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PUBLICACIONES'!$A$2:$E$3825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D9079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E60" i="1" s="1"/>
  <c r="B61" i="1"/>
  <c r="B62" i="1"/>
  <c r="B63" i="1"/>
  <c r="B64" i="1"/>
  <c r="B65" i="1"/>
  <c r="B66" i="1"/>
  <c r="B67" i="1"/>
  <c r="B68" i="1"/>
  <c r="F68" i="1" s="1"/>
  <c r="B69" i="1"/>
  <c r="F69" i="1" s="1"/>
  <c r="B70" i="1"/>
  <c r="F70" i="1" s="1"/>
  <c r="B71" i="1"/>
  <c r="F71" i="1" s="1"/>
  <c r="B72" i="1"/>
  <c r="F72" i="1" s="1"/>
  <c r="B73" i="1"/>
  <c r="F73" i="1" s="1"/>
  <c r="B74" i="1"/>
  <c r="F74" i="1" s="1"/>
  <c r="B75" i="1"/>
  <c r="F75" i="1" s="1"/>
  <c r="B76" i="1"/>
  <c r="F76" i="1" s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F97" i="1" s="1"/>
  <c r="B98" i="1"/>
  <c r="F98" i="1" s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F109" i="1" s="1"/>
  <c r="B110" i="1"/>
  <c r="F110" i="1" s="1"/>
  <c r="B111" i="1"/>
  <c r="F111" i="1" s="1"/>
  <c r="B112" i="1"/>
  <c r="F112" i="1" s="1"/>
  <c r="B113" i="1"/>
  <c r="F113" i="1" s="1"/>
  <c r="B114" i="1"/>
  <c r="F114" i="1" s="1"/>
  <c r="B115" i="1"/>
  <c r="F115" i="1" s="1"/>
  <c r="B116" i="1"/>
  <c r="F116" i="1" s="1"/>
  <c r="B117" i="1"/>
  <c r="F117" i="1" s="1"/>
  <c r="B118" i="1"/>
  <c r="F118" i="1" s="1"/>
  <c r="B119" i="1"/>
  <c r="F119" i="1" s="1"/>
  <c r="B120" i="1"/>
  <c r="F120" i="1" s="1"/>
  <c r="B121" i="1"/>
  <c r="F121" i="1" s="1"/>
  <c r="B122" i="1"/>
  <c r="F122" i="1" s="1"/>
  <c r="B123" i="1"/>
  <c r="F123" i="1" s="1"/>
  <c r="B124" i="1"/>
  <c r="F124" i="1" s="1"/>
  <c r="B125" i="1"/>
  <c r="F125" i="1" s="1"/>
  <c r="B126" i="1"/>
  <c r="F126" i="1" s="1"/>
  <c r="B127" i="1"/>
  <c r="B128" i="1"/>
  <c r="F128" i="1" s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F138" i="1" s="1"/>
  <c r="B139" i="1"/>
  <c r="F139" i="1" s="1"/>
  <c r="B140" i="1"/>
  <c r="F140" i="1" s="1"/>
  <c r="B141" i="1"/>
  <c r="F141" i="1" s="1"/>
  <c r="B142" i="1"/>
  <c r="F142" i="1" s="1"/>
  <c r="B143" i="1"/>
  <c r="F143" i="1" s="1"/>
  <c r="B144" i="1"/>
  <c r="F144" i="1" s="1"/>
  <c r="B145" i="1"/>
  <c r="F145" i="1" s="1"/>
  <c r="B146" i="1"/>
  <c r="F146" i="1" s="1"/>
  <c r="B147" i="1"/>
  <c r="F147" i="1" s="1"/>
  <c r="B148" i="1"/>
  <c r="F148" i="1" s="1"/>
  <c r="B149" i="1"/>
  <c r="F149" i="1" s="1"/>
  <c r="B150" i="1"/>
  <c r="F150" i="1" s="1"/>
  <c r="B151" i="1"/>
  <c r="F151" i="1" s="1"/>
  <c r="B152" i="1"/>
  <c r="F152" i="1" s="1"/>
  <c r="B153" i="1"/>
  <c r="F153" i="1" s="1"/>
  <c r="B154" i="1"/>
  <c r="F154" i="1" s="1"/>
  <c r="B155" i="1"/>
  <c r="F155" i="1" s="1"/>
  <c r="B156" i="1"/>
  <c r="F156" i="1" s="1"/>
  <c r="B157" i="1"/>
  <c r="F157" i="1" s="1"/>
  <c r="B158" i="1"/>
  <c r="F158" i="1" s="1"/>
  <c r="B159" i="1"/>
  <c r="F159" i="1" s="1"/>
  <c r="B160" i="1"/>
  <c r="F160" i="1" s="1"/>
  <c r="B161" i="1"/>
  <c r="F161" i="1" s="1"/>
  <c r="B162" i="1"/>
  <c r="F162" i="1" s="1"/>
  <c r="B163" i="1"/>
  <c r="F163" i="1" s="1"/>
  <c r="B164" i="1"/>
  <c r="F164" i="1" s="1"/>
  <c r="B165" i="1"/>
  <c r="F165" i="1" s="1"/>
  <c r="B166" i="1"/>
  <c r="F166" i="1" s="1"/>
  <c r="B167" i="1"/>
  <c r="F167" i="1" s="1"/>
  <c r="B168" i="1"/>
  <c r="F168" i="1" s="1"/>
  <c r="B169" i="1"/>
  <c r="F169" i="1" s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F191" i="1" s="1"/>
  <c r="B192" i="1"/>
  <c r="F192" i="1" s="1"/>
  <c r="B193" i="1"/>
  <c r="F193" i="1" s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F199" i="1" s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F215" i="1" s="1"/>
  <c r="B216" i="1"/>
  <c r="F216" i="1" s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F251" i="1" s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F260" i="1" s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F270" i="1" s="1"/>
  <c r="B271" i="1"/>
  <c r="F271" i="1" s="1"/>
  <c r="B272" i="1"/>
  <c r="F272" i="1" s="1"/>
  <c r="B273" i="1"/>
  <c r="F273" i="1" s="1"/>
  <c r="B274" i="1"/>
  <c r="F274" i="1" s="1"/>
  <c r="B275" i="1"/>
  <c r="F275" i="1" s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F283" i="1" s="1"/>
  <c r="B284" i="1"/>
  <c r="F284" i="1" s="1"/>
  <c r="B285" i="1"/>
  <c r="F285" i="1" s="1"/>
  <c r="B286" i="1"/>
  <c r="F286" i="1" s="1"/>
  <c r="B287" i="1"/>
  <c r="F287" i="1" s="1"/>
  <c r="B288" i="1"/>
  <c r="F288" i="1" s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F298" i="1" s="1"/>
  <c r="B299" i="1"/>
  <c r="F299" i="1" s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F310" i="1" s="1"/>
  <c r="B311" i="1"/>
  <c r="F311" i="1" s="1"/>
  <c r="B312" i="1"/>
  <c r="F312" i="1" s="1"/>
  <c r="B313" i="1"/>
  <c r="F313" i="1" s="1"/>
  <c r="B314" i="1"/>
  <c r="F314" i="1" s="1"/>
  <c r="B315" i="1"/>
  <c r="F315" i="1" s="1"/>
  <c r="B316" i="1"/>
  <c r="F316" i="1" s="1"/>
  <c r="B317" i="1"/>
  <c r="F317" i="1" s="1"/>
  <c r="B318" i="1"/>
  <c r="F318" i="1" s="1"/>
  <c r="B319" i="1"/>
  <c r="F319" i="1" s="1"/>
  <c r="B320" i="1"/>
  <c r="F320" i="1" s="1"/>
  <c r="B321" i="1"/>
  <c r="F321" i="1" s="1"/>
  <c r="B322" i="1"/>
  <c r="F322" i="1" s="1"/>
  <c r="B323" i="1"/>
  <c r="F323" i="1" s="1"/>
  <c r="B324" i="1"/>
  <c r="F324" i="1" s="1"/>
  <c r="B325" i="1"/>
  <c r="F325" i="1" s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F350" i="1" s="1"/>
  <c r="B351" i="1"/>
  <c r="F351" i="1" s="1"/>
  <c r="B352" i="1"/>
  <c r="F352" i="1" s="1"/>
  <c r="B353" i="1"/>
  <c r="F353" i="1" s="1"/>
  <c r="B354" i="1"/>
  <c r="F354" i="1" s="1"/>
  <c r="B355" i="1"/>
  <c r="F355" i="1" s="1"/>
  <c r="B356" i="1"/>
  <c r="F356" i="1" s="1"/>
  <c r="B357" i="1"/>
  <c r="F357" i="1" s="1"/>
  <c r="B358" i="1"/>
  <c r="F358" i="1" s="1"/>
  <c r="B359" i="1"/>
  <c r="F359" i="1" s="1"/>
  <c r="B360" i="1"/>
  <c r="F360" i="1" s="1"/>
  <c r="B361" i="1"/>
  <c r="F361" i="1" s="1"/>
  <c r="B362" i="1"/>
  <c r="F362" i="1" s="1"/>
  <c r="B363" i="1"/>
  <c r="F363" i="1" s="1"/>
  <c r="B364" i="1"/>
  <c r="F364" i="1" s="1"/>
  <c r="B365" i="1"/>
  <c r="F365" i="1" s="1"/>
  <c r="B366" i="1"/>
  <c r="F366" i="1" s="1"/>
  <c r="B367" i="1"/>
  <c r="F367" i="1" s="1"/>
  <c r="B368" i="1"/>
  <c r="F368" i="1" s="1"/>
  <c r="B369" i="1"/>
  <c r="F369" i="1" s="1"/>
  <c r="B370" i="1"/>
  <c r="F370" i="1" s="1"/>
  <c r="B371" i="1"/>
  <c r="F371" i="1" s="1"/>
  <c r="B372" i="1"/>
  <c r="F372" i="1" s="1"/>
  <c r="B373" i="1"/>
  <c r="F373" i="1" s="1"/>
  <c r="B374" i="1"/>
  <c r="F374" i="1" s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F390" i="1" s="1"/>
  <c r="B391" i="1"/>
  <c r="F391" i="1" s="1"/>
  <c r="B392" i="1"/>
  <c r="F392" i="1" s="1"/>
  <c r="B393" i="1"/>
  <c r="F393" i="1" s="1"/>
  <c r="B394" i="1"/>
  <c r="F394" i="1" s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F400" i="1" s="1"/>
  <c r="B401" i="1"/>
  <c r="F401" i="1" s="1"/>
  <c r="B402" i="1"/>
  <c r="F402" i="1" s="1"/>
  <c r="B403" i="1"/>
  <c r="F403" i="1" s="1"/>
  <c r="B404" i="1"/>
  <c r="F404" i="1" s="1"/>
  <c r="B405" i="1"/>
  <c r="F405" i="1" s="1"/>
  <c r="B406" i="1"/>
  <c r="F406" i="1" s="1"/>
  <c r="B407" i="1"/>
  <c r="F407" i="1" s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F415" i="1" s="1"/>
  <c r="B416" i="1"/>
  <c r="F416" i="1" s="1"/>
  <c r="B417" i="1"/>
  <c r="F417" i="1" s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F424" i="1" s="1"/>
  <c r="B425" i="1"/>
  <c r="F425" i="1" s="1"/>
  <c r="B426" i="1"/>
  <c r="F426" i="1" s="1"/>
  <c r="B427" i="1"/>
  <c r="F427" i="1" s="1"/>
  <c r="B428" i="1"/>
  <c r="F428" i="1" s="1"/>
  <c r="B429" i="1"/>
  <c r="F429" i="1" s="1"/>
  <c r="B430" i="1"/>
  <c r="F430" i="1" s="1"/>
  <c r="B431" i="1"/>
  <c r="F431" i="1" s="1"/>
  <c r="B432" i="1"/>
  <c r="F432" i="1" s="1"/>
  <c r="B433" i="1"/>
  <c r="F433" i="1" s="1"/>
  <c r="B434" i="1"/>
  <c r="F434" i="1" s="1"/>
  <c r="B435" i="1"/>
  <c r="F435" i="1" s="1"/>
  <c r="B436" i="1"/>
  <c r="F436" i="1" s="1"/>
  <c r="B437" i="1"/>
  <c r="F437" i="1" s="1"/>
  <c r="B438" i="1"/>
  <c r="F438" i="1" s="1"/>
  <c r="B439" i="1"/>
  <c r="F439" i="1" s="1"/>
  <c r="B440" i="1"/>
  <c r="F440" i="1" s="1"/>
  <c r="B441" i="1"/>
  <c r="F441" i="1" s="1"/>
  <c r="B442" i="1"/>
  <c r="F442" i="1" s="1"/>
  <c r="B443" i="1"/>
  <c r="F443" i="1" s="1"/>
  <c r="B444" i="1"/>
  <c r="F444" i="1" s="1"/>
  <c r="B445" i="1"/>
  <c r="F445" i="1" s="1"/>
  <c r="B446" i="1"/>
  <c r="F446" i="1" s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F459" i="1" s="1"/>
  <c r="B460" i="1"/>
  <c r="F460" i="1" s="1"/>
  <c r="B461" i="1"/>
  <c r="F461" i="1" s="1"/>
  <c r="B462" i="1"/>
  <c r="F462" i="1" s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F500" i="1" s="1"/>
  <c r="B501" i="1"/>
  <c r="F501" i="1" s="1"/>
  <c r="B502" i="1"/>
  <c r="F502" i="1" s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F515" i="1" s="1"/>
  <c r="B516" i="1"/>
  <c r="F516" i="1" s="1"/>
  <c r="B517" i="1"/>
  <c r="F517" i="1" s="1"/>
  <c r="B518" i="1"/>
  <c r="F518" i="1" s="1"/>
  <c r="B519" i="1"/>
  <c r="F519" i="1" s="1"/>
  <c r="B520" i="1"/>
  <c r="F520" i="1" s="1"/>
  <c r="B521" i="1"/>
  <c r="F521" i="1" s="1"/>
  <c r="B522" i="1"/>
  <c r="F522" i="1" s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F529" i="1" s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F538" i="1" s="1"/>
  <c r="B539" i="1"/>
  <c r="B540" i="1"/>
  <c r="B541" i="1"/>
  <c r="F541" i="1" s="1"/>
  <c r="B542" i="1"/>
  <c r="B543" i="1"/>
  <c r="F543" i="1" s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F552" i="1" s="1"/>
  <c r="B553" i="1"/>
  <c r="F553" i="1" s="1"/>
  <c r="B554" i="1"/>
  <c r="F554" i="1" s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F570" i="1" s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F591" i="1" s="1"/>
  <c r="B592" i="1"/>
  <c r="F592" i="1" s="1"/>
  <c r="B593" i="1"/>
  <c r="F593" i="1" s="1"/>
  <c r="B594" i="1"/>
  <c r="F594" i="1" s="1"/>
  <c r="B595" i="1"/>
  <c r="F595" i="1" s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F604" i="1" s="1"/>
  <c r="B605" i="1"/>
  <c r="F605" i="1" s="1"/>
  <c r="B606" i="1"/>
  <c r="F606" i="1" s="1"/>
  <c r="B607" i="1"/>
  <c r="F607" i="1" s="1"/>
  <c r="B608" i="1"/>
  <c r="F608" i="1" s="1"/>
  <c r="B609" i="1"/>
  <c r="B610" i="1"/>
  <c r="F610" i="1" s="1"/>
  <c r="B611" i="1"/>
  <c r="F611" i="1" s="1"/>
  <c r="B612" i="1"/>
  <c r="F612" i="1" s="1"/>
  <c r="B613" i="1"/>
  <c r="F613" i="1" s="1"/>
  <c r="B614" i="1"/>
  <c r="F614" i="1" s="1"/>
  <c r="B615" i="1"/>
  <c r="F615" i="1" s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F621" i="1" s="1"/>
  <c r="B622" i="1"/>
  <c r="F622" i="1" s="1"/>
  <c r="B623" i="1"/>
  <c r="F623" i="1" s="1"/>
  <c r="B624" i="1"/>
  <c r="F624" i="1" s="1"/>
  <c r="B625" i="1"/>
  <c r="F625" i="1" s="1"/>
  <c r="B626" i="1"/>
  <c r="F626" i="1" s="1"/>
  <c r="B627" i="1"/>
  <c r="F627" i="1" s="1"/>
  <c r="B628" i="1"/>
  <c r="F628" i="1" s="1"/>
  <c r="B629" i="1"/>
  <c r="F629" i="1" s="1"/>
  <c r="B630" i="1"/>
  <c r="F630" i="1" s="1"/>
  <c r="B631" i="1"/>
  <c r="F631" i="1" s="1"/>
  <c r="B632" i="1"/>
  <c r="F632" i="1" s="1"/>
  <c r="B633" i="1"/>
  <c r="F633" i="1" s="1"/>
  <c r="B634" i="1"/>
  <c r="F634" i="1" s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F653" i="1" s="1"/>
  <c r="B654" i="1"/>
  <c r="F654" i="1" s="1"/>
  <c r="B655" i="1"/>
  <c r="F655" i="1" s="1"/>
  <c r="B656" i="1"/>
  <c r="F656" i="1" s="1"/>
  <c r="B657" i="1"/>
  <c r="F657" i="1" s="1"/>
  <c r="B658" i="1"/>
  <c r="F658" i="1" s="1"/>
  <c r="B659" i="1"/>
  <c r="F659" i="1" s="1"/>
  <c r="B660" i="1"/>
  <c r="F660" i="1" s="1"/>
  <c r="B661" i="1"/>
  <c r="F661" i="1" s="1"/>
  <c r="B662" i="1"/>
  <c r="F662" i="1" s="1"/>
  <c r="B663" i="1"/>
  <c r="F663" i="1" s="1"/>
  <c r="B664" i="1"/>
  <c r="F664" i="1" s="1"/>
  <c r="B665" i="1"/>
  <c r="F665" i="1" s="1"/>
  <c r="B666" i="1"/>
  <c r="F666" i="1" s="1"/>
  <c r="B667" i="1"/>
  <c r="F667" i="1" s="1"/>
  <c r="B668" i="1"/>
  <c r="F668" i="1" s="1"/>
  <c r="B669" i="1"/>
  <c r="F669" i="1" s="1"/>
  <c r="B670" i="1"/>
  <c r="F670" i="1" s="1"/>
  <c r="B671" i="1"/>
  <c r="F671" i="1" s="1"/>
  <c r="B672" i="1"/>
  <c r="F672" i="1" s="1"/>
  <c r="B673" i="1"/>
  <c r="B674" i="1"/>
  <c r="F674" i="1" s="1"/>
  <c r="B675" i="1"/>
  <c r="F675" i="1" s="1"/>
  <c r="B676" i="1"/>
  <c r="B677" i="1"/>
  <c r="F677" i="1" s="1"/>
  <c r="B678" i="1"/>
  <c r="F678" i="1" s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F686" i="1" s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F698" i="1" s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F721" i="1" s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F731" i="1" s="1"/>
  <c r="B732" i="1"/>
  <c r="F732" i="1" s="1"/>
  <c r="B733" i="1"/>
  <c r="F733" i="1" s="1"/>
  <c r="B734" i="1"/>
  <c r="F734" i="1" s="1"/>
  <c r="B735" i="1"/>
  <c r="F735" i="1" s="1"/>
  <c r="B736" i="1"/>
  <c r="F736" i="1" s="1"/>
  <c r="B737" i="1"/>
  <c r="B738" i="1"/>
  <c r="F738" i="1" s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F745" i="1" s="1"/>
  <c r="B746" i="1"/>
  <c r="F746" i="1" s="1"/>
  <c r="B747" i="1"/>
  <c r="F747" i="1" s="1"/>
  <c r="B748" i="1"/>
  <c r="F748" i="1" s="1"/>
  <c r="B749" i="1"/>
  <c r="F749" i="1" s="1"/>
  <c r="B750" i="1"/>
  <c r="F750" i="1" s="1"/>
  <c r="B751" i="1"/>
  <c r="F751" i="1" s="1"/>
  <c r="B752" i="1"/>
  <c r="F752" i="1" s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F761" i="1" s="1"/>
  <c r="B762" i="1"/>
  <c r="F762" i="1" s="1"/>
  <c r="B763" i="1"/>
  <c r="F763" i="1" s="1"/>
  <c r="B764" i="1"/>
  <c r="F764" i="1" s="1"/>
  <c r="B765" i="1"/>
  <c r="F765" i="1" s="1"/>
  <c r="B766" i="1"/>
  <c r="F766" i="1" s="1"/>
  <c r="B767" i="1"/>
  <c r="F767" i="1" s="1"/>
  <c r="B768" i="1"/>
  <c r="F768" i="1" s="1"/>
  <c r="B769" i="1"/>
  <c r="B770" i="1"/>
  <c r="F770" i="1" s="1"/>
  <c r="B771" i="1"/>
  <c r="F771" i="1" s="1"/>
  <c r="B772" i="1"/>
  <c r="F772" i="1" s="1"/>
  <c r="B773" i="1"/>
  <c r="F773" i="1" s="1"/>
  <c r="B774" i="1"/>
  <c r="F774" i="1" s="1"/>
  <c r="B775" i="1"/>
  <c r="F775" i="1" s="1"/>
  <c r="B776" i="1"/>
  <c r="F776" i="1" s="1"/>
  <c r="B777" i="1"/>
  <c r="F777" i="1" s="1"/>
  <c r="B778" i="1"/>
  <c r="F778" i="1" s="1"/>
  <c r="B779" i="1"/>
  <c r="F779" i="1" s="1"/>
  <c r="B780" i="1"/>
  <c r="F780" i="1" s="1"/>
  <c r="B781" i="1"/>
  <c r="F781" i="1" s="1"/>
  <c r="B782" i="1"/>
  <c r="F782" i="1" s="1"/>
  <c r="B783" i="1"/>
  <c r="F783" i="1" s="1"/>
  <c r="B784" i="1"/>
  <c r="F784" i="1" s="1"/>
  <c r="B785" i="1"/>
  <c r="F785" i="1" s="1"/>
  <c r="B786" i="1"/>
  <c r="F786" i="1" s="1"/>
  <c r="B787" i="1"/>
  <c r="F787" i="1" s="1"/>
  <c r="B788" i="1"/>
  <c r="F788" i="1" s="1"/>
  <c r="B789" i="1"/>
  <c r="F789" i="1" s="1"/>
  <c r="B790" i="1"/>
  <c r="F790" i="1" s="1"/>
  <c r="B791" i="1"/>
  <c r="F791" i="1" s="1"/>
  <c r="B792" i="1"/>
  <c r="F792" i="1" s="1"/>
  <c r="B793" i="1"/>
  <c r="F793" i="1" s="1"/>
  <c r="B794" i="1"/>
  <c r="B795" i="1"/>
  <c r="F795" i="1" s="1"/>
  <c r="B796" i="1"/>
  <c r="F796" i="1" s="1"/>
  <c r="B797" i="1"/>
  <c r="F797" i="1" s="1"/>
  <c r="B798" i="1"/>
  <c r="F798" i="1" s="1"/>
  <c r="B799" i="1"/>
  <c r="F799" i="1" s="1"/>
  <c r="B800" i="1"/>
  <c r="F800" i="1" s="1"/>
  <c r="B801" i="1"/>
  <c r="B802" i="1"/>
  <c r="F802" i="1" s="1"/>
  <c r="B803" i="1"/>
  <c r="F803" i="1" s="1"/>
  <c r="B804" i="1"/>
  <c r="F804" i="1" s="1"/>
  <c r="B805" i="1"/>
  <c r="F805" i="1" s="1"/>
  <c r="B806" i="1"/>
  <c r="F806" i="1" s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F813" i="1" s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F872" i="1" s="1"/>
  <c r="B873" i="1"/>
  <c r="F873" i="1" s="1"/>
  <c r="B874" i="1"/>
  <c r="F874" i="1" s="1"/>
  <c r="B875" i="1"/>
  <c r="F875" i="1" s="1"/>
  <c r="B876" i="1"/>
  <c r="F876" i="1" s="1"/>
  <c r="B877" i="1"/>
  <c r="F877" i="1" s="1"/>
  <c r="B878" i="1"/>
  <c r="F878" i="1" s="1"/>
  <c r="B879" i="1"/>
  <c r="F879" i="1" s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F890" i="1" s="1"/>
  <c r="B891" i="1"/>
  <c r="B892" i="1"/>
  <c r="F892" i="1" s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F908" i="1" s="1"/>
  <c r="B909" i="1"/>
  <c r="F909" i="1" s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F918" i="1" s="1"/>
  <c r="B919" i="1"/>
  <c r="F919" i="1" s="1"/>
  <c r="B920" i="1"/>
  <c r="F920" i="1" s="1"/>
  <c r="B921" i="1"/>
  <c r="F921" i="1" s="1"/>
  <c r="B922" i="1"/>
  <c r="F922" i="1" s="1"/>
  <c r="B923" i="1"/>
  <c r="F923" i="1" s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F934" i="1" s="1"/>
  <c r="B935" i="1"/>
  <c r="F935" i="1" s="1"/>
  <c r="B936" i="1"/>
  <c r="F936" i="1" s="1"/>
  <c r="B937" i="1"/>
  <c r="F937" i="1" s="1"/>
  <c r="B938" i="1"/>
  <c r="F938" i="1" s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F960" i="1" s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F972" i="1" s="1"/>
  <c r="B973" i="1"/>
  <c r="F973" i="1" s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F992" i="1" s="1"/>
  <c r="B993" i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F1032" i="1" s="1"/>
  <c r="B1033" i="1"/>
  <c r="F1033" i="1" s="1"/>
  <c r="B1034" i="1"/>
  <c r="F1034" i="1" s="1"/>
  <c r="B1035" i="1"/>
  <c r="F1035" i="1" s="1"/>
  <c r="B1036" i="1"/>
  <c r="F1036" i="1" s="1"/>
  <c r="B1037" i="1"/>
  <c r="F1037" i="1" s="1"/>
  <c r="B1038" i="1"/>
  <c r="F1038" i="1" s="1"/>
  <c r="B1039" i="1"/>
  <c r="F1039" i="1" s="1"/>
  <c r="B1040" i="1"/>
  <c r="F1040" i="1" s="1"/>
  <c r="B1041" i="1"/>
  <c r="F1041" i="1" s="1"/>
  <c r="B1042" i="1"/>
  <c r="F1042" i="1" s="1"/>
  <c r="B1043" i="1"/>
  <c r="F1043" i="1" s="1"/>
  <c r="B1044" i="1"/>
  <c r="F1044" i="1" s="1"/>
  <c r="B1045" i="1"/>
  <c r="F1045" i="1" s="1"/>
  <c r="B1046" i="1"/>
  <c r="F1046" i="1" s="1"/>
  <c r="B1047" i="1"/>
  <c r="F1047" i="1" s="1"/>
  <c r="B1048" i="1"/>
  <c r="F1048" i="1" s="1"/>
  <c r="B1049" i="1"/>
  <c r="F1049" i="1" s="1"/>
  <c r="B1050" i="1"/>
  <c r="F1050" i="1" s="1"/>
  <c r="B1051" i="1"/>
  <c r="F1051" i="1" s="1"/>
  <c r="B1052" i="1"/>
  <c r="F1052" i="1" s="1"/>
  <c r="B1053" i="1"/>
  <c r="F1053" i="1" s="1"/>
  <c r="B1054" i="1"/>
  <c r="F1054" i="1" s="1"/>
  <c r="B1055" i="1"/>
  <c r="F1055" i="1" s="1"/>
  <c r="B1056" i="1"/>
  <c r="F1056" i="1" s="1"/>
  <c r="B1057" i="1"/>
  <c r="F1057" i="1" s="1"/>
  <c r="B1058" i="1"/>
  <c r="F1058" i="1" s="1"/>
  <c r="B1059" i="1"/>
  <c r="F1059" i="1" s="1"/>
  <c r="B1060" i="1"/>
  <c r="F1060" i="1" s="1"/>
  <c r="B1061" i="1"/>
  <c r="F1061" i="1" s="1"/>
  <c r="B1062" i="1"/>
  <c r="F1062" i="1" s="1"/>
  <c r="B1063" i="1"/>
  <c r="F1063" i="1" s="1"/>
  <c r="B1064" i="1"/>
  <c r="F1064" i="1" s="1"/>
  <c r="B1065" i="1"/>
  <c r="F1065" i="1" s="1"/>
  <c r="B1066" i="1"/>
  <c r="F1066" i="1" s="1"/>
  <c r="B1067" i="1"/>
  <c r="F1067" i="1" s="1"/>
  <c r="B1068" i="1"/>
  <c r="F1068" i="1" s="1"/>
  <c r="B1069" i="1"/>
  <c r="F1069" i="1" s="1"/>
  <c r="B1070" i="1"/>
  <c r="F1070" i="1" s="1"/>
  <c r="B1071" i="1"/>
  <c r="F1071" i="1" s="1"/>
  <c r="B1072" i="1"/>
  <c r="F1072" i="1" s="1"/>
  <c r="B1073" i="1"/>
  <c r="F1073" i="1" s="1"/>
  <c r="B1074" i="1"/>
  <c r="F1074" i="1" s="1"/>
  <c r="B1075" i="1"/>
  <c r="F1075" i="1" s="1"/>
  <c r="B1076" i="1"/>
  <c r="F1076" i="1" s="1"/>
  <c r="B1077" i="1"/>
  <c r="F1077" i="1" s="1"/>
  <c r="B1078" i="1"/>
  <c r="F1078" i="1" s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F1092" i="1" s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F1103" i="1" s="1"/>
  <c r="B1104" i="1"/>
  <c r="F1104" i="1" s="1"/>
  <c r="B1105" i="1"/>
  <c r="F1105" i="1" s="1"/>
  <c r="B1106" i="1"/>
  <c r="F1106" i="1" s="1"/>
  <c r="B1107" i="1"/>
  <c r="F1107" i="1" s="1"/>
  <c r="B1108" i="1"/>
  <c r="F1108" i="1" s="1"/>
  <c r="B1109" i="1"/>
  <c r="F1109" i="1" s="1"/>
  <c r="B1110" i="1"/>
  <c r="F1110" i="1" s="1"/>
  <c r="B1111" i="1"/>
  <c r="F1111" i="1" s="1"/>
  <c r="B1112" i="1"/>
  <c r="F1112" i="1" s="1"/>
  <c r="B1113" i="1"/>
  <c r="B1114" i="1"/>
  <c r="F1114" i="1" s="1"/>
  <c r="B1115" i="1"/>
  <c r="F1115" i="1" s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F1121" i="1" s="1"/>
  <c r="B1122" i="1"/>
  <c r="F1122" i="1" s="1"/>
  <c r="B1123" i="1"/>
  <c r="F1123" i="1" s="1"/>
  <c r="B1124" i="1"/>
  <c r="F1124" i="1" s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F1132" i="1" s="1"/>
  <c r="B1133" i="1"/>
  <c r="F1133" i="1" s="1"/>
  <c r="B1134" i="1"/>
  <c r="F1134" i="1" s="1"/>
  <c r="B1135" i="1"/>
  <c r="F1135" i="1" s="1"/>
  <c r="B1136" i="1"/>
  <c r="F1136" i="1" s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F1145" i="1" s="1"/>
  <c r="B1146" i="1"/>
  <c r="F1146" i="1" s="1"/>
  <c r="B1147" i="1"/>
  <c r="F1147" i="1" s="1"/>
  <c r="B1148" i="1"/>
  <c r="F1148" i="1" s="1"/>
  <c r="B1149" i="1"/>
  <c r="F1149" i="1" s="1"/>
  <c r="B1150" i="1"/>
  <c r="F1150" i="1" s="1"/>
  <c r="B1151" i="1"/>
  <c r="F1151" i="1" s="1"/>
  <c r="B1152" i="1"/>
  <c r="F1152" i="1" s="1"/>
  <c r="B1153" i="1"/>
  <c r="F1153" i="1" s="1"/>
  <c r="B1154" i="1"/>
  <c r="F1154" i="1" s="1"/>
  <c r="B1155" i="1"/>
  <c r="F1155" i="1" s="1"/>
  <c r="B1156" i="1"/>
  <c r="F1156" i="1" s="1"/>
  <c r="B1157" i="1"/>
  <c r="F1157" i="1" s="1"/>
  <c r="B1158" i="1"/>
  <c r="F1158" i="1" s="1"/>
  <c r="B1159" i="1"/>
  <c r="F1159" i="1" s="1"/>
  <c r="B1160" i="1"/>
  <c r="F1160" i="1" s="1"/>
  <c r="B1161" i="1"/>
  <c r="F1161" i="1" s="1"/>
  <c r="B1162" i="1"/>
  <c r="F1162" i="1" s="1"/>
  <c r="B1163" i="1"/>
  <c r="F1163" i="1" s="1"/>
  <c r="B1164" i="1"/>
  <c r="F1164" i="1" s="1"/>
  <c r="B1165" i="1"/>
  <c r="F1165" i="1" s="1"/>
  <c r="B1166" i="1"/>
  <c r="F1166" i="1" s="1"/>
  <c r="B1167" i="1"/>
  <c r="F1167" i="1" s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F1176" i="1" s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F1182" i="1" s="1"/>
  <c r="B1183" i="1"/>
  <c r="F1183" i="1" s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F1193" i="1" s="1"/>
  <c r="B1194" i="1"/>
  <c r="F1194" i="1" s="1"/>
  <c r="B1195" i="1"/>
  <c r="F1195" i="1" s="1"/>
  <c r="B1196" i="1"/>
  <c r="F1196" i="1" s="1"/>
  <c r="B1197" i="1"/>
  <c r="F1197" i="1" s="1"/>
  <c r="B1198" i="1"/>
  <c r="F1198" i="1" s="1"/>
  <c r="B1199" i="1"/>
  <c r="F1199" i="1" s="1"/>
  <c r="B1200" i="1"/>
  <c r="F1200" i="1" s="1"/>
  <c r="B1201" i="1"/>
  <c r="F1201" i="1" s="1"/>
  <c r="B1202" i="1"/>
  <c r="F1202" i="1" s="1"/>
  <c r="B1203" i="1"/>
  <c r="F1203" i="1" s="1"/>
  <c r="B1204" i="1"/>
  <c r="F1204" i="1" s="1"/>
  <c r="B1205" i="1"/>
  <c r="F1205" i="1" s="1"/>
  <c r="B1206" i="1"/>
  <c r="F1206" i="1" s="1"/>
  <c r="B1207" i="1"/>
  <c r="F1207" i="1" s="1"/>
  <c r="B1208" i="1"/>
  <c r="F1208" i="1" s="1"/>
  <c r="B1209" i="1"/>
  <c r="F1209" i="1" s="1"/>
  <c r="B1210" i="1"/>
  <c r="F1210" i="1" s="1"/>
  <c r="B1211" i="1"/>
  <c r="F1211" i="1" s="1"/>
  <c r="B1212" i="1"/>
  <c r="F1212" i="1" s="1"/>
  <c r="B1213" i="1"/>
  <c r="F1213" i="1" s="1"/>
  <c r="B1214" i="1"/>
  <c r="F1214" i="1" s="1"/>
  <c r="B1215" i="1"/>
  <c r="F1215" i="1" s="1"/>
  <c r="B1216" i="1"/>
  <c r="F1216" i="1" s="1"/>
  <c r="B1217" i="1"/>
  <c r="F1217" i="1" s="1"/>
  <c r="B1218" i="1"/>
  <c r="F1218" i="1" s="1"/>
  <c r="B1219" i="1"/>
  <c r="F1219" i="1" s="1"/>
  <c r="B1220" i="1"/>
  <c r="F1220" i="1" s="1"/>
  <c r="B1221" i="1"/>
  <c r="F1221" i="1" s="1"/>
  <c r="B1222" i="1"/>
  <c r="F1222" i="1" s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F1241" i="1" s="1"/>
  <c r="B1242" i="1"/>
  <c r="F1242" i="1" s="1"/>
  <c r="B1243" i="1"/>
  <c r="F1243" i="1" s="1"/>
  <c r="B1244" i="1"/>
  <c r="F1244" i="1" s="1"/>
  <c r="B1245" i="1"/>
  <c r="F1245" i="1" s="1"/>
  <c r="B1246" i="1"/>
  <c r="F1246" i="1" s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F1252" i="1" s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F1262" i="1" s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F1274" i="1" s="1"/>
  <c r="B1275" i="1"/>
  <c r="F1275" i="1" s="1"/>
  <c r="B1276" i="1"/>
  <c r="F1276" i="1" s="1"/>
  <c r="B1277" i="1"/>
  <c r="F1277" i="1" s="1"/>
  <c r="B1278" i="1"/>
  <c r="F1278" i="1" s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F1292" i="1" s="1"/>
  <c r="B1293" i="1"/>
  <c r="F1293" i="1" s="1"/>
  <c r="B1294" i="1"/>
  <c r="F1294" i="1" s="1"/>
  <c r="B1295" i="1"/>
  <c r="F1295" i="1" s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F1301" i="1" s="1"/>
  <c r="B1302" i="1"/>
  <c r="F1302" i="1" s="1"/>
  <c r="B1303" i="1"/>
  <c r="F1303" i="1" s="1"/>
  <c r="B1304" i="1"/>
  <c r="F1304" i="1" s="1"/>
  <c r="B1305" i="1"/>
  <c r="F1305" i="1" s="1"/>
  <c r="B1306" i="1"/>
  <c r="F1306" i="1" s="1"/>
  <c r="B1307" i="1"/>
  <c r="F1307" i="1" s="1"/>
  <c r="B1308" i="1"/>
  <c r="F1308" i="1" s="1"/>
  <c r="B1309" i="1"/>
  <c r="F1309" i="1" s="1"/>
  <c r="B1310" i="1"/>
  <c r="F1310" i="1" s="1"/>
  <c r="B1311" i="1"/>
  <c r="F1311" i="1" s="1"/>
  <c r="B1312" i="1"/>
  <c r="F1312" i="1" s="1"/>
  <c r="B1313" i="1"/>
  <c r="F1313" i="1" s="1"/>
  <c r="B1314" i="1"/>
  <c r="F1314" i="1" s="1"/>
  <c r="B1315" i="1"/>
  <c r="F1315" i="1" s="1"/>
  <c r="B1316" i="1"/>
  <c r="F1316" i="1" s="1"/>
  <c r="B1317" i="1"/>
  <c r="F1317" i="1" s="1"/>
  <c r="B1318" i="1"/>
  <c r="F1318" i="1" s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F1333" i="1" s="1"/>
  <c r="B1334" i="1"/>
  <c r="F1334" i="1" s="1"/>
  <c r="B1335" i="1"/>
  <c r="F1335" i="1" s="1"/>
  <c r="B1336" i="1"/>
  <c r="F1336" i="1" s="1"/>
  <c r="B1337" i="1"/>
  <c r="F1337" i="1" s="1"/>
  <c r="B1338" i="1"/>
  <c r="F1338" i="1" s="1"/>
  <c r="B1339" i="1"/>
  <c r="F1339" i="1" s="1"/>
  <c r="B1340" i="1"/>
  <c r="F1340" i="1" s="1"/>
  <c r="B1341" i="1"/>
  <c r="F1341" i="1" s="1"/>
  <c r="B1342" i="1"/>
  <c r="F1342" i="1" s="1"/>
  <c r="B1343" i="1"/>
  <c r="F1343" i="1" s="1"/>
  <c r="B1344" i="1"/>
  <c r="F1344" i="1" s="1"/>
  <c r="B1345" i="1"/>
  <c r="F1345" i="1" s="1"/>
  <c r="B1346" i="1"/>
  <c r="F1346" i="1" s="1"/>
  <c r="B1347" i="1"/>
  <c r="F1347" i="1" s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F1354" i="1" s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F1363" i="1" s="1"/>
  <c r="B1364" i="1"/>
  <c r="F1364" i="1" s="1"/>
  <c r="B1365" i="1"/>
  <c r="F1365" i="1" s="1"/>
  <c r="B1366" i="1"/>
  <c r="F1366" i="1" s="1"/>
  <c r="B1367" i="1"/>
  <c r="F1367" i="1" s="1"/>
  <c r="B1368" i="1"/>
  <c r="F1368" i="1" s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F1382" i="1" s="1"/>
  <c r="B1383" i="1"/>
  <c r="F1383" i="1" s="1"/>
  <c r="B1384" i="1"/>
  <c r="F1384" i="1" s="1"/>
  <c r="B1385" i="1"/>
  <c r="F1385" i="1" s="1"/>
  <c r="B1386" i="1"/>
  <c r="F1386" i="1" s="1"/>
  <c r="B1387" i="1"/>
  <c r="F1387" i="1" s="1"/>
  <c r="B1388" i="1"/>
  <c r="F1388" i="1" s="1"/>
  <c r="B1389" i="1"/>
  <c r="F1389" i="1" s="1"/>
  <c r="B1390" i="1"/>
  <c r="F1390" i="1" s="1"/>
  <c r="B1391" i="1"/>
  <c r="F1391" i="1" s="1"/>
  <c r="B1392" i="1"/>
  <c r="F1392" i="1" s="1"/>
  <c r="B1393" i="1"/>
  <c r="F1393" i="1" s="1"/>
  <c r="B1394" i="1"/>
  <c r="F1394" i="1" s="1"/>
  <c r="B1395" i="1"/>
  <c r="F1395" i="1" s="1"/>
  <c r="B1396" i="1"/>
  <c r="F1396" i="1" s="1"/>
  <c r="B1397" i="1"/>
  <c r="F1397" i="1" s="1"/>
  <c r="B1398" i="1"/>
  <c r="F1398" i="1" s="1"/>
  <c r="B1399" i="1"/>
  <c r="F1399" i="1" s="1"/>
  <c r="B1400" i="1"/>
  <c r="F1400" i="1" s="1"/>
  <c r="B1401" i="1"/>
  <c r="F1401" i="1" s="1"/>
  <c r="B1402" i="1"/>
  <c r="F1402" i="1" s="1"/>
  <c r="B1403" i="1"/>
  <c r="F1403" i="1" s="1"/>
  <c r="B1404" i="1"/>
  <c r="F1404" i="1" s="1"/>
  <c r="B1405" i="1"/>
  <c r="F1405" i="1" s="1"/>
  <c r="B1406" i="1"/>
  <c r="F1406" i="1" s="1"/>
  <c r="B1407" i="1"/>
  <c r="F1407" i="1" s="1"/>
  <c r="B1408" i="1"/>
  <c r="F1408" i="1" s="1"/>
  <c r="B1409" i="1"/>
  <c r="F1409" i="1" s="1"/>
  <c r="B1410" i="1"/>
  <c r="F1410" i="1" s="1"/>
  <c r="B1411" i="1"/>
  <c r="F1411" i="1" s="1"/>
  <c r="B1412" i="1"/>
  <c r="F1412" i="1" s="1"/>
  <c r="B1413" i="1"/>
  <c r="F1413" i="1" s="1"/>
  <c r="B1414" i="1"/>
  <c r="F1414" i="1" s="1"/>
  <c r="B1415" i="1"/>
  <c r="F1415" i="1" s="1"/>
  <c r="B1416" i="1"/>
  <c r="F1416" i="1" s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F1435" i="1" s="1"/>
  <c r="B1436" i="1"/>
  <c r="F1436" i="1" s="1"/>
  <c r="B1437" i="1"/>
  <c r="F1437" i="1" s="1"/>
  <c r="B1438" i="1"/>
  <c r="F1438" i="1" s="1"/>
  <c r="B1439" i="1"/>
  <c r="F1439" i="1" s="1"/>
  <c r="B1440" i="1"/>
  <c r="F1440" i="1" s="1"/>
  <c r="B1441" i="1"/>
  <c r="F1441" i="1" s="1"/>
  <c r="B1442" i="1"/>
  <c r="F1442" i="1" s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F1454" i="1" s="1"/>
  <c r="B1455" i="1"/>
  <c r="F1455" i="1" s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F1511" i="1" s="1"/>
  <c r="B1512" i="1"/>
  <c r="F1512" i="1" s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F1522" i="1" s="1"/>
  <c r="B1523" i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F1544" i="1" s="1"/>
  <c r="B1545" i="1"/>
  <c r="F1545" i="1" s="1"/>
  <c r="B1546" i="1"/>
  <c r="F1546" i="1" s="1"/>
  <c r="B1547" i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F1562" i="1" s="1"/>
  <c r="B1563" i="1"/>
  <c r="B1564" i="1"/>
  <c r="F1564" i="1" s="1"/>
  <c r="B1565" i="1"/>
  <c r="F1565" i="1" s="1"/>
  <c r="B1566" i="1"/>
  <c r="F1566" i="1" s="1"/>
  <c r="B1567" i="1"/>
  <c r="F1567" i="1" s="1"/>
  <c r="B1568" i="1"/>
  <c r="F1568" i="1" s="1"/>
  <c r="B1569" i="1"/>
  <c r="F1569" i="1" s="1"/>
  <c r="B1570" i="1"/>
  <c r="F1570" i="1" s="1"/>
  <c r="B1571" i="1"/>
  <c r="B1572" i="1"/>
  <c r="F1572" i="1" s="1"/>
  <c r="B1573" i="1"/>
  <c r="F1573" i="1" s="1"/>
  <c r="B1574" i="1"/>
  <c r="F1574" i="1" s="1"/>
  <c r="B1575" i="1"/>
  <c r="F1575" i="1" s="1"/>
  <c r="B1576" i="1"/>
  <c r="F1576" i="1" s="1"/>
  <c r="B1577" i="1"/>
  <c r="F1577" i="1" s="1"/>
  <c r="B1578" i="1"/>
  <c r="F1578" i="1" s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F1586" i="1" s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F1594" i="1" s="1"/>
  <c r="B1595" i="1"/>
  <c r="B1596" i="1"/>
  <c r="F1596" i="1" s="1"/>
  <c r="B1597" i="1"/>
  <c r="F1597" i="1" s="1"/>
  <c r="B1598" i="1"/>
  <c r="F1598" i="1" s="1"/>
  <c r="B1599" i="1"/>
  <c r="F1599" i="1" s="1"/>
  <c r="B1600" i="1"/>
  <c r="F1600" i="1" s="1"/>
  <c r="B1601" i="1"/>
  <c r="F1601" i="1" s="1"/>
  <c r="B1602" i="1"/>
  <c r="F1602" i="1" s="1"/>
  <c r="B1603" i="1"/>
  <c r="B1604" i="1"/>
  <c r="F1604" i="1" s="1"/>
  <c r="B1605" i="1"/>
  <c r="F1605" i="1" s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F1648" i="1" s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F1677" i="1" s="1"/>
  <c r="B1678" i="1"/>
  <c r="F1678" i="1" s="1"/>
  <c r="B1679" i="1"/>
  <c r="F1679" i="1" s="1"/>
  <c r="B1680" i="1"/>
  <c r="F1680" i="1" s="1"/>
  <c r="B1681" i="1"/>
  <c r="F1681" i="1" s="1"/>
  <c r="B1682" i="1"/>
  <c r="F1682" i="1" s="1"/>
  <c r="B1683" i="1"/>
  <c r="B1684" i="1"/>
  <c r="F1684" i="1" s="1"/>
  <c r="B1685" i="1"/>
  <c r="F1685" i="1" s="1"/>
  <c r="B1686" i="1"/>
  <c r="F1686" i="1" s="1"/>
  <c r="B1687" i="1"/>
  <c r="F1687" i="1" s="1"/>
  <c r="B1688" i="1"/>
  <c r="F1688" i="1" s="1"/>
  <c r="B1689" i="1"/>
  <c r="F1689" i="1" s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F1714" i="1" s="1"/>
  <c r="B1715" i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F1722" i="1" s="1"/>
  <c r="B1723" i="1"/>
  <c r="B1724" i="1"/>
  <c r="F1724" i="1" s="1"/>
  <c r="B1725" i="1"/>
  <c r="F1725" i="1" s="1"/>
  <c r="B1726" i="1"/>
  <c r="F1726" i="1" s="1"/>
  <c r="B1727" i="1"/>
  <c r="F1727" i="1" s="1"/>
  <c r="B1728" i="1"/>
  <c r="F1728" i="1" s="1"/>
  <c r="B1729" i="1"/>
  <c r="F1729" i="1" s="1"/>
  <c r="B1730" i="1"/>
  <c r="F1730" i="1" s="1"/>
  <c r="B1731" i="1"/>
  <c r="B1732" i="1"/>
  <c r="F1732" i="1" s="1"/>
  <c r="B1733" i="1"/>
  <c r="F1733" i="1" s="1"/>
  <c r="B1734" i="1"/>
  <c r="F1734" i="1" s="1"/>
  <c r="B1735" i="1"/>
  <c r="F1735" i="1" s="1"/>
  <c r="B1736" i="1"/>
  <c r="F1736" i="1" s="1"/>
  <c r="B1737" i="1"/>
  <c r="F1737" i="1" s="1"/>
  <c r="B1738" i="1"/>
  <c r="F1738" i="1" s="1"/>
  <c r="B1739" i="1"/>
  <c r="F1739" i="1" s="1"/>
  <c r="B1740" i="1"/>
  <c r="F1740" i="1" s="1"/>
  <c r="B1741" i="1"/>
  <c r="F1741" i="1" s="1"/>
  <c r="B1742" i="1"/>
  <c r="F1742" i="1" s="1"/>
  <c r="B1743" i="1"/>
  <c r="F1743" i="1" s="1"/>
  <c r="B1744" i="1"/>
  <c r="F1744" i="1" s="1"/>
  <c r="B1745" i="1"/>
  <c r="F1745" i="1" s="1"/>
  <c r="B1746" i="1"/>
  <c r="F1746" i="1" s="1"/>
  <c r="B1747" i="1"/>
  <c r="F1747" i="1" s="1"/>
  <c r="B1748" i="1"/>
  <c r="F1748" i="1" s="1"/>
  <c r="B1749" i="1"/>
  <c r="F1749" i="1" s="1"/>
  <c r="B1750" i="1"/>
  <c r="F1750" i="1" s="1"/>
  <c r="B1751" i="1"/>
  <c r="F1751" i="1" s="1"/>
  <c r="B1752" i="1"/>
  <c r="F1752" i="1" s="1"/>
  <c r="B1753" i="1"/>
  <c r="F1753" i="1" s="1"/>
  <c r="B1754" i="1"/>
  <c r="F1754" i="1" s="1"/>
  <c r="B1755" i="1"/>
  <c r="F1755" i="1" s="1"/>
  <c r="B1756" i="1"/>
  <c r="F1756" i="1" s="1"/>
  <c r="B1757" i="1"/>
  <c r="F1757" i="1" s="1"/>
  <c r="B1758" i="1"/>
  <c r="F1758" i="1" s="1"/>
  <c r="B1759" i="1"/>
  <c r="F1759" i="1" s="1"/>
  <c r="B1760" i="1"/>
  <c r="F1760" i="1" s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F1766" i="1" s="1"/>
  <c r="B1767" i="1"/>
  <c r="F1767" i="1" s="1"/>
  <c r="B1768" i="1"/>
  <c r="F1768" i="1" s="1"/>
  <c r="B1769" i="1"/>
  <c r="F1769" i="1" s="1"/>
  <c r="B1770" i="1"/>
  <c r="F1770" i="1" s="1"/>
  <c r="B1771" i="1"/>
  <c r="F1771" i="1" s="1"/>
  <c r="B1772" i="1"/>
  <c r="F1772" i="1" s="1"/>
  <c r="B1773" i="1"/>
  <c r="F1773" i="1" s="1"/>
  <c r="B1774" i="1"/>
  <c r="F1774" i="1" s="1"/>
  <c r="B1775" i="1"/>
  <c r="F1775" i="1" s="1"/>
  <c r="B1776" i="1"/>
  <c r="F1776" i="1" s="1"/>
  <c r="B1777" i="1"/>
  <c r="F1777" i="1" s="1"/>
  <c r="B1778" i="1"/>
  <c r="F1778" i="1" s="1"/>
  <c r="B1779" i="1"/>
  <c r="F1779" i="1" s="1"/>
  <c r="B1780" i="1"/>
  <c r="F1780" i="1" s="1"/>
  <c r="B1781" i="1"/>
  <c r="F1781" i="1" s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F1788" i="1" s="1"/>
  <c r="B1789" i="1"/>
  <c r="F1789" i="1" s="1"/>
  <c r="B1790" i="1"/>
  <c r="F1790" i="1" s="1"/>
  <c r="B1791" i="1"/>
  <c r="F1791" i="1" s="1"/>
  <c r="B1792" i="1"/>
  <c r="F1792" i="1" s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F1802" i="1" s="1"/>
  <c r="B1803" i="1"/>
  <c r="F1803" i="1" s="1"/>
  <c r="B1804" i="1"/>
  <c r="F1804" i="1" s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F1810" i="1" s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F2100" i="1" s="1"/>
  <c r="B2101" i="1"/>
  <c r="F2101" i="1" s="1"/>
  <c r="B2102" i="1"/>
  <c r="F2102" i="1" s="1"/>
  <c r="B2103" i="1"/>
  <c r="F2103" i="1" s="1"/>
  <c r="B2104" i="1"/>
  <c r="F2104" i="1" s="1"/>
  <c r="B2105" i="1"/>
  <c r="F2105" i="1" s="1"/>
  <c r="B2106" i="1"/>
  <c r="F2106" i="1" s="1"/>
  <c r="B2107" i="1"/>
  <c r="F2107" i="1" s="1"/>
  <c r="B2108" i="1"/>
  <c r="F2108" i="1" s="1"/>
  <c r="B2109" i="1"/>
  <c r="F2109" i="1" s="1"/>
  <c r="B2110" i="1"/>
  <c r="F2110" i="1" s="1"/>
  <c r="B2111" i="1"/>
  <c r="F2111" i="1" s="1"/>
  <c r="B2112" i="1"/>
  <c r="F2112" i="1" s="1"/>
  <c r="B2113" i="1"/>
  <c r="F2113" i="1" s="1"/>
  <c r="B2114" i="1"/>
  <c r="F2114" i="1" s="1"/>
  <c r="B2115" i="1"/>
  <c r="F2115" i="1" s="1"/>
  <c r="B2116" i="1"/>
  <c r="F2116" i="1" s="1"/>
  <c r="B2117" i="1"/>
  <c r="F2117" i="1" s="1"/>
  <c r="B2118" i="1"/>
  <c r="F2118" i="1" s="1"/>
  <c r="B2119" i="1"/>
  <c r="F2119" i="1" s="1"/>
  <c r="B2120" i="1"/>
  <c r="F2120" i="1" s="1"/>
  <c r="B2121" i="1"/>
  <c r="F2121" i="1" s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F2127" i="1" s="1"/>
  <c r="B2128" i="1"/>
  <c r="F2128" i="1" s="1"/>
  <c r="B2129" i="1"/>
  <c r="F2129" i="1" s="1"/>
  <c r="B2130" i="1"/>
  <c r="F2130" i="1" s="1"/>
  <c r="B2131" i="1"/>
  <c r="F2131" i="1" s="1"/>
  <c r="B2132" i="1"/>
  <c r="F2132" i="1" s="1"/>
  <c r="B2133" i="1"/>
  <c r="F2133" i="1" s="1"/>
  <c r="B2134" i="1"/>
  <c r="F2134" i="1" s="1"/>
  <c r="B2135" i="1"/>
  <c r="F2135" i="1" s="1"/>
  <c r="B2136" i="1"/>
  <c r="F2136" i="1" s="1"/>
  <c r="B2137" i="1"/>
  <c r="F2137" i="1" s="1"/>
  <c r="B2138" i="1"/>
  <c r="B2139" i="1"/>
  <c r="F2139" i="1" s="1"/>
  <c r="B2140" i="1"/>
  <c r="F2140" i="1" s="1"/>
  <c r="B2141" i="1"/>
  <c r="F2141" i="1" s="1"/>
  <c r="B2142" i="1"/>
  <c r="F2142" i="1" s="1"/>
  <c r="B2143" i="1"/>
  <c r="F2143" i="1" s="1"/>
  <c r="B2144" i="1"/>
  <c r="F2144" i="1" s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F2151" i="1" s="1"/>
  <c r="B2152" i="1"/>
  <c r="F2152" i="1" s="1"/>
  <c r="B2153" i="1"/>
  <c r="F2153" i="1" s="1"/>
  <c r="B2154" i="1"/>
  <c r="F2154" i="1" s="1"/>
  <c r="B2155" i="1"/>
  <c r="F2155" i="1" s="1"/>
  <c r="B2156" i="1"/>
  <c r="F2156" i="1" s="1"/>
  <c r="B2157" i="1"/>
  <c r="F2157" i="1" s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F2193" i="1" s="1"/>
  <c r="B2194" i="1"/>
  <c r="F2194" i="1" s="1"/>
  <c r="B2195" i="1"/>
  <c r="F2195" i="1" s="1"/>
  <c r="B2196" i="1"/>
  <c r="F2196" i="1" s="1"/>
  <c r="B2197" i="1"/>
  <c r="F2197" i="1" s="1"/>
  <c r="B2198" i="1"/>
  <c r="F2198" i="1" s="1"/>
  <c r="B2199" i="1"/>
  <c r="F2199" i="1" s="1"/>
  <c r="B2200" i="1"/>
  <c r="F2200" i="1" s="1"/>
  <c r="B2201" i="1"/>
  <c r="F2201" i="1" s="1"/>
  <c r="B2202" i="1"/>
  <c r="F2202" i="1" s="1"/>
  <c r="B2203" i="1"/>
  <c r="F2203" i="1" s="1"/>
  <c r="B2204" i="1"/>
  <c r="F2204" i="1" s="1"/>
  <c r="B2205" i="1"/>
  <c r="F2205" i="1" s="1"/>
  <c r="B2206" i="1"/>
  <c r="F2206" i="1" s="1"/>
  <c r="B2207" i="1"/>
  <c r="F2207" i="1" s="1"/>
  <c r="B2208" i="1"/>
  <c r="F2208" i="1" s="1"/>
  <c r="B2209" i="1"/>
  <c r="F2209" i="1" s="1"/>
  <c r="B2210" i="1"/>
  <c r="F2210" i="1" s="1"/>
  <c r="B2211" i="1"/>
  <c r="F2211" i="1" s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F2219" i="1" s="1"/>
  <c r="B2220" i="1"/>
  <c r="F2220" i="1" s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F2238" i="1" s="1"/>
  <c r="B2239" i="1"/>
  <c r="F2239" i="1" s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F2297" i="1" s="1"/>
  <c r="B2298" i="1"/>
  <c r="F2298" i="1" s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F2319" i="1" s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F2358" i="1" s="1"/>
  <c r="B2359" i="1"/>
  <c r="F2359" i="1" s="1"/>
  <c r="B2360" i="1"/>
  <c r="F2360" i="1" s="1"/>
  <c r="B2361" i="1"/>
  <c r="F2361" i="1" s="1"/>
  <c r="B2362" i="1"/>
  <c r="F2362" i="1" s="1"/>
  <c r="B2363" i="1"/>
  <c r="F2363" i="1" s="1"/>
  <c r="B2364" i="1"/>
  <c r="F2364" i="1" s="1"/>
  <c r="B2365" i="1"/>
  <c r="F2365" i="1" s="1"/>
  <c r="B2366" i="1"/>
  <c r="F2366" i="1" s="1"/>
  <c r="B2367" i="1"/>
  <c r="F2367" i="1" s="1"/>
  <c r="B2368" i="1"/>
  <c r="F2368" i="1" s="1"/>
  <c r="B2369" i="1"/>
  <c r="F2369" i="1" s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F2379" i="1" s="1"/>
  <c r="B2380" i="1"/>
  <c r="F2380" i="1" s="1"/>
  <c r="B2381" i="1"/>
  <c r="F2381" i="1" s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F2390" i="1" s="1"/>
  <c r="B2391" i="1"/>
  <c r="F2391" i="1" s="1"/>
  <c r="B2392" i="1"/>
  <c r="F2392" i="1" s="1"/>
  <c r="B2393" i="1"/>
  <c r="F2393" i="1" s="1"/>
  <c r="B2394" i="1"/>
  <c r="F2394" i="1" s="1"/>
  <c r="B2395" i="1"/>
  <c r="F2395" i="1" s="1"/>
  <c r="B2396" i="1"/>
  <c r="F2396" i="1" s="1"/>
  <c r="B2397" i="1"/>
  <c r="F2397" i="1" s="1"/>
  <c r="B2398" i="1"/>
  <c r="F2398" i="1" s="1"/>
  <c r="B2399" i="1"/>
  <c r="F2399" i="1" s="1"/>
  <c r="B2400" i="1"/>
  <c r="F2400" i="1" s="1"/>
  <c r="B2401" i="1"/>
  <c r="F2401" i="1" s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F2409" i="1" s="1"/>
  <c r="B2410" i="1"/>
  <c r="F2410" i="1" s="1"/>
  <c r="B2411" i="1"/>
  <c r="F2411" i="1" s="1"/>
  <c r="B2412" i="1"/>
  <c r="F2412" i="1" s="1"/>
  <c r="B2413" i="1"/>
  <c r="F2413" i="1" s="1"/>
  <c r="B2414" i="1"/>
  <c r="F2414" i="1" s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F2423" i="1" s="1"/>
  <c r="B2424" i="1"/>
  <c r="F2424" i="1" s="1"/>
  <c r="B2425" i="1"/>
  <c r="F2425" i="1" s="1"/>
  <c r="B2426" i="1"/>
  <c r="F2426" i="1" s="1"/>
  <c r="B2427" i="1"/>
  <c r="F2427" i="1" s="1"/>
  <c r="B2428" i="1"/>
  <c r="F2428" i="1" s="1"/>
  <c r="B2429" i="1"/>
  <c r="F2429" i="1" s="1"/>
  <c r="B2430" i="1"/>
  <c r="F2430" i="1" s="1"/>
  <c r="B2431" i="1"/>
  <c r="F2431" i="1" s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F2444" i="1" s="1"/>
  <c r="B2445" i="1"/>
  <c r="F2445" i="1" s="1"/>
  <c r="B2446" i="1"/>
  <c r="F2446" i="1" s="1"/>
  <c r="B2447" i="1"/>
  <c r="F2447" i="1" s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F2453" i="1" s="1"/>
  <c r="B2454" i="1"/>
  <c r="F2454" i="1" s="1"/>
  <c r="B2455" i="1"/>
  <c r="F2455" i="1" s="1"/>
  <c r="B2456" i="1"/>
  <c r="F2456" i="1" s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F2469" i="1" s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F2480" i="1" s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F2496" i="1" s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F2596" i="1" s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F2617" i="1" s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F2627" i="1" s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F2634" i="1" s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F2660" i="1" s="1"/>
  <c r="B2661" i="1"/>
  <c r="F2661" i="1" s="1"/>
  <c r="B2662" i="1"/>
  <c r="F2662" i="1" s="1"/>
  <c r="B2663" i="1"/>
  <c r="F2663" i="1" s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F2673" i="1" s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F2741" i="1" s="1"/>
  <c r="B2742" i="1"/>
  <c r="F2742" i="1" s="1"/>
  <c r="B2743" i="1"/>
  <c r="F2743" i="1" s="1"/>
  <c r="B2744" i="1"/>
  <c r="F2744" i="1" s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F2755" i="1" s="1"/>
  <c r="B2756" i="1"/>
  <c r="F2756" i="1" s="1"/>
  <c r="B2757" i="1"/>
  <c r="F2757" i="1" s="1"/>
  <c r="B2758" i="1"/>
  <c r="F2758" i="1" s="1"/>
  <c r="B2759" i="1"/>
  <c r="F2759" i="1" s="1"/>
  <c r="B2760" i="1"/>
  <c r="F2760" i="1" s="1"/>
  <c r="B2761" i="1"/>
  <c r="F2761" i="1" s="1"/>
  <c r="B2762" i="1"/>
  <c r="F2762" i="1" s="1"/>
  <c r="B2763" i="1"/>
  <c r="F2763" i="1" s="1"/>
  <c r="B2764" i="1"/>
  <c r="F2764" i="1" s="1"/>
  <c r="B2765" i="1"/>
  <c r="F2765" i="1" s="1"/>
  <c r="B2766" i="1"/>
  <c r="F2766" i="1" s="1"/>
  <c r="B2767" i="1"/>
  <c r="F2767" i="1" s="1"/>
  <c r="B2768" i="1"/>
  <c r="F2768" i="1" s="1"/>
  <c r="B2769" i="1"/>
  <c r="F2769" i="1" s="1"/>
  <c r="B2770" i="1"/>
  <c r="F2770" i="1" s="1"/>
  <c r="B2771" i="1"/>
  <c r="F2771" i="1" s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F2778" i="1" s="1"/>
  <c r="B2779" i="1"/>
  <c r="F2779" i="1" s="1"/>
  <c r="B2780" i="1"/>
  <c r="F2780" i="1" s="1"/>
  <c r="B2781" i="1"/>
  <c r="F2781" i="1" s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F2789" i="1" s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F2804" i="1" s="1"/>
  <c r="B2805" i="1"/>
  <c r="F2805" i="1" s="1"/>
  <c r="B2806" i="1"/>
  <c r="F2806" i="1" s="1"/>
  <c r="B2807" i="1"/>
  <c r="F2807" i="1" s="1"/>
  <c r="B2808" i="1"/>
  <c r="F2808" i="1" s="1"/>
  <c r="B2809" i="1"/>
  <c r="F2809" i="1" s="1"/>
  <c r="B2810" i="1"/>
  <c r="F2810" i="1" s="1"/>
  <c r="B2811" i="1"/>
  <c r="F2811" i="1" s="1"/>
  <c r="B2812" i="1"/>
  <c r="F2812" i="1" s="1"/>
  <c r="B2813" i="1"/>
  <c r="F2813" i="1" s="1"/>
  <c r="B2814" i="1"/>
  <c r="F2814" i="1" s="1"/>
  <c r="B2815" i="1"/>
  <c r="F2815" i="1" s="1"/>
  <c r="B2816" i="1"/>
  <c r="F2816" i="1" s="1"/>
  <c r="B2817" i="1"/>
  <c r="F2817" i="1" s="1"/>
  <c r="B2818" i="1"/>
  <c r="F2818" i="1" s="1"/>
  <c r="B2819" i="1"/>
  <c r="F2819" i="1" s="1"/>
  <c r="B2820" i="1"/>
  <c r="F2820" i="1" s="1"/>
  <c r="B2821" i="1"/>
  <c r="F2821" i="1" s="1"/>
  <c r="B2822" i="1"/>
  <c r="F2822" i="1" s="1"/>
  <c r="B2823" i="1"/>
  <c r="F2823" i="1" s="1"/>
  <c r="B2824" i="1"/>
  <c r="F2824" i="1" s="1"/>
  <c r="B2825" i="1"/>
  <c r="F2825" i="1" s="1"/>
  <c r="B2826" i="1"/>
  <c r="F2826" i="1" s="1"/>
  <c r="B2827" i="1"/>
  <c r="F2827" i="1" s="1"/>
  <c r="B2828" i="1"/>
  <c r="F2828" i="1" s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F2839" i="1" s="1"/>
  <c r="B2840" i="1"/>
  <c r="F2840" i="1" s="1"/>
  <c r="B2841" i="1"/>
  <c r="F2841" i="1" s="1"/>
  <c r="B2842" i="1"/>
  <c r="F2842" i="1" s="1"/>
  <c r="B2843" i="1"/>
  <c r="F2843" i="1" s="1"/>
  <c r="B2844" i="1"/>
  <c r="F2844" i="1" s="1"/>
  <c r="B2845" i="1"/>
  <c r="F2845" i="1" s="1"/>
  <c r="B2846" i="1"/>
  <c r="F2846" i="1" s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F2852" i="1" s="1"/>
  <c r="B2853" i="1"/>
  <c r="F2853" i="1" s="1"/>
  <c r="B2854" i="1"/>
  <c r="F2854" i="1" s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F2872" i="1" s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F2880" i="1" s="1"/>
  <c r="B2881" i="1"/>
  <c r="F2881" i="1" s="1"/>
  <c r="B2882" i="1"/>
  <c r="F2882" i="1" s="1"/>
  <c r="B2883" i="1"/>
  <c r="F2883" i="1" s="1"/>
  <c r="B2884" i="1"/>
  <c r="F2884" i="1" s="1"/>
  <c r="B2885" i="1"/>
  <c r="F2885" i="1" s="1"/>
  <c r="B2886" i="1"/>
  <c r="F2886" i="1" s="1"/>
  <c r="B2887" i="1"/>
  <c r="F2887" i="1" s="1"/>
  <c r="B2888" i="1"/>
  <c r="F2888" i="1" s="1"/>
  <c r="B2889" i="1"/>
  <c r="F2889" i="1" s="1"/>
  <c r="B2890" i="1"/>
  <c r="F2890" i="1" s="1"/>
  <c r="B2891" i="1"/>
  <c r="F2891" i="1" s="1"/>
  <c r="B2892" i="1"/>
  <c r="F2892" i="1" s="1"/>
  <c r="B2893" i="1"/>
  <c r="F2893" i="1" s="1"/>
  <c r="B2894" i="1"/>
  <c r="F2894" i="1" s="1"/>
  <c r="B2895" i="1"/>
  <c r="F2895" i="1" s="1"/>
  <c r="B2896" i="1"/>
  <c r="F2896" i="1" s="1"/>
  <c r="B2897" i="1"/>
  <c r="F2897" i="1" s="1"/>
  <c r="B2898" i="1"/>
  <c r="F2898" i="1" s="1"/>
  <c r="B2899" i="1"/>
  <c r="F2899" i="1" s="1"/>
  <c r="B2900" i="1"/>
  <c r="F2900" i="1" s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F2907" i="1" s="1"/>
  <c r="B2908" i="1"/>
  <c r="F2908" i="1" s="1"/>
  <c r="B2909" i="1"/>
  <c r="F2909" i="1" s="1"/>
  <c r="B2910" i="1"/>
  <c r="F2910" i="1" s="1"/>
  <c r="B2911" i="1"/>
  <c r="F2911" i="1" s="1"/>
  <c r="B2912" i="1"/>
  <c r="F2912" i="1" s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F2921" i="1" s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F2931" i="1" s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F2941" i="1" s="1"/>
  <c r="B2942" i="1"/>
  <c r="F2942" i="1" s="1"/>
  <c r="B2943" i="1"/>
  <c r="F2943" i="1" s="1"/>
  <c r="B2944" i="1"/>
  <c r="F2944" i="1" s="1"/>
  <c r="B2945" i="1"/>
  <c r="F2945" i="1" s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F2951" i="1" s="1"/>
  <c r="B2952" i="1"/>
  <c r="F2952" i="1" s="1"/>
  <c r="B2953" i="1"/>
  <c r="F2953" i="1" s="1"/>
  <c r="B2954" i="1"/>
  <c r="F2954" i="1" s="1"/>
  <c r="B2955" i="1"/>
  <c r="F2955" i="1" s="1"/>
  <c r="B2956" i="1"/>
  <c r="F2956" i="1" s="1"/>
  <c r="B2957" i="1"/>
  <c r="F2957" i="1" s="1"/>
  <c r="B2958" i="1"/>
  <c r="F2958" i="1" s="1"/>
  <c r="B2959" i="1"/>
  <c r="F2959" i="1" s="1"/>
  <c r="B2960" i="1"/>
  <c r="F2960" i="1" s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F2973" i="1" s="1"/>
  <c r="B2974" i="1"/>
  <c r="F2974" i="1" s="1"/>
  <c r="B2975" i="1"/>
  <c r="F2975" i="1" s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F2982" i="1" s="1"/>
  <c r="B2983" i="1"/>
  <c r="F2983" i="1" s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F2992" i="1" s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F3006" i="1" s="1"/>
  <c r="B3007" i="1"/>
  <c r="F3007" i="1" s="1"/>
  <c r="B3008" i="1"/>
  <c r="F3008" i="1" s="1"/>
  <c r="B3009" i="1"/>
  <c r="F3009" i="1" s="1"/>
  <c r="B3010" i="1"/>
  <c r="F3010" i="1" s="1"/>
  <c r="B3011" i="1"/>
  <c r="F3011" i="1" s="1"/>
  <c r="B3012" i="1"/>
  <c r="F3012" i="1" s="1"/>
  <c r="B3013" i="1"/>
  <c r="F3013" i="1" s="1"/>
  <c r="B3014" i="1"/>
  <c r="F3014" i="1" s="1"/>
  <c r="B3015" i="1"/>
  <c r="F3015" i="1" s="1"/>
  <c r="B3016" i="1"/>
  <c r="F3016" i="1" s="1"/>
  <c r="B3017" i="1"/>
  <c r="F3017" i="1" s="1"/>
  <c r="B3018" i="1"/>
  <c r="F3018" i="1" s="1"/>
  <c r="B3019" i="1"/>
  <c r="F3019" i="1" s="1"/>
  <c r="B3020" i="1"/>
  <c r="F3020" i="1" s="1"/>
  <c r="B3021" i="1"/>
  <c r="F3021" i="1" s="1"/>
  <c r="B3022" i="1"/>
  <c r="F3022" i="1" s="1"/>
  <c r="B3023" i="1"/>
  <c r="F3023" i="1" s="1"/>
  <c r="B3024" i="1"/>
  <c r="F3024" i="1" s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F3048" i="1" s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F3058" i="1" s="1"/>
  <c r="B3059" i="1"/>
  <c r="F3059" i="1" s="1"/>
  <c r="B3060" i="1"/>
  <c r="F3060" i="1" s="1"/>
  <c r="B3061" i="1"/>
  <c r="F3061" i="1" s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F3068" i="1" s="1"/>
  <c r="B3069" i="1"/>
  <c r="F3069" i="1" s="1"/>
  <c r="B3070" i="1"/>
  <c r="F3070" i="1" s="1"/>
  <c r="B3071" i="1"/>
  <c r="F3071" i="1" s="1"/>
  <c r="B3072" i="1"/>
  <c r="F3072" i="1" s="1"/>
  <c r="B3073" i="1"/>
  <c r="F3073" i="1" s="1"/>
  <c r="B3074" i="1"/>
  <c r="F3074" i="1" s="1"/>
  <c r="B3075" i="1"/>
  <c r="F3075" i="1" s="1"/>
  <c r="B3076" i="1"/>
  <c r="F3076" i="1" s="1"/>
  <c r="B3077" i="1"/>
  <c r="F3077" i="1" s="1"/>
  <c r="B3078" i="1"/>
  <c r="F3078" i="1" s="1"/>
  <c r="B3079" i="1"/>
  <c r="F3079" i="1" s="1"/>
  <c r="B3080" i="1"/>
  <c r="F3080" i="1" s="1"/>
  <c r="B3081" i="1"/>
  <c r="F3081" i="1" s="1"/>
  <c r="B3082" i="1"/>
  <c r="F3082" i="1" s="1"/>
  <c r="B3083" i="1"/>
  <c r="F3083" i="1" s="1"/>
  <c r="B3084" i="1"/>
  <c r="F3084" i="1" s="1"/>
  <c r="B3085" i="1"/>
  <c r="F3085" i="1" s="1"/>
  <c r="B3086" i="1"/>
  <c r="F3086" i="1" s="1"/>
  <c r="B3087" i="1"/>
  <c r="F3087" i="1" s="1"/>
  <c r="B3088" i="1"/>
  <c r="F3088" i="1" s="1"/>
  <c r="B3089" i="1"/>
  <c r="F3089" i="1" s="1"/>
  <c r="B3090" i="1"/>
  <c r="F3090" i="1" s="1"/>
  <c r="B3091" i="1"/>
  <c r="B3092" i="1"/>
  <c r="F3092" i="1" s="1"/>
  <c r="B3093" i="1"/>
  <c r="F3093" i="1" s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F3108" i="1" s="1"/>
  <c r="B3109" i="1"/>
  <c r="F3109" i="1" s="1"/>
  <c r="B3110" i="1"/>
  <c r="F3110" i="1" s="1"/>
  <c r="B3111" i="1"/>
  <c r="F3111" i="1" s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F3128" i="1" s="1"/>
  <c r="B3129" i="1"/>
  <c r="F3129" i="1" s="1"/>
  <c r="B3130" i="1"/>
  <c r="F3130" i="1" s="1"/>
  <c r="B3131" i="1"/>
  <c r="F3131" i="1" s="1"/>
  <c r="B3132" i="1"/>
  <c r="F3132" i="1" s="1"/>
  <c r="B3133" i="1"/>
  <c r="F3133" i="1" s="1"/>
  <c r="B3134" i="1"/>
  <c r="F3134" i="1" s="1"/>
  <c r="B3135" i="1"/>
  <c r="F3135" i="1" s="1"/>
  <c r="B3136" i="1"/>
  <c r="F3136" i="1" s="1"/>
  <c r="B3137" i="1"/>
  <c r="F3137" i="1" s="1"/>
  <c r="B3138" i="1"/>
  <c r="F3138" i="1" s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F3145" i="1" s="1"/>
  <c r="B3146" i="1"/>
  <c r="F3146" i="1" s="1"/>
  <c r="B3147" i="1"/>
  <c r="F3147" i="1" s="1"/>
  <c r="B3148" i="1"/>
  <c r="F3148" i="1" s="1"/>
  <c r="B3149" i="1"/>
  <c r="F3149" i="1" s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F3156" i="1" s="1"/>
  <c r="B3157" i="1"/>
  <c r="F3157" i="1" s="1"/>
  <c r="B3158" i="1"/>
  <c r="F3158" i="1" s="1"/>
  <c r="B3159" i="1"/>
  <c r="F3159" i="1" s="1"/>
  <c r="B3160" i="1"/>
  <c r="F3160" i="1" s="1"/>
  <c r="B3161" i="1"/>
  <c r="F3161" i="1" s="1"/>
  <c r="B3162" i="1"/>
  <c r="F3162" i="1" s="1"/>
  <c r="B3163" i="1"/>
  <c r="F3163" i="1" s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F3170" i="1" s="1"/>
  <c r="B3171" i="1"/>
  <c r="F3171" i="1" s="1"/>
  <c r="B3172" i="1"/>
  <c r="F3172" i="1" s="1"/>
  <c r="B3173" i="1"/>
  <c r="F3173" i="1" s="1"/>
  <c r="B3174" i="1"/>
  <c r="F3174" i="1" s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F3181" i="1" s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F3198" i="1" s="1"/>
  <c r="B3199" i="1"/>
  <c r="F3199" i="1" s="1"/>
  <c r="B3200" i="1"/>
  <c r="F3200" i="1" s="1"/>
  <c r="B3201" i="1"/>
  <c r="F3201" i="1" s="1"/>
  <c r="B3202" i="1"/>
  <c r="F3202" i="1" s="1"/>
  <c r="B3203" i="1"/>
  <c r="F3203" i="1" s="1"/>
  <c r="B3204" i="1"/>
  <c r="F3204" i="1" s="1"/>
  <c r="B3205" i="1"/>
  <c r="F3205" i="1" s="1"/>
  <c r="B3206" i="1"/>
  <c r="F3206" i="1" s="1"/>
  <c r="B3207" i="1"/>
  <c r="F3207" i="1" s="1"/>
  <c r="B3208" i="1"/>
  <c r="F3208" i="1" s="1"/>
  <c r="B3209" i="1"/>
  <c r="F3209" i="1" s="1"/>
  <c r="B3210" i="1"/>
  <c r="F3210" i="1" s="1"/>
  <c r="B3211" i="1"/>
  <c r="F3211" i="1" s="1"/>
  <c r="B3212" i="1"/>
  <c r="F3212" i="1" s="1"/>
  <c r="B3213" i="1"/>
  <c r="F3213" i="1" s="1"/>
  <c r="B3214" i="1"/>
  <c r="F3214" i="1" s="1"/>
  <c r="B3215" i="1"/>
  <c r="F3215" i="1" s="1"/>
  <c r="B3216" i="1"/>
  <c r="F3216" i="1" s="1"/>
  <c r="B3217" i="1"/>
  <c r="F3217" i="1" s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F3223" i="1" s="1"/>
  <c r="B3224" i="1"/>
  <c r="F3224" i="1" s="1"/>
  <c r="B3225" i="1"/>
  <c r="F3225" i="1" s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F3232" i="1" s="1"/>
  <c r="B3233" i="1"/>
  <c r="F3233" i="1" s="1"/>
  <c r="B3234" i="1"/>
  <c r="F3234" i="1" s="1"/>
  <c r="B3235" i="1"/>
  <c r="F3235" i="1" s="1"/>
  <c r="B3236" i="1"/>
  <c r="F3236" i="1" s="1"/>
  <c r="B3237" i="1"/>
  <c r="F3237" i="1" s="1"/>
  <c r="B3238" i="1"/>
  <c r="F3238" i="1" s="1"/>
  <c r="B3239" i="1"/>
  <c r="F3239" i="1" s="1"/>
  <c r="B3240" i="1"/>
  <c r="F3240" i="1" s="1"/>
  <c r="B3241" i="1"/>
  <c r="F3241" i="1" s="1"/>
  <c r="B3242" i="1"/>
  <c r="F3242" i="1" s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F3249" i="1" s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F3255" i="1" s="1"/>
  <c r="B3256" i="1"/>
  <c r="F3256" i="1" s="1"/>
  <c r="B3257" i="1"/>
  <c r="F3257" i="1" s="1"/>
  <c r="B3258" i="1"/>
  <c r="F3258" i="1" s="1"/>
  <c r="B3259" i="1"/>
  <c r="F3259" i="1" s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F3266" i="1" s="1"/>
  <c r="B3267" i="1"/>
  <c r="F3267" i="1" s="1"/>
  <c r="B3268" i="1"/>
  <c r="F3268" i="1" s="1"/>
  <c r="B3269" i="1"/>
  <c r="F3269" i="1" s="1"/>
  <c r="B3270" i="1"/>
  <c r="F3270" i="1" s="1"/>
  <c r="B3271" i="1"/>
  <c r="F3271" i="1" s="1"/>
  <c r="B3272" i="1"/>
  <c r="F3272" i="1" s="1"/>
  <c r="B3273" i="1"/>
  <c r="F3273" i="1" s="1"/>
  <c r="B3274" i="1"/>
  <c r="F3274" i="1" s="1"/>
  <c r="B3275" i="1"/>
  <c r="F3275" i="1" s="1"/>
  <c r="B3276" i="1"/>
  <c r="F3276" i="1" s="1"/>
  <c r="B3277" i="1"/>
  <c r="F3277" i="1" s="1"/>
  <c r="B3278" i="1"/>
  <c r="F3278" i="1" s="1"/>
  <c r="B3279" i="1"/>
  <c r="F3279" i="1" s="1"/>
  <c r="B3280" i="1"/>
  <c r="F3280" i="1" s="1"/>
  <c r="B3281" i="1"/>
  <c r="F3281" i="1" s="1"/>
  <c r="B3282" i="1"/>
  <c r="F3282" i="1" s="1"/>
  <c r="B3283" i="1"/>
  <c r="F3283" i="1" s="1"/>
  <c r="B3284" i="1"/>
  <c r="F3284" i="1" s="1"/>
  <c r="B3285" i="1"/>
  <c r="F3285" i="1" s="1"/>
  <c r="B3286" i="1"/>
  <c r="F3286" i="1" s="1"/>
  <c r="B3287" i="1"/>
  <c r="F3287" i="1" s="1"/>
  <c r="B3288" i="1"/>
  <c r="F3288" i="1" s="1"/>
  <c r="B3289" i="1"/>
  <c r="F3289" i="1" s="1"/>
  <c r="B3290" i="1"/>
  <c r="F3290" i="1" s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F3300" i="1" s="1"/>
  <c r="B3301" i="1"/>
  <c r="F3301" i="1" s="1"/>
  <c r="B3302" i="1"/>
  <c r="F3302" i="1" s="1"/>
  <c r="B3303" i="1"/>
  <c r="F3303" i="1" s="1"/>
  <c r="B3304" i="1"/>
  <c r="F3304" i="1" s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F3313" i="1" s="1"/>
  <c r="B3314" i="1"/>
  <c r="F3314" i="1" s="1"/>
  <c r="B3315" i="1"/>
  <c r="F3315" i="1" s="1"/>
  <c r="B3316" i="1"/>
  <c r="F3316" i="1" s="1"/>
  <c r="B3317" i="1"/>
  <c r="F3317" i="1" s="1"/>
  <c r="B3318" i="1"/>
  <c r="F3318" i="1" s="1"/>
  <c r="B3319" i="1"/>
  <c r="F3319" i="1" s="1"/>
  <c r="B3320" i="1"/>
  <c r="F3320" i="1" s="1"/>
  <c r="B3321" i="1"/>
  <c r="F3321" i="1" s="1"/>
  <c r="B3322" i="1"/>
  <c r="F3322" i="1" s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F3328" i="1" s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F3341" i="1" s="1"/>
  <c r="B3342" i="1"/>
  <c r="F3342" i="1" s="1"/>
  <c r="B3343" i="1"/>
  <c r="F3343" i="1" s="1"/>
  <c r="B3344" i="1"/>
  <c r="F3344" i="1" s="1"/>
  <c r="B3345" i="1"/>
  <c r="F3345" i="1" s="1"/>
  <c r="B3346" i="1"/>
  <c r="F3346" i="1" s="1"/>
  <c r="B3347" i="1"/>
  <c r="F3347" i="1" s="1"/>
  <c r="B3348" i="1"/>
  <c r="F3348" i="1" s="1"/>
  <c r="B3349" i="1"/>
  <c r="F3349" i="1" s="1"/>
  <c r="B3350" i="1"/>
  <c r="F3350" i="1" s="1"/>
  <c r="B3351" i="1"/>
  <c r="F3351" i="1" s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F3363" i="1" s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F3374" i="1" s="1"/>
  <c r="B3375" i="1"/>
  <c r="F3375" i="1" s="1"/>
  <c r="B3376" i="1"/>
  <c r="F3376" i="1" s="1"/>
  <c r="B3377" i="1"/>
  <c r="F3377" i="1" s="1"/>
  <c r="B3378" i="1"/>
  <c r="F3378" i="1" s="1"/>
  <c r="B3379" i="1"/>
  <c r="F3379" i="1" s="1"/>
  <c r="B3380" i="1"/>
  <c r="F3380" i="1" s="1"/>
  <c r="B3381" i="1"/>
  <c r="F3381" i="1" s="1"/>
  <c r="B3382" i="1"/>
  <c r="F3382" i="1" s="1"/>
  <c r="B3383" i="1"/>
  <c r="F3383" i="1" s="1"/>
  <c r="B3384" i="1"/>
  <c r="F3384" i="1" s="1"/>
  <c r="B3385" i="1"/>
  <c r="F3385" i="1" s="1"/>
  <c r="B3386" i="1"/>
  <c r="F3386" i="1" s="1"/>
  <c r="B3387" i="1"/>
  <c r="F3387" i="1" s="1"/>
  <c r="B3388" i="1"/>
  <c r="F3388" i="1" s="1"/>
  <c r="B3389" i="1"/>
  <c r="F3389" i="1" s="1"/>
  <c r="B3390" i="1"/>
  <c r="F3390" i="1" s="1"/>
  <c r="B3391" i="1"/>
  <c r="F3391" i="1" s="1"/>
  <c r="B3392" i="1"/>
  <c r="F3392" i="1" s="1"/>
  <c r="B3393" i="1"/>
  <c r="F3393" i="1" s="1"/>
  <c r="B3394" i="1"/>
  <c r="F3394" i="1" s="1"/>
  <c r="B3395" i="1"/>
  <c r="F3395" i="1" s="1"/>
  <c r="B3396" i="1"/>
  <c r="F3396" i="1" s="1"/>
  <c r="B3397" i="1"/>
  <c r="F3397" i="1" s="1"/>
  <c r="B3398" i="1"/>
  <c r="F3398" i="1" s="1"/>
  <c r="B3399" i="1"/>
  <c r="F3399" i="1" s="1"/>
  <c r="B3400" i="1"/>
  <c r="F3400" i="1" s="1"/>
  <c r="B3401" i="1"/>
  <c r="F3401" i="1" s="1"/>
  <c r="B3402" i="1"/>
  <c r="F3402" i="1" s="1"/>
  <c r="B3403" i="1"/>
  <c r="F3403" i="1" s="1"/>
  <c r="B3404" i="1"/>
  <c r="F3404" i="1" s="1"/>
  <c r="B3405" i="1"/>
  <c r="F3405" i="1" s="1"/>
  <c r="B3406" i="1"/>
  <c r="F3406" i="1" s="1"/>
  <c r="B3407" i="1"/>
  <c r="F3407" i="1" s="1"/>
  <c r="B3408" i="1"/>
  <c r="F3408" i="1" s="1"/>
  <c r="B3409" i="1"/>
  <c r="F3409" i="1" s="1"/>
  <c r="B3410" i="1"/>
  <c r="F3410" i="1" s="1"/>
  <c r="B3411" i="1"/>
  <c r="F3411" i="1" s="1"/>
  <c r="B3412" i="1"/>
  <c r="F3412" i="1" s="1"/>
  <c r="B3413" i="1"/>
  <c r="F3413" i="1" s="1"/>
  <c r="B3414" i="1"/>
  <c r="F3414" i="1" s="1"/>
  <c r="B3415" i="1"/>
  <c r="F3415" i="1" s="1"/>
  <c r="B3416" i="1"/>
  <c r="F3416" i="1" s="1"/>
  <c r="B3417" i="1"/>
  <c r="F3417" i="1" s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F3426" i="1" s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F3433" i="1" s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F3441" i="1" s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F3455" i="1" s="1"/>
  <c r="B3456" i="1"/>
  <c r="F3456" i="1" s="1"/>
  <c r="B3457" i="1"/>
  <c r="F3457" i="1" s="1"/>
  <c r="B3458" i="1"/>
  <c r="F3458" i="1" s="1"/>
  <c r="B3459" i="1"/>
  <c r="F3459" i="1" s="1"/>
  <c r="B3460" i="1"/>
  <c r="F3460" i="1" s="1"/>
  <c r="B3461" i="1"/>
  <c r="F3461" i="1" s="1"/>
  <c r="B3462" i="1"/>
  <c r="F3462" i="1" s="1"/>
  <c r="B3463" i="1"/>
  <c r="F3463" i="1" s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F3469" i="1" s="1"/>
  <c r="B3470" i="1"/>
  <c r="F3470" i="1" s="1"/>
  <c r="B3471" i="1"/>
  <c r="F3471" i="1" s="1"/>
  <c r="B3472" i="1"/>
  <c r="F3472" i="1" s="1"/>
  <c r="B3473" i="1"/>
  <c r="F3473" i="1" s="1"/>
  <c r="B3474" i="1"/>
  <c r="F3474" i="1" s="1"/>
  <c r="B3475" i="1"/>
  <c r="F3475" i="1" s="1"/>
  <c r="B3476" i="1"/>
  <c r="F3476" i="1" s="1"/>
  <c r="B3477" i="1"/>
  <c r="F3477" i="1" s="1"/>
  <c r="B3478" i="1"/>
  <c r="F3478" i="1" s="1"/>
  <c r="B3479" i="1"/>
  <c r="F3479" i="1" s="1"/>
  <c r="B3480" i="1"/>
  <c r="F3480" i="1" s="1"/>
  <c r="B3481" i="1"/>
  <c r="F3481" i="1" s="1"/>
  <c r="B3482" i="1"/>
  <c r="F3482" i="1" s="1"/>
  <c r="B3483" i="1"/>
  <c r="F3483" i="1" s="1"/>
  <c r="B3484" i="1"/>
  <c r="F3484" i="1" s="1"/>
  <c r="B3485" i="1"/>
  <c r="F3485" i="1" s="1"/>
  <c r="B3486" i="1"/>
  <c r="F3486" i="1" s="1"/>
  <c r="B3487" i="1"/>
  <c r="F3487" i="1" s="1"/>
  <c r="B3488" i="1"/>
  <c r="F3488" i="1" s="1"/>
  <c r="B3489" i="1"/>
  <c r="F3489" i="1" s="1"/>
  <c r="B3490" i="1"/>
  <c r="F3490" i="1" s="1"/>
  <c r="B3491" i="1"/>
  <c r="F3491" i="1" s="1"/>
  <c r="B3492" i="1"/>
  <c r="F3492" i="1" s="1"/>
  <c r="B3493" i="1"/>
  <c r="F3493" i="1" s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F3501" i="1" s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F3512" i="1" s="1"/>
  <c r="B3513" i="1"/>
  <c r="F3513" i="1" s="1"/>
  <c r="B3514" i="1"/>
  <c r="F3514" i="1" s="1"/>
  <c r="B3515" i="1"/>
  <c r="F3515" i="1" s="1"/>
  <c r="B3516" i="1"/>
  <c r="F3516" i="1" s="1"/>
  <c r="B3517" i="1"/>
  <c r="F3517" i="1" s="1"/>
  <c r="B3518" i="1"/>
  <c r="F3518" i="1" s="1"/>
  <c r="B3519" i="1"/>
  <c r="F3519" i="1" s="1"/>
  <c r="B3520" i="1"/>
  <c r="F3520" i="1" s="1"/>
  <c r="B3521" i="1"/>
  <c r="F3521" i="1" s="1"/>
  <c r="B3522" i="1"/>
  <c r="F3522" i="1" s="1"/>
  <c r="B3523" i="1"/>
  <c r="F3523" i="1" s="1"/>
  <c r="B3524" i="1"/>
  <c r="F3524" i="1" s="1"/>
  <c r="B3525" i="1"/>
  <c r="F3525" i="1" s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F3532" i="1" s="1"/>
  <c r="B3533" i="1"/>
  <c r="F3533" i="1" s="1"/>
  <c r="B3534" i="1"/>
  <c r="F3534" i="1" s="1"/>
  <c r="B3535" i="1"/>
  <c r="F3535" i="1" s="1"/>
  <c r="B3536" i="1"/>
  <c r="F3536" i="1" s="1"/>
  <c r="B3537" i="1"/>
  <c r="F3537" i="1" s="1"/>
  <c r="B3538" i="1"/>
  <c r="F3538" i="1" s="1"/>
  <c r="B3539" i="1"/>
  <c r="F3539" i="1" s="1"/>
  <c r="B3540" i="1"/>
  <c r="F3540" i="1" s="1"/>
  <c r="B3541" i="1"/>
  <c r="F3541" i="1" s="1"/>
  <c r="B3542" i="1"/>
  <c r="F3542" i="1" s="1"/>
  <c r="B3543" i="1"/>
  <c r="F3543" i="1" s="1"/>
  <c r="B3544" i="1"/>
  <c r="F3544" i="1" s="1"/>
  <c r="B3545" i="1"/>
  <c r="F3545" i="1" s="1"/>
  <c r="B3546" i="1"/>
  <c r="F3546" i="1" s="1"/>
  <c r="B3547" i="1"/>
  <c r="F3547" i="1" s="1"/>
  <c r="B3548" i="1"/>
  <c r="F3548" i="1" s="1"/>
  <c r="B3549" i="1"/>
  <c r="F3549" i="1" s="1"/>
  <c r="B3550" i="1"/>
  <c r="F3550" i="1" s="1"/>
  <c r="B3551" i="1"/>
  <c r="F3551" i="1" s="1"/>
  <c r="B3552" i="1"/>
  <c r="F3552" i="1" s="1"/>
  <c r="B3553" i="1"/>
  <c r="F3553" i="1" s="1"/>
  <c r="B3554" i="1"/>
  <c r="F3554" i="1" s="1"/>
  <c r="B3555" i="1"/>
  <c r="F3555" i="1" s="1"/>
  <c r="B3556" i="1"/>
  <c r="F3556" i="1" s="1"/>
  <c r="B3557" i="1"/>
  <c r="F3557" i="1" s="1"/>
  <c r="B3558" i="1"/>
  <c r="F3558" i="1" s="1"/>
  <c r="B3559" i="1"/>
  <c r="F3559" i="1" s="1"/>
  <c r="B3560" i="1"/>
  <c r="F3560" i="1" s="1"/>
  <c r="B3561" i="1"/>
  <c r="F3561" i="1" s="1"/>
  <c r="B3562" i="1"/>
  <c r="F3562" i="1" s="1"/>
  <c r="B3563" i="1"/>
  <c r="F3563" i="1" s="1"/>
  <c r="B3564" i="1"/>
  <c r="F3564" i="1" s="1"/>
  <c r="B3565" i="1"/>
  <c r="F3565" i="1" s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B3573" i="1"/>
  <c r="F3573" i="1" s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B3580" i="1"/>
  <c r="F3580" i="1" s="1"/>
  <c r="B3581" i="1"/>
  <c r="F3581" i="1" s="1"/>
  <c r="B3582" i="1"/>
  <c r="F3582" i="1" s="1"/>
  <c r="B3583" i="1"/>
  <c r="F3583" i="1" s="1"/>
  <c r="B3584" i="1"/>
  <c r="F3584" i="1" s="1"/>
  <c r="B3585" i="1"/>
  <c r="F3585" i="1" s="1"/>
  <c r="B3586" i="1"/>
  <c r="F3586" i="1" s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E3749" i="1" s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E3765" i="1" s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E3781" i="1" s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E3797" i="1" s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E3813" i="1" s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" i="1" s="1"/>
  <c r="E1025" i="1" l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F196" i="3"/>
  <c r="E196" i="3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<sst xmlns="http://schemas.openxmlformats.org/spreadsheetml/2006/main" count="84181" uniqueCount="8933">
  <si>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</si>
  <si>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</si>
  <si>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</si>
  <si>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</si>
  <si>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</si>
  <si>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</si>
  <si>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</si>
  <si>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</si>
  <si>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</si>
  <si>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</si>
  <si>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</si>
  <si>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</si>
  <si>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</si>
  <si>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</si>
  <si>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</si>
  <si>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</si>
  <si>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</si>
  <si>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</si>
  <si>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</si>
  <si>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</si>
  <si>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</si>
  <si>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</si>
  <si>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</si>
  <si>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</si>
  <si>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</si>
  <si>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</si>
  <si>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</si>
  <si>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</si>
  <si>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</si>
  <si>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</si>
  <si>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</si>
  <si>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</si>
  <si>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</si>
  <si>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</si>
  <si>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</si>
  <si>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</si>
  <si>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</si>
  <si>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</si>
  <si>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</si>
  <si>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</si>
  <si>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</si>
  <si>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</si>
  <si>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</si>
  <si>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</si>
  <si>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</si>
  <si>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</si>
  <si>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</si>
  <si>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</si>
  <si>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</si>
  <si>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</si>
  <si>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</si>
  <si>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</si>
  <si>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</si>
  <si>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</si>
  <si>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</si>
  <si>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</si>
  <si>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</si>
  <si>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</si>
  <si>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</si>
  <si>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</si>
  <si>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</si>
  <si>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</si>
  <si>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</si>
  <si>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</si>
  <si>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</si>
  <si>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</si>
  <si>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</si>
  <si>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</si>
  <si>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</si>
  <si>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</si>
  <si>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</si>
  <si>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</si>
  <si>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</si>
  <si>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</si>
  <si>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</si>
  <si>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</si>
  <si>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</si>
  <si>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</si>
  <si>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</si>
  <si>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</si>
  <si>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</si>
  <si>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</si>
  <si>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</si>
  <si>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</si>
  <si>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</si>
  <si>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</si>
  <si>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</si>
  <si>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</si>
  <si>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</si>
  <si>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</si>
  <si>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</si>
  <si>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</si>
  <si>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</si>
  <si>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</si>
  <si>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</si>
  <si>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</si>
  <si>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</si>
  <si>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</si>
  <si>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</si>
  <si>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</si>
  <si>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</si>
  <si>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</si>
  <si>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</si>
  <si>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</si>
  <si>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</si>
  <si>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</si>
  <si>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</si>
  <si>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</si>
  <si>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</si>
  <si>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</si>
  <si>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</si>
  <si>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</si>
  <si>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</si>
  <si>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</si>
  <si>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</si>
  <si>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</si>
  <si>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</si>
  <si>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</si>
  <si>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</si>
  <si>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</si>
  <si>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</si>
  <si>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</si>
  <si>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</si>
  <si>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</si>
  <si>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</si>
  <si>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</si>
  <si>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</si>
  <si>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</si>
  <si>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</si>
  <si>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</si>
  <si>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</si>
  <si>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</si>
  <si>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</si>
  <si>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</si>
  <si>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</si>
  <si>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</si>
  <si>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</si>
  <si>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</si>
  <si>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</si>
  <si>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</si>
  <si>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</si>
  <si>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</si>
  <si>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</si>
  <si>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</si>
  <si>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</si>
  <si>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</si>
  <si>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</si>
  <si>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</si>
  <si>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</si>
  <si>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</si>
  <si>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</si>
  <si>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</si>
  <si>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</si>
  <si>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</si>
  <si>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</si>
  <si>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</si>
  <si>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</si>
  <si>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</si>
  <si>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</si>
  <si>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</si>
  <si>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</si>
  <si>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</si>
  <si>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</si>
  <si>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</si>
  <si>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</si>
  <si>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</si>
  <si>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</si>
  <si>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</si>
  <si>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</si>
  <si>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</si>
  <si>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</si>
  <si>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</si>
  <si>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</si>
  <si>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</si>
  <si>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</si>
  <si>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</si>
  <si>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</si>
  <si>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</si>
  <si>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</si>
  <si>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</si>
  <si>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</si>
  <si>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</si>
  <si>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</si>
  <si>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</si>
  <si>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</si>
  <si>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</si>
  <si>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</si>
  <si>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</si>
  <si>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</si>
  <si>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</si>
  <si>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</si>
  <si>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</si>
  <si>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</si>
  <si>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</si>
  <si>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</si>
  <si>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</si>
  <si>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</si>
  <si>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</si>
  <si>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</si>
  <si>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</si>
  <si>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</si>
  <si>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</si>
  <si>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</si>
  <si>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</si>
  <si>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</si>
  <si>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</si>
  <si>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</si>
  <si>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</si>
  <si>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</si>
  <si>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</si>
  <si>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</si>
  <si>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</si>
  <si>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</si>
  <si>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</si>
  <si>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</si>
  <si>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</si>
  <si>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</si>
  <si>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</si>
  <si>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</si>
  <si>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</si>
  <si>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</si>
  <si>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</si>
  <si>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</si>
  <si>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</si>
  <si>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</si>
  <si>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</si>
  <si>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</si>
  <si>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</si>
  <si>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</si>
  <si>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</si>
  <si>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</si>
  <si>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</si>
  <si>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</si>
  <si>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</si>
  <si>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</si>
  <si>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</si>
  <si>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</si>
  <si>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</si>
  <si>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</si>
  <si>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</si>
  <si>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</si>
  <si>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</si>
  <si>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</si>
  <si>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</si>
  <si>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</si>
  <si>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</si>
  <si>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</si>
  <si>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</si>
  <si>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</si>
  <si>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</si>
  <si>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</si>
  <si>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</si>
  <si>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</si>
  <si>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</si>
  <si>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</si>
  <si>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</si>
  <si>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</si>
  <si>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</si>
  <si>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</si>
  <si>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</si>
  <si>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</si>
  <si>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</si>
  <si>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</si>
  <si>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</si>
  <si>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</si>
  <si>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</si>
  <si>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</si>
  <si>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</si>
  <si>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</si>
  <si>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</si>
  <si>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</si>
  <si>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</si>
  <si>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</si>
  <si>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</si>
  <si>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</si>
  <si>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</si>
  <si>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</si>
  <si>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</si>
  <si>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</si>
  <si>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</si>
  <si>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</si>
  <si>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</si>
  <si>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</si>
  <si>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</si>
  <si>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</si>
  <si>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</si>
  <si>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</si>
  <si>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</si>
  <si>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</si>
  <si>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</si>
  <si>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</si>
  <si>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</si>
  <si>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</si>
  <si>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</si>
  <si>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</si>
  <si>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</si>
  <si>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</si>
  <si>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</si>
  <si>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</si>
  <si>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</si>
  <si>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</si>
  <si>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</si>
  <si>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</si>
  <si>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</si>
  <si>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</si>
  <si>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</si>
  <si>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</si>
  <si>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</si>
  <si>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</si>
  <si>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</si>
  <si>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</si>
  <si>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</si>
  <si>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</si>
  <si>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</si>
  <si>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</si>
  <si>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</si>
  <si>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</si>
  <si>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</si>
  <si>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</si>
  <si>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</si>
  <si>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</si>
  <si>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</si>
  <si>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</si>
  <si>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</si>
  <si>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</si>
  <si>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</si>
  <si>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</si>
  <si>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</si>
  <si>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</si>
  <si>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</si>
  <si>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</si>
  <si>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</si>
  <si>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</si>
  <si>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</si>
  <si>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</si>
  <si>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</si>
  <si>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</si>
  <si>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</si>
  <si>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</si>
  <si>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</si>
  <si>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</si>
  <si>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</si>
  <si>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</si>
  <si>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</si>
  <si>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</si>
  <si>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</si>
  <si>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</si>
  <si>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</si>
  <si>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</si>
  <si>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</si>
  <si>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</si>
  <si>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</si>
  <si>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</si>
  <si>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</si>
  <si>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</si>
  <si>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</si>
  <si>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</si>
  <si>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</si>
  <si>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</si>
  <si>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</si>
  <si>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</si>
  <si>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</si>
  <si>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</si>
  <si>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</si>
  <si>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</si>
  <si>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</si>
  <si>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</si>
  <si>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</si>
  <si>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</si>
  <si>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</si>
  <si>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</si>
  <si>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</si>
  <si>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</si>
  <si>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</si>
  <si>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</si>
  <si>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</si>
  <si>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</si>
  <si>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</si>
  <si>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</si>
  <si>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</si>
  <si>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</si>
  <si>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</si>
  <si>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</si>
  <si>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</si>
  <si>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</si>
  <si>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</si>
  <si>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</si>
  <si>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</si>
  <si>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</si>
  <si>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</si>
  <si>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</si>
  <si>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</si>
  <si>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</si>
  <si>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</si>
  <si>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</si>
  <si>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</si>
  <si>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</si>
  <si>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</si>
  <si>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</si>
  <si>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</si>
  <si>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</si>
  <si>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</si>
  <si>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</si>
  <si>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</si>
  <si>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</si>
  <si>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</si>
  <si>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</si>
  <si>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</si>
  <si>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</si>
  <si>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</si>
  <si>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</si>
  <si>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</si>
  <si>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</si>
  <si>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</si>
  <si>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</si>
  <si>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</si>
  <si>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</si>
  <si>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</si>
  <si>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</si>
  <si>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</si>
  <si>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</si>
  <si>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</si>
  <si>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</si>
  <si>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</si>
  <si>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</si>
  <si>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</si>
  <si>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</si>
  <si>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</si>
  <si>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</si>
  <si>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</si>
  <si>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</si>
  <si>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</si>
  <si>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</si>
  <si>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</si>
  <si>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</si>
  <si>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</si>
  <si>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</si>
  <si>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</si>
  <si>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</si>
  <si>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</si>
  <si>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</si>
  <si>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</si>
  <si>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</si>
  <si>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</si>
  <si>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</si>
  <si>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</si>
  <si>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</si>
  <si>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</si>
  <si>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</si>
  <si>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</si>
  <si>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</si>
  <si>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</si>
  <si>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</si>
  <si>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</si>
  <si>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</si>
  <si>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</si>
  <si>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</si>
  <si>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</si>
  <si>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</si>
  <si>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</si>
  <si>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</si>
  <si>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</si>
  <si>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</si>
  <si>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</si>
  <si>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</si>
  <si>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</si>
  <si>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</si>
  <si>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</si>
  <si>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</si>
  <si>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</si>
  <si>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</si>
  <si>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</si>
  <si>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</si>
  <si>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</si>
  <si>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</si>
  <si>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</si>
  <si>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</si>
  <si>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</si>
  <si>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</si>
  <si>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</si>
  <si>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</si>
  <si>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</si>
  <si>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</si>
  <si>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</si>
  <si>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</si>
  <si>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</si>
  <si>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</si>
  <si>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</si>
  <si>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</si>
  <si>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</si>
  <si>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</si>
  <si>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</si>
  <si>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</si>
  <si>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</si>
  <si>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</si>
  <si>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</si>
  <si>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</si>
  <si>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</si>
  <si>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</si>
  <si>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</si>
  <si>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</si>
  <si>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</si>
  <si>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</si>
  <si>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</si>
  <si>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</si>
  <si>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</si>
  <si>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</si>
  <si>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</si>
  <si>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</si>
  <si>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</si>
  <si>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</si>
  <si>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</si>
  <si>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</si>
  <si>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</si>
  <si>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</si>
  <si>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</si>
  <si>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</si>
  <si>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</si>
  <si>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</si>
  <si>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</si>
  <si>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</si>
  <si>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</si>
  <si>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</si>
  <si>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</si>
  <si>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</si>
  <si>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</si>
  <si>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</si>
  <si>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</si>
  <si>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</si>
  <si>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</si>
  <si>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</si>
  <si>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</si>
  <si>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</si>
  <si>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</si>
  <si>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</si>
  <si>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</si>
  <si>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</si>
  <si>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</si>
  <si>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</si>
  <si>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</si>
  <si>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</si>
  <si>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</si>
  <si>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</si>
  <si>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</si>
  <si>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</si>
  <si>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</si>
  <si>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</si>
  <si>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</si>
  <si>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</si>
  <si>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</si>
  <si>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</si>
  <si>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</si>
  <si>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</si>
  <si>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</si>
  <si>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</si>
  <si>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</si>
  <si>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</si>
  <si>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</si>
  <si>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</si>
  <si>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</si>
  <si>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</si>
  <si>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</si>
  <si>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</si>
  <si>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</si>
  <si>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</si>
  <si>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</si>
  <si>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</si>
  <si>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</si>
  <si>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</si>
  <si>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</si>
  <si>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</si>
  <si>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</si>
  <si>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</si>
  <si>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</si>
  <si>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</si>
  <si>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</si>
  <si>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</si>
  <si>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</si>
  <si>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</si>
  <si>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</si>
  <si>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</si>
  <si>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</si>
  <si>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</si>
  <si>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</si>
  <si>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</si>
  <si>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</si>
  <si>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</si>
  <si>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</si>
  <si>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</si>
  <si>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</si>
  <si>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</si>
  <si>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</si>
  <si>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</si>
  <si>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</si>
  <si>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</si>
  <si>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</si>
  <si>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</si>
  <si>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</si>
  <si>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</si>
  <si>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</si>
  <si>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</si>
  <si>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</si>
  <si>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</si>
  <si>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</si>
  <si>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</si>
  <si>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</si>
  <si>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</si>
  <si>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</si>
  <si>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</si>
  <si>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</si>
  <si>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</si>
  <si>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</si>
  <si>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</si>
  <si>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</si>
  <si>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</si>
  <si>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</si>
  <si>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</si>
  <si>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</si>
  <si>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</si>
  <si>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</si>
  <si>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</si>
  <si>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</si>
  <si>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</si>
  <si>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</si>
  <si>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</si>
  <si>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</si>
  <si>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</si>
  <si>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</si>
  <si>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</si>
  <si>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</si>
  <si>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</si>
  <si>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</si>
  <si>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</si>
  <si>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</si>
  <si>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</si>
  <si>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</si>
  <si>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</si>
  <si>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</si>
  <si>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</si>
  <si>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</si>
  <si>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</si>
  <si>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</si>
  <si>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</si>
  <si>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</si>
  <si>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</si>
  <si>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</si>
  <si>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</si>
  <si>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</si>
  <si>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</si>
  <si>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</si>
  <si>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</si>
  <si>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</si>
  <si>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</si>
  <si>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</si>
  <si>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</si>
  <si>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</si>
  <si>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</si>
  <si>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</si>
  <si>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</si>
  <si>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</si>
  <si>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</si>
  <si>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</si>
  <si>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</si>
  <si>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</si>
  <si>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</si>
  <si>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</si>
  <si>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</si>
  <si>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</si>
  <si>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</si>
  <si>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</si>
  <si>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</si>
  <si>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</si>
  <si>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</si>
  <si>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</si>
  <si>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</si>
  <si>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</si>
  <si>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</si>
  <si>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</si>
  <si>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</si>
  <si>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</si>
  <si>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</si>
  <si>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</si>
  <si>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</si>
  <si>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</si>
  <si>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</si>
  <si>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</si>
  <si>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</si>
  <si>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</si>
  <si>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</si>
  <si>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</si>
  <si>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</si>
  <si>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</si>
  <si>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</si>
  <si>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</si>
  <si>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</si>
  <si>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</si>
  <si>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</si>
  <si>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</si>
  <si>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</si>
  <si>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</si>
  <si>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</si>
  <si>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</si>
  <si>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</si>
  <si>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</si>
  <si>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</si>
  <si>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</si>
  <si>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</si>
  <si>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</si>
  <si>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</si>
  <si>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</si>
  <si>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</si>
  <si>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</si>
  <si>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</si>
  <si>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</si>
  <si>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</si>
  <si>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</si>
  <si>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</si>
  <si>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</si>
  <si>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</si>
  <si>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</si>
  <si>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</si>
  <si>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</si>
  <si>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</si>
  <si>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</si>
  <si>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</si>
  <si>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</si>
  <si>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</si>
  <si>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</si>
  <si>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</si>
  <si>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</si>
  <si>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</si>
  <si>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</si>
  <si>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</si>
  <si>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</si>
  <si>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</si>
  <si>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</si>
  <si>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</si>
  <si>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</si>
  <si>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</si>
  <si>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</si>
  <si>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</si>
  <si>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</si>
  <si>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</si>
  <si>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</si>
  <si>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</si>
  <si>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</si>
  <si>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</si>
  <si>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</si>
  <si>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</si>
  <si>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</si>
  <si>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</si>
  <si>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</si>
  <si>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</si>
  <si>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</si>
  <si>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</si>
  <si>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</si>
  <si>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</si>
  <si>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</si>
  <si>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</si>
  <si>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</si>
  <si>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</si>
  <si>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</si>
  <si>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</si>
  <si>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</si>
  <si>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</si>
  <si>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</si>
  <si>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</si>
  <si>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</si>
  <si>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</si>
  <si>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</si>
  <si>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</si>
  <si>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</si>
  <si>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</si>
  <si>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</si>
  <si>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</si>
  <si>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</si>
  <si>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</si>
  <si>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</si>
  <si>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</si>
  <si>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</si>
  <si>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</si>
  <si>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</si>
  <si>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</si>
  <si>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</si>
  <si>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</si>
  <si>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</si>
  <si>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</si>
  <si>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</si>
  <si>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</si>
  <si>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</si>
  <si>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</si>
  <si>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</si>
  <si>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</si>
  <si>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</si>
  <si>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</si>
  <si>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</si>
  <si>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</si>
  <si>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</si>
  <si>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</si>
  <si>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</si>
  <si>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</si>
  <si>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</si>
  <si>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</si>
  <si>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</si>
  <si>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</si>
  <si>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</si>
  <si>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</si>
  <si>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</si>
  <si>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</si>
  <si>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</si>
  <si>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</si>
  <si>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</si>
  <si>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</si>
  <si>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</si>
  <si>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</si>
  <si>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</si>
  <si>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</si>
  <si>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</si>
  <si>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</si>
  <si>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</si>
  <si>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</si>
  <si>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</si>
  <si>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</si>
  <si>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</si>
  <si>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</si>
  <si>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</si>
  <si>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</si>
  <si>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</si>
  <si>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</si>
  <si>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</si>
  <si>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</si>
  <si>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</si>
  <si>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</si>
  <si>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</si>
  <si>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</si>
  <si>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</si>
  <si>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</si>
  <si>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</si>
  <si>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</si>
  <si>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</si>
  <si>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</si>
  <si>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</si>
  <si>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</si>
  <si>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</si>
  <si>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</si>
  <si>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</si>
  <si>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</si>
  <si>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</si>
  <si>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</si>
  <si>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</si>
  <si>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</si>
  <si>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</si>
  <si>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</si>
  <si>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</si>
  <si>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</si>
  <si>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</si>
  <si>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</si>
  <si>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</si>
  <si>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</si>
  <si>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</si>
  <si>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</si>
  <si>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</si>
  <si>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</si>
  <si>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</si>
  <si>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</si>
  <si>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</si>
  <si>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</si>
  <si>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</si>
  <si>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</si>
  <si>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</si>
  <si>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</si>
  <si>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</si>
  <si>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</si>
  <si>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</si>
  <si>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</si>
  <si>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</si>
  <si>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</si>
  <si>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</si>
  <si>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</si>
  <si>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</si>
  <si>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</si>
  <si>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</si>
  <si>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</si>
  <si>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</si>
  <si>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</si>
  <si>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</si>
  <si>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</si>
  <si>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</si>
  <si>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</si>
  <si>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</si>
  <si>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</si>
  <si>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</si>
  <si>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</si>
  <si>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</si>
  <si>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</si>
  <si>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</si>
  <si>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</si>
  <si>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</si>
  <si>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</si>
  <si>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</si>
  <si>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</si>
  <si>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</si>
  <si>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</si>
  <si>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</si>
  <si>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</si>
  <si>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</si>
  <si>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</si>
  <si>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</si>
  <si>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</si>
  <si>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</si>
  <si>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</si>
  <si>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</si>
  <si>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</si>
  <si>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</si>
  <si>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</si>
  <si>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</si>
  <si>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</si>
  <si>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</si>
  <si>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</si>
  <si>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</si>
  <si>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</si>
  <si>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</si>
  <si>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</si>
  <si>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</si>
  <si>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</si>
  <si>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</si>
  <si>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</si>
  <si>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</si>
  <si>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</si>
  <si>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</si>
  <si>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</si>
  <si>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</si>
  <si>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</si>
  <si>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</si>
  <si>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</si>
  <si>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</si>
  <si>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</si>
  <si>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</si>
  <si>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</si>
  <si>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</si>
  <si>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</si>
  <si>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</si>
  <si>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</si>
  <si>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</si>
  <si>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</si>
  <si>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</si>
  <si>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</si>
  <si>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</si>
  <si>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</si>
  <si>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</si>
  <si>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</si>
  <si>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</si>
  <si>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</si>
  <si>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</si>
  <si>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</si>
  <si>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</si>
  <si>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</si>
  <si>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</si>
  <si>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</si>
  <si>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</si>
  <si>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</si>
  <si>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</si>
  <si>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</si>
  <si>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</si>
  <si>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</si>
  <si>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</si>
  <si>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</si>
  <si>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</si>
  <si>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</si>
  <si>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</si>
  <si>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</si>
  <si>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</si>
  <si>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</si>
  <si>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</si>
  <si>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</si>
  <si>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</si>
  <si>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</si>
  <si>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</si>
  <si>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</si>
  <si>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</si>
  <si>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</si>
  <si>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</si>
  <si>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</si>
  <si>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</si>
  <si>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</si>
  <si>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</si>
  <si>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</si>
  <si>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</si>
  <si>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</si>
  <si>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</si>
  <si>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</si>
  <si>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</si>
  <si>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</si>
  <si>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</si>
  <si>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</si>
  <si>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</si>
  <si>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</si>
  <si>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</si>
  <si>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</si>
  <si>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</si>
  <si>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</si>
  <si>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</si>
  <si>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</si>
  <si>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</si>
  <si>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</si>
  <si>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</si>
  <si>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</si>
  <si>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</si>
  <si>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</si>
  <si>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</si>
  <si>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</si>
  <si>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</si>
  <si>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</si>
  <si>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</si>
  <si>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</si>
  <si>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</si>
  <si>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</si>
  <si>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</si>
  <si>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</si>
  <si>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</si>
  <si>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</si>
  <si>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</si>
  <si>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</si>
  <si>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</si>
  <si>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</si>
  <si>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</si>
  <si>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</si>
  <si>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</si>
  <si>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</si>
  <si>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</si>
  <si>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</si>
  <si>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</si>
  <si>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</si>
  <si>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</si>
  <si>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</si>
  <si>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</si>
  <si>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</si>
  <si>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</si>
  <si>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</si>
  <si>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</si>
  <si>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</si>
  <si>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</si>
  <si>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</si>
  <si>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</si>
  <si>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</si>
  <si>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</si>
  <si>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</si>
  <si>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</si>
  <si>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</si>
  <si>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</si>
  <si>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</si>
  <si>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</si>
  <si>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</si>
  <si>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</si>
  <si>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</si>
  <si>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</si>
  <si>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</si>
  <si>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</si>
  <si>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</si>
  <si>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</si>
  <si>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</si>
  <si>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</si>
  <si>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</si>
  <si>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</si>
  <si>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</si>
  <si>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</si>
  <si>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</si>
  <si>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</si>
  <si>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</si>
  <si>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</si>
  <si>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</si>
  <si>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</si>
  <si>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</si>
  <si>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</si>
  <si>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</si>
  <si>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</si>
  <si>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</si>
  <si>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</si>
  <si>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</si>
  <si>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</si>
  <si>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</si>
  <si>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</si>
  <si>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</si>
  <si>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</si>
  <si>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</si>
  <si>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</si>
  <si>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</si>
  <si>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</si>
  <si>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</si>
  <si>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</si>
  <si>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</si>
  <si>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</si>
  <si>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</si>
  <si>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</si>
  <si>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</si>
  <si>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</si>
  <si>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</si>
  <si>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</si>
  <si>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</si>
  <si>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</si>
  <si>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</si>
  <si>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</si>
  <si>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</si>
  <si>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</si>
  <si>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</si>
  <si>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</si>
  <si>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</si>
  <si>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</si>
  <si>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</si>
  <si>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</si>
  <si>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</si>
  <si>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</si>
  <si>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</si>
  <si>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</si>
  <si>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</si>
  <si>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</si>
  <si>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</si>
  <si>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</si>
  <si>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</si>
  <si>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</si>
  <si>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</si>
  <si>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</si>
  <si>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</si>
  <si>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</si>
  <si>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</si>
  <si>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</si>
  <si>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</si>
  <si>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</si>
  <si>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</si>
  <si>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</si>
  <si>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</si>
  <si>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</si>
  <si>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</si>
  <si>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</si>
  <si>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</si>
  <si>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</si>
  <si>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</si>
  <si>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</si>
  <si>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</si>
  <si>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</si>
  <si>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</si>
  <si>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</si>
  <si>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</si>
  <si>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</si>
  <si>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</si>
  <si>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</si>
  <si>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</si>
  <si>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</si>
  <si>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</si>
  <si>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</si>
  <si>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</si>
  <si>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</si>
  <si>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</si>
  <si>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</si>
  <si>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</si>
  <si>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</si>
  <si>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</si>
  <si>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</si>
  <si>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</si>
  <si>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</si>
  <si>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</si>
  <si>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</si>
  <si>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</si>
  <si>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</si>
  <si>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</si>
  <si>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</si>
  <si>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</si>
  <si>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</si>
  <si>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</si>
  <si>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</si>
  <si>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</si>
  <si>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</si>
  <si>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</si>
  <si>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</si>
  <si>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</si>
  <si>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</si>
  <si>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</si>
  <si>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</si>
  <si>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</si>
  <si>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</si>
  <si>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</si>
  <si>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</si>
  <si>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</si>
  <si>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</si>
  <si>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</si>
  <si>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</si>
  <si>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</si>
  <si>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</si>
  <si>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</si>
  <si>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</si>
  <si>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</si>
  <si>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</si>
  <si>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</si>
  <si>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</si>
  <si>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</si>
  <si>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</si>
  <si>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</si>
  <si>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</si>
  <si>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</si>
  <si>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</si>
  <si>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</si>
  <si>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</si>
  <si>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</si>
  <si>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</si>
  <si>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</si>
  <si>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</si>
  <si>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</si>
  <si>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</si>
  <si>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</si>
  <si>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</si>
  <si>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</si>
  <si>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</si>
  <si>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</si>
  <si>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</si>
  <si>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</si>
  <si>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</si>
  <si>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</si>
  <si>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</si>
  <si>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</si>
  <si>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</si>
  <si>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</si>
  <si>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</si>
  <si>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</si>
  <si>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</si>
  <si>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</si>
  <si>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</si>
  <si>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</si>
  <si>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</si>
  <si>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</si>
  <si>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</si>
  <si>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</si>
  <si>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</si>
  <si>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</si>
  <si>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</si>
  <si>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</si>
  <si>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</si>
  <si>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</si>
  <si>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</si>
  <si>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</si>
  <si>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</si>
  <si>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</si>
  <si>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</si>
  <si>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</si>
  <si>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</si>
  <si>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</si>
  <si>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</si>
  <si>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</si>
  <si>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</si>
  <si>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</si>
  <si>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</si>
  <si>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</si>
  <si>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</si>
  <si>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</si>
  <si>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</si>
  <si>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</si>
  <si>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</si>
  <si>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</si>
  <si>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</si>
  <si>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</si>
  <si>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</si>
  <si>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</si>
  <si>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</si>
  <si>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</si>
  <si>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</si>
  <si>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</si>
  <si>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</si>
  <si>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</si>
  <si>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</si>
  <si>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</si>
  <si>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</si>
  <si>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</si>
  <si>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</si>
  <si>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</si>
  <si>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</si>
  <si>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</si>
  <si>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</si>
  <si>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</si>
  <si>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</si>
  <si>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</si>
  <si>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</si>
  <si>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</si>
  <si>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</si>
  <si>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</si>
  <si>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</si>
  <si>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</si>
  <si>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</si>
  <si>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</si>
  <si>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</si>
  <si>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</si>
  <si>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</si>
  <si>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</si>
  <si>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</si>
  <si>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</si>
  <si>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</si>
  <si>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</si>
  <si>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</si>
  <si>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</si>
  <si>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</si>
  <si>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</si>
  <si>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</si>
  <si>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</si>
  <si>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</si>
  <si>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</si>
  <si>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</si>
  <si>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</si>
  <si>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</si>
  <si>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</si>
  <si>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</si>
  <si>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</si>
  <si>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</si>
  <si>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</si>
  <si>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</si>
  <si>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</si>
  <si>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</si>
  <si>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</si>
  <si>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</si>
  <si>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</si>
  <si>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</si>
  <si>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</si>
  <si>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</si>
  <si>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</si>
  <si>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</si>
  <si>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</si>
  <si>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</si>
  <si>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</si>
  <si>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</si>
  <si>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</si>
  <si>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</si>
  <si>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</si>
  <si>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</si>
  <si>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</si>
  <si>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</si>
  <si>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</si>
  <si>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</si>
  <si>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</si>
  <si>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</si>
  <si>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</si>
  <si>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</si>
  <si>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</si>
  <si>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</si>
  <si>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</si>
  <si>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</si>
  <si>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</si>
  <si>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</si>
  <si>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</si>
  <si>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</si>
  <si>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</si>
  <si>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</si>
  <si>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</si>
  <si>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</si>
  <si>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</si>
  <si>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</si>
  <si>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</si>
  <si>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</si>
  <si>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</si>
  <si>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</si>
  <si>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</si>
  <si>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</si>
  <si>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</si>
  <si>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</si>
  <si>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</si>
  <si>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</si>
  <si>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</si>
  <si>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</si>
  <si>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</si>
  <si>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</si>
  <si>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</si>
  <si>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</si>
  <si>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</si>
  <si>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</si>
  <si>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</si>
  <si>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</si>
  <si>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</si>
  <si>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</si>
  <si>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</si>
  <si>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</si>
  <si>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</si>
  <si>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</si>
  <si>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</si>
  <si>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</si>
  <si>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</si>
  <si>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</si>
  <si>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</si>
  <si>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</si>
  <si>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</si>
  <si>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</si>
  <si>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</si>
  <si>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</si>
  <si>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</si>
  <si>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</si>
  <si>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</si>
  <si>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</si>
  <si>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</si>
  <si>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</si>
  <si>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</si>
  <si>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</si>
  <si>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</si>
  <si>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</si>
  <si>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</si>
  <si>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</si>
  <si>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</si>
  <si>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</si>
  <si>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</si>
  <si>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</si>
  <si>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</si>
  <si>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</si>
  <si>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</si>
  <si>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</si>
  <si>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</si>
  <si>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</si>
  <si>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</si>
  <si>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</si>
  <si>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</si>
  <si>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</si>
  <si>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</si>
  <si>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</si>
  <si>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</si>
  <si>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</si>
  <si>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</si>
  <si>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</si>
  <si>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</si>
  <si>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</si>
  <si>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</si>
  <si>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</si>
  <si>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</si>
  <si>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</si>
  <si>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</si>
  <si>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</si>
  <si>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</si>
  <si>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</si>
  <si>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</si>
  <si>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</si>
  <si>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</si>
  <si>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</si>
  <si>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</si>
  <si>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</si>
  <si>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</si>
  <si>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</si>
  <si>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</si>
  <si>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</si>
  <si>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</si>
  <si>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</si>
  <si>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</si>
  <si>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</si>
  <si>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</si>
  <si>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</si>
  <si>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</si>
  <si>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</si>
  <si>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</si>
  <si>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</si>
  <si>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</si>
  <si>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</si>
  <si>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</si>
  <si>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</si>
  <si>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</si>
  <si>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</si>
  <si>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</si>
  <si>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</si>
  <si>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</si>
  <si>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</si>
  <si>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</si>
  <si>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</si>
  <si>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</si>
  <si>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</si>
  <si>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</si>
  <si>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</si>
  <si>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</si>
  <si>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</si>
  <si>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</si>
  <si>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</si>
  <si>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</si>
  <si>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</si>
  <si>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</si>
  <si>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</si>
  <si>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</si>
  <si>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</si>
  <si>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</si>
  <si>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</si>
  <si>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</si>
  <si>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</si>
  <si>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</si>
  <si>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</si>
  <si>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</si>
  <si>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</si>
  <si>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</si>
  <si>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</si>
  <si>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</si>
  <si>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</si>
  <si>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</si>
  <si>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</si>
  <si>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</si>
  <si>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</si>
  <si>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</si>
  <si>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</si>
  <si>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</si>
  <si>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</si>
  <si>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</si>
  <si>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</si>
  <si>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</si>
  <si>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</si>
  <si>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</si>
  <si>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</si>
  <si>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</si>
  <si>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</si>
  <si>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</si>
  <si>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</si>
  <si>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</si>
  <si>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</si>
  <si>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</si>
  <si>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</si>
  <si>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</si>
  <si>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</si>
  <si>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</si>
  <si>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</si>
  <si>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</si>
  <si>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</si>
  <si>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</si>
  <si>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</si>
  <si>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</si>
  <si>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</si>
  <si>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</si>
  <si>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</si>
  <si>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</si>
  <si>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</si>
  <si>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</si>
  <si>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</si>
  <si>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</si>
  <si>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</si>
  <si>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</si>
  <si>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</si>
  <si>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</si>
  <si>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</si>
  <si>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</si>
  <si>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</si>
  <si>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</si>
  <si>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</si>
  <si>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</si>
  <si>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</si>
  <si>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</si>
  <si>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</si>
  <si>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</si>
  <si>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</si>
  <si>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</si>
  <si>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</si>
  <si>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</si>
  <si>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</si>
  <si>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</si>
  <si>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</si>
  <si>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</si>
  <si>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</si>
  <si>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</si>
  <si>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</si>
  <si>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</si>
  <si>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</si>
  <si>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</si>
  <si>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</si>
  <si>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</si>
  <si>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</si>
  <si>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</si>
  <si>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</si>
  <si>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</si>
  <si>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</si>
  <si>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</si>
  <si>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</si>
  <si>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</si>
  <si>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</si>
  <si>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</si>
  <si>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</si>
  <si>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</si>
  <si>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</si>
  <si>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</si>
  <si>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</si>
  <si>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</si>
  <si>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</si>
  <si>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</si>
  <si>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</si>
  <si>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</si>
  <si>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</si>
  <si>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</si>
  <si>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</si>
  <si>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</si>
  <si>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</si>
  <si>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</si>
  <si>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</si>
  <si>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</si>
  <si>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</si>
  <si>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</si>
  <si>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</si>
  <si>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</si>
  <si>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</si>
  <si>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</si>
  <si>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</si>
  <si>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</si>
  <si>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</si>
  <si>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</si>
  <si>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</si>
  <si>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</si>
  <si>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</si>
  <si>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</si>
  <si>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</si>
  <si>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</si>
  <si>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</si>
  <si>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</si>
  <si>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</si>
  <si>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</si>
  <si>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</si>
  <si>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</si>
  <si>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</si>
  <si>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</si>
  <si>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</si>
  <si>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</si>
  <si>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</si>
  <si>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</si>
  <si>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</si>
  <si>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</si>
  <si>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</si>
  <si>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</si>
  <si>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</si>
  <si>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</si>
  <si>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</si>
  <si>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</si>
  <si>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</si>
  <si>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</si>
  <si>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</si>
  <si>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</si>
  <si>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</si>
  <si>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</si>
  <si>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</si>
  <si>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</si>
  <si>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</si>
  <si>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</si>
  <si>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</si>
  <si>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</si>
  <si>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</si>
  <si>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</si>
  <si>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</si>
  <si>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</si>
  <si>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</si>
  <si>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</si>
  <si>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</si>
  <si>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</si>
  <si>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</si>
  <si>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</si>
  <si>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</si>
  <si>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</si>
  <si>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</si>
  <si>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</si>
  <si>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</si>
  <si>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</si>
  <si>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</si>
  <si>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</si>
  <si>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</si>
  <si>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</si>
  <si>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</si>
  <si>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</si>
  <si>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</si>
  <si>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</si>
  <si>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</si>
  <si>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</si>
  <si>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</si>
  <si>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</si>
  <si>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</si>
  <si>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</si>
  <si>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</si>
  <si>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</si>
  <si>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</si>
  <si>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</si>
  <si>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</si>
  <si>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</si>
  <si>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</si>
  <si>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</si>
  <si>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</si>
  <si>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</si>
  <si>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</si>
  <si>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</si>
  <si>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</si>
  <si>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</si>
  <si>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</si>
  <si>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</si>
  <si>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</si>
  <si>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</si>
  <si>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</si>
  <si>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</si>
  <si>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</si>
  <si>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</si>
  <si>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</si>
  <si>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</si>
  <si>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</si>
  <si>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</si>
  <si>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</si>
  <si>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</si>
  <si>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</si>
  <si>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</si>
  <si>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</si>
  <si>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</si>
  <si>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</si>
  <si>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</si>
  <si>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</si>
  <si>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</si>
  <si>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</si>
  <si>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</si>
  <si>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</si>
  <si>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</si>
  <si>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</si>
  <si>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</si>
  <si>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</si>
  <si>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</si>
  <si>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</si>
  <si>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</si>
  <si>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</si>
  <si>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</si>
  <si>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</si>
  <si>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</si>
  <si>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</si>
  <si>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</si>
  <si>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</si>
  <si>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</si>
  <si>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</si>
  <si>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</si>
  <si>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</si>
  <si>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</si>
  <si>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</si>
  <si>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</si>
  <si>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</si>
  <si>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</si>
  <si>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</si>
  <si>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</si>
  <si>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</si>
  <si>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</si>
  <si>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</si>
  <si>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</si>
  <si>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</si>
  <si>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</si>
  <si>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</si>
  <si>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</si>
  <si>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</si>
  <si>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</si>
  <si>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</si>
  <si>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</si>
  <si>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</si>
  <si>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</si>
  <si>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</si>
  <si>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</si>
  <si>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</si>
  <si>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</si>
  <si>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</si>
  <si>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</si>
  <si>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</si>
  <si>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</si>
  <si>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</si>
  <si>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</si>
  <si>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</si>
  <si>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</si>
  <si>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</si>
  <si>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</si>
  <si>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</si>
  <si>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</si>
  <si>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</si>
  <si>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</si>
  <si>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</si>
  <si>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</si>
  <si>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</si>
  <si>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</si>
  <si>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</si>
  <si>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</si>
  <si>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</si>
  <si>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</si>
  <si>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</si>
  <si>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</si>
  <si>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</si>
  <si>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</si>
  <si>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</si>
  <si>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</si>
  <si>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</si>
  <si>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</si>
  <si>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</si>
  <si>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</si>
  <si>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</si>
  <si>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</si>
  <si>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</si>
  <si>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</si>
  <si>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</si>
  <si>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</si>
  <si>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</si>
  <si>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</si>
  <si>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</si>
  <si>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</si>
  <si>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</si>
  <si>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</si>
  <si>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</si>
  <si>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</si>
  <si>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</si>
  <si>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</si>
  <si>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</si>
  <si>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</si>
  <si>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</si>
  <si>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</si>
  <si>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</si>
  <si>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</si>
  <si>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</si>
  <si>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</si>
  <si>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</si>
  <si>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</si>
  <si>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</si>
  <si>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</si>
  <si>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</si>
  <si>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</si>
  <si>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</si>
  <si>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</si>
  <si>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</si>
  <si>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</si>
  <si>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</si>
  <si>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</si>
  <si>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</si>
  <si>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</si>
  <si>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</si>
  <si>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</si>
  <si>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</si>
  <si>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</si>
  <si>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</si>
  <si>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</si>
  <si>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</si>
  <si>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</si>
  <si>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</si>
  <si>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</si>
  <si>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</si>
  <si>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</si>
  <si>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</si>
  <si>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</si>
  <si>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</si>
  <si>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</si>
  <si>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</si>
  <si>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</si>
  <si>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</si>
  <si>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</si>
  <si>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</si>
  <si>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</si>
  <si>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</si>
  <si>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</si>
  <si>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</si>
  <si>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</si>
  <si>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</si>
  <si>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</si>
  <si>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</si>
  <si>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</si>
  <si>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</si>
  <si>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</si>
  <si>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</si>
  <si>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</si>
  <si>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</si>
  <si>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</si>
  <si>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</si>
  <si>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</si>
  <si>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</si>
  <si>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</si>
  <si>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</si>
  <si>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</si>
  <si>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</si>
  <si>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</si>
  <si>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</si>
  <si>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</si>
  <si>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</si>
  <si>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</si>
  <si>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</si>
  <si>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</si>
  <si>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</si>
  <si>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</si>
  <si>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</si>
  <si>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</si>
  <si>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</si>
  <si>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</si>
  <si>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</si>
  <si>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</si>
  <si>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</si>
  <si>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</si>
  <si>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</si>
  <si>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</si>
  <si>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</si>
  <si>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</si>
  <si>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</si>
  <si>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</si>
  <si>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</si>
  <si>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</si>
  <si>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</si>
  <si>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</si>
  <si>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</si>
  <si>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</si>
  <si>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</si>
  <si>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</si>
  <si>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</si>
  <si>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</si>
  <si>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</si>
  <si>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</si>
  <si>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</si>
  <si>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</si>
  <si>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</si>
  <si>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</si>
  <si>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</si>
  <si>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</si>
  <si>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</si>
  <si>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</si>
  <si>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</si>
  <si>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</si>
  <si>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</si>
  <si>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</si>
  <si>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</si>
  <si>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</si>
  <si>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</si>
  <si>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</si>
  <si>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</si>
  <si>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</si>
  <si>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</si>
  <si>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</si>
  <si>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</si>
  <si>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</si>
  <si>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</si>
  <si>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</si>
  <si>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</si>
  <si>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</si>
  <si>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</si>
  <si>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</si>
  <si>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</si>
  <si>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</si>
  <si>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</si>
  <si>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</si>
  <si>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</si>
  <si>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</si>
  <si>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</si>
  <si>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</si>
  <si>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</si>
  <si>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</si>
  <si>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</si>
  <si>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</si>
  <si>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</si>
  <si>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</si>
  <si>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</si>
  <si>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</si>
  <si>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</si>
  <si>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</si>
  <si>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</si>
  <si>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</si>
  <si>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</si>
  <si>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</si>
  <si>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</si>
  <si>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</si>
  <si>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</si>
  <si>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</si>
  <si>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</si>
  <si>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</si>
  <si>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</si>
  <si>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</si>
  <si>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</si>
  <si>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</si>
  <si>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</si>
  <si>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</si>
  <si>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</si>
  <si>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</si>
  <si>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</si>
  <si>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</si>
  <si>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</si>
  <si>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</si>
  <si>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</si>
  <si>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</si>
  <si>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</si>
  <si>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</si>
  <si>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</si>
  <si>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</si>
  <si>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</si>
  <si>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</si>
  <si>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</si>
  <si>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</si>
  <si>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</si>
  <si>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</si>
  <si>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</si>
  <si>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</si>
  <si>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</si>
  <si>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</si>
  <si>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</si>
  <si>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</si>
  <si>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</si>
  <si>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</si>
  <si>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</si>
  <si>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</si>
  <si>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</si>
  <si>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</si>
  <si>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</si>
  <si>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</si>
  <si>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</si>
  <si>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</si>
  <si>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</si>
  <si>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</si>
  <si>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</si>
  <si>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</si>
  <si>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</si>
  <si>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</si>
  <si>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</si>
  <si>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</si>
  <si>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</si>
  <si>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</si>
  <si>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</si>
  <si>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</si>
  <si>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</si>
  <si>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</si>
  <si>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</si>
  <si>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</si>
  <si>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</si>
  <si>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</si>
  <si>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</si>
  <si>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</si>
  <si>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</si>
  <si>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</si>
  <si>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</si>
  <si>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</si>
  <si>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</si>
  <si>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</si>
  <si>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</si>
  <si>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</si>
  <si>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</si>
  <si>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</si>
  <si>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</si>
  <si>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</si>
  <si>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</si>
  <si>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</si>
  <si>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</si>
  <si>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</si>
  <si>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</si>
  <si>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</si>
  <si>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</si>
  <si>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</si>
  <si>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</si>
  <si>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</si>
  <si>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</si>
  <si>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</si>
  <si>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</si>
  <si>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</si>
  <si>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</si>
  <si>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</si>
  <si>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</si>
  <si>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</si>
  <si>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</si>
  <si>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</si>
  <si>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</si>
  <si>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</si>
  <si>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</si>
  <si>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</si>
  <si>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</si>
  <si>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</si>
  <si>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</si>
  <si>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</si>
  <si>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</si>
  <si>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</si>
  <si>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</si>
  <si>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</si>
  <si>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</si>
  <si>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</si>
  <si>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</si>
  <si>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</si>
  <si>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</si>
  <si>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</si>
  <si>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</si>
  <si>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</si>
  <si>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</si>
  <si>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</si>
  <si>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</si>
  <si>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</si>
  <si>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</si>
  <si>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</si>
  <si>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</si>
  <si>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</si>
  <si>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</si>
  <si>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</si>
  <si>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</si>
  <si>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</si>
  <si>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</si>
  <si>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</si>
  <si>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</si>
  <si>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</si>
  <si>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</si>
  <si>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</si>
  <si>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</si>
  <si>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</si>
  <si>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</si>
  <si>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</si>
  <si>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</si>
  <si>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</si>
  <si>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</si>
  <si>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</si>
  <si>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</si>
  <si>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</si>
  <si>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</si>
  <si>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</si>
  <si>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</si>
  <si>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</si>
  <si>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</si>
  <si>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</si>
  <si>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</si>
  <si>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</si>
  <si>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</si>
  <si>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</si>
  <si>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</si>
  <si>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</si>
  <si>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</si>
  <si>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</si>
  <si>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</si>
  <si>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</si>
  <si>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</si>
  <si>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</si>
  <si>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</si>
  <si>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</si>
  <si>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</si>
  <si>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</si>
  <si>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</si>
  <si>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</si>
  <si>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</si>
  <si>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</si>
  <si>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</si>
  <si>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</si>
  <si>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</si>
  <si>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</si>
  <si>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</si>
  <si>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</si>
  <si>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</si>
  <si>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</si>
  <si>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</si>
  <si>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</si>
  <si>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</si>
  <si>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</si>
  <si>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</si>
  <si>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</si>
  <si>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</si>
  <si>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</si>
  <si>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</si>
  <si>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</si>
  <si>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</si>
  <si>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</si>
  <si>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</si>
  <si>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</si>
  <si>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</si>
  <si>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</si>
  <si>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</si>
  <si>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</si>
  <si>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</si>
  <si>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</si>
  <si>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</si>
  <si>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</si>
  <si>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</si>
  <si>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</si>
  <si>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</si>
  <si>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</si>
  <si>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</si>
  <si>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</si>
  <si>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</si>
  <si>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</si>
  <si>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</si>
  <si>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</si>
  <si>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</si>
  <si>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</si>
  <si>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</si>
  <si>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</si>
  <si>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</si>
  <si>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</si>
  <si>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</si>
  <si>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</si>
  <si>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</si>
  <si>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</si>
  <si>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</si>
  <si>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</si>
  <si>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</si>
  <si>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</si>
  <si>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</si>
  <si>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</si>
  <si>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</si>
  <si>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</si>
  <si>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</si>
  <si>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</si>
  <si>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</si>
  <si>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</si>
  <si>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</si>
  <si>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</si>
  <si>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</si>
  <si>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</si>
  <si>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</si>
  <si>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</si>
  <si>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</si>
  <si>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</si>
  <si>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</si>
  <si>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</si>
  <si>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</si>
  <si>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</si>
  <si>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</si>
  <si>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</si>
  <si>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</si>
  <si>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</si>
  <si>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</si>
  <si>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</si>
  <si>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</si>
  <si>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</si>
  <si>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</si>
  <si>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</si>
  <si>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</si>
  <si>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</si>
  <si>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</si>
  <si>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</si>
  <si>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</si>
  <si>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</si>
  <si>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</si>
  <si>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</si>
  <si>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</si>
  <si>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</si>
  <si>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</si>
  <si>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</si>
  <si>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</si>
  <si>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</si>
  <si>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</si>
  <si>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</si>
  <si>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</si>
  <si>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</si>
  <si>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</si>
  <si>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</si>
  <si>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</si>
  <si>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</si>
  <si>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</si>
  <si>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</si>
  <si>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</si>
  <si>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</si>
  <si>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</si>
  <si>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</si>
  <si>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</si>
  <si>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</si>
  <si>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</si>
  <si>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</si>
  <si>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</si>
  <si>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</si>
  <si>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</si>
  <si>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</si>
  <si>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</si>
  <si>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</si>
  <si>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</si>
  <si>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</si>
  <si>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</si>
  <si>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</si>
  <si>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</si>
  <si>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</si>
  <si>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</si>
  <si>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</si>
  <si>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</si>
  <si>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</si>
  <si>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</si>
  <si>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</si>
  <si>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</si>
  <si>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</si>
  <si>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</si>
  <si>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</si>
  <si>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</si>
  <si>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</si>
  <si>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</si>
  <si>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</si>
  <si>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</si>
  <si>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</si>
  <si>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</si>
  <si>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</si>
  <si>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</si>
  <si>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</si>
  <si>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</si>
  <si>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</si>
  <si>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</si>
  <si>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</si>
  <si>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</si>
  <si>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</si>
  <si>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</si>
  <si>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</si>
  <si>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</si>
  <si>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</si>
  <si>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</si>
  <si>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</si>
  <si>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</si>
  <si>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</si>
  <si>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</si>
  <si>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</si>
  <si>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</si>
  <si>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</si>
  <si>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</si>
  <si>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</si>
  <si>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</si>
  <si>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</si>
  <si>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</si>
  <si>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</si>
  <si>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</si>
  <si>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</si>
  <si>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</si>
  <si>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</si>
  <si>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</si>
  <si>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</si>
  <si>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</si>
  <si>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</si>
  <si>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</si>
  <si>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</si>
  <si>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</si>
  <si>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</si>
  <si>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</si>
  <si>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</si>
  <si>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</si>
  <si>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</si>
  <si>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</si>
  <si>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</si>
  <si>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</si>
  <si>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</si>
  <si>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</si>
  <si>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</si>
  <si>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</si>
  <si>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</si>
  <si>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</si>
  <si>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</si>
  <si>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</si>
  <si>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</si>
  <si>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</si>
  <si>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</si>
  <si>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</si>
  <si>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</si>
  <si>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</si>
  <si>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</si>
  <si>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</si>
  <si>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</si>
  <si>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</si>
  <si>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</si>
  <si>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</si>
  <si>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</si>
  <si>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</si>
  <si>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</si>
  <si>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</si>
  <si>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</si>
  <si>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</si>
  <si>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</si>
  <si>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</si>
  <si>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</si>
  <si>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</si>
  <si>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</si>
  <si>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</si>
  <si>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</si>
  <si>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</si>
  <si>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</si>
  <si>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</si>
  <si>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</si>
  <si>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</si>
  <si>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</si>
  <si>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</si>
  <si>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</si>
  <si>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</si>
  <si>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</si>
  <si>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</si>
  <si>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</si>
  <si>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</si>
  <si>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</si>
  <si>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</si>
  <si>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</si>
  <si>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</si>
  <si>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</si>
  <si>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</si>
  <si>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</si>
  <si>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</si>
  <si>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</si>
  <si>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</si>
  <si>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</si>
  <si>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</si>
  <si>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</si>
  <si>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</si>
  <si>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</si>
  <si>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</si>
  <si>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</si>
  <si>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</si>
  <si>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</si>
  <si>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</si>
  <si>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</si>
  <si>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</si>
  <si>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</si>
  <si>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</si>
  <si>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</si>
  <si>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</si>
  <si>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</si>
  <si>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</si>
  <si>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</si>
  <si>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</si>
  <si>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</si>
  <si>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</si>
  <si>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</si>
  <si>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</si>
  <si>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</si>
  <si>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</si>
  <si>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</si>
  <si>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</si>
  <si>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</si>
  <si>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</si>
  <si>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</si>
  <si>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</si>
  <si>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</si>
  <si>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</si>
  <si>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</si>
  <si>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</si>
  <si>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</si>
  <si>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</si>
  <si>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</si>
  <si>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</si>
  <si>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</si>
  <si>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</si>
  <si>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</si>
  <si>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</si>
  <si>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</si>
  <si>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</si>
  <si>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</si>
  <si>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</si>
  <si>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</si>
  <si>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</si>
  <si>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</si>
  <si>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</si>
  <si>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</si>
  <si>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</si>
  <si>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</si>
  <si>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</si>
  <si>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</si>
  <si>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</si>
  <si>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</si>
  <si>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</si>
  <si>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</si>
  <si>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</si>
  <si>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</si>
  <si>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</si>
  <si>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</si>
  <si>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</si>
  <si>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</si>
  <si>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</si>
  <si>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</si>
  <si>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</si>
  <si>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</si>
  <si>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</si>
  <si>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</si>
  <si>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</si>
  <si>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</si>
  <si>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</si>
  <si>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</si>
  <si>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</si>
  <si>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</si>
  <si>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</si>
  <si>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</si>
  <si>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</si>
  <si>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</si>
  <si>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</si>
  <si>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</si>
  <si>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</si>
  <si>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</si>
  <si>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</si>
  <si>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</si>
  <si>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</si>
  <si>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</si>
  <si>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</si>
  <si>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</si>
  <si>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</si>
  <si>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</si>
  <si>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</si>
  <si>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</si>
  <si>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</si>
  <si>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</si>
  <si>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</si>
  <si>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</si>
  <si>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</si>
  <si>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</si>
  <si>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</si>
  <si>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</si>
  <si>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</si>
  <si>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</si>
  <si>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</si>
  <si>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</si>
  <si>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</si>
  <si>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</si>
  <si>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</si>
  <si>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</si>
  <si>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</si>
  <si>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</si>
  <si>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</si>
  <si>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</si>
  <si>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</si>
  <si>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</si>
  <si>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</si>
  <si>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</si>
  <si>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</si>
  <si>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</si>
  <si>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</si>
  <si>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</si>
  <si>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</si>
  <si>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</si>
  <si>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</si>
  <si>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</si>
  <si>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</si>
  <si>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</si>
  <si>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</si>
  <si>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</si>
  <si>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</si>
  <si>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</si>
  <si>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</si>
  <si>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</si>
  <si>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</si>
  <si>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</si>
  <si>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</si>
  <si>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</si>
  <si>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</si>
  <si>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</si>
  <si>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</si>
  <si>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</si>
  <si>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</si>
  <si>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</si>
  <si>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</si>
  <si>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</si>
  <si>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</si>
  <si>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</si>
  <si>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</si>
  <si>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</si>
  <si>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</si>
  <si>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</si>
  <si>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</si>
  <si>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</si>
  <si>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</si>
  <si>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</si>
  <si>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</si>
  <si>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</si>
  <si>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</si>
  <si>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</si>
  <si>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</si>
  <si>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</si>
  <si>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</si>
  <si>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</si>
  <si>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</si>
  <si>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</si>
  <si>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</si>
  <si>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</si>
  <si>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</si>
  <si>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</si>
  <si>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</si>
  <si>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</si>
  <si>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</si>
  <si>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</si>
  <si>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</si>
  <si>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</si>
  <si>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</si>
  <si>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</si>
  <si>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</si>
  <si>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</si>
  <si>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</si>
  <si>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</si>
  <si>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</si>
  <si>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</si>
  <si>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</si>
  <si>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</si>
  <si>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</si>
  <si>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</si>
  <si>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</si>
  <si>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</si>
  <si>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</si>
  <si>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</si>
  <si>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</si>
  <si>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</si>
  <si>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</si>
  <si>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</si>
  <si>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</si>
  <si>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</si>
  <si>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</si>
  <si>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</si>
  <si>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</si>
  <si>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</si>
  <si>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</si>
  <si>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</si>
  <si>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</si>
  <si>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</si>
  <si>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</si>
  <si>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</si>
  <si>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</si>
  <si>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</si>
  <si>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</si>
  <si>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</si>
  <si>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</si>
  <si>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</si>
  <si>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</si>
  <si>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</si>
  <si>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</si>
  <si>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</si>
  <si>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</si>
  <si>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</si>
  <si>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</si>
  <si>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</si>
  <si>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</si>
  <si>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</si>
  <si>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</si>
  <si>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</si>
  <si>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</si>
  <si>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</si>
  <si>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</si>
  <si>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</si>
  <si>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</si>
  <si>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</si>
  <si>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</si>
  <si>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</si>
  <si>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</si>
  <si>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</si>
  <si>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</si>
  <si>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</si>
  <si>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</si>
  <si>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</si>
  <si>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</si>
  <si>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</si>
  <si>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</si>
  <si>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</si>
  <si>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</si>
  <si>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</si>
  <si>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</si>
  <si>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</si>
  <si>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</si>
  <si>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</si>
  <si>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</si>
  <si>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</si>
  <si>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</si>
  <si>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</si>
  <si>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</si>
  <si>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</si>
  <si>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</si>
  <si>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</si>
  <si>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</si>
  <si>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</si>
  <si>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</si>
  <si>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</si>
  <si>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</si>
  <si>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</si>
  <si>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</si>
  <si>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</si>
  <si>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</si>
  <si>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</si>
  <si>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</si>
  <si>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</si>
  <si>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</si>
  <si>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</si>
  <si>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</si>
  <si>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</si>
  <si>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</si>
  <si>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</si>
  <si>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</si>
  <si>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</si>
  <si>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</si>
  <si>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</si>
  <si>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</si>
  <si>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</si>
  <si>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</si>
  <si>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</si>
  <si>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</si>
  <si>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</si>
  <si>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</si>
  <si>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</si>
  <si>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</si>
  <si>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</si>
  <si>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</si>
  <si>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</si>
  <si>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</si>
  <si>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</si>
  <si>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</si>
  <si>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</si>
  <si>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</si>
  <si>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</si>
  <si>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</si>
  <si>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</si>
  <si>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</si>
  <si>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</si>
  <si>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</si>
  <si>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</si>
  <si>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</si>
  <si>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</si>
  <si>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</si>
  <si>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</si>
  <si>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</si>
  <si>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</si>
  <si>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</si>
  <si>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</si>
  <si>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</si>
  <si>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</si>
  <si>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</si>
  <si>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</si>
  <si>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</si>
  <si>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</si>
  <si>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</si>
  <si>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</si>
  <si>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</si>
  <si>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</si>
  <si>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</si>
  <si>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</si>
  <si>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</si>
  <si>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</si>
  <si>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</si>
  <si>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</si>
  <si>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</si>
  <si>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</si>
  <si>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</si>
  <si>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</si>
  <si>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</si>
  <si>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</si>
  <si>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</si>
  <si>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</si>
  <si>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</si>
  <si>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</si>
  <si>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</si>
  <si>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</si>
  <si>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</si>
  <si>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</si>
  <si>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</si>
  <si>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</si>
  <si>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</si>
  <si>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</si>
  <si>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</si>
  <si>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</si>
  <si>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</si>
  <si>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</si>
  <si>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</si>
  <si>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</si>
  <si>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</si>
  <si>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</si>
  <si>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</si>
  <si>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</si>
  <si>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</si>
  <si>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</si>
  <si>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</si>
  <si>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</si>
  <si>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</si>
  <si>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</si>
  <si>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</si>
  <si>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</si>
  <si>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</si>
  <si>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</si>
  <si>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</si>
  <si>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</si>
  <si>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</si>
  <si>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</si>
  <si>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</si>
  <si>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</si>
  <si>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</si>
  <si>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</si>
  <si>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</si>
  <si>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</si>
  <si>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</si>
  <si>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</si>
  <si>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</si>
  <si>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</si>
  <si>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</si>
  <si>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</si>
  <si>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</si>
  <si>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</si>
  <si>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</si>
  <si>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</si>
  <si>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</si>
  <si>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</si>
  <si>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</si>
  <si>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</si>
  <si>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</si>
  <si>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</si>
  <si>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</si>
  <si>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</si>
  <si>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</si>
  <si>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</si>
  <si>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</si>
  <si>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</si>
  <si>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</si>
  <si>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</si>
  <si>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</si>
  <si>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</si>
  <si>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</si>
  <si>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</si>
  <si>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</si>
  <si>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</si>
  <si>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</si>
  <si>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</si>
  <si>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</si>
  <si>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</si>
  <si>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</si>
  <si>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</si>
  <si>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</si>
  <si>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</si>
  <si>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</si>
  <si>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</si>
  <si>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</si>
  <si>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</si>
  <si>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</si>
  <si>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</si>
  <si>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</si>
  <si>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</si>
  <si>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</si>
  <si>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</si>
  <si>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</si>
  <si>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</si>
  <si>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</si>
  <si>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</si>
  <si>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</si>
  <si>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</si>
  <si>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</si>
  <si>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</si>
  <si>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</si>
  <si>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</si>
  <si>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</si>
  <si>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</si>
  <si>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</si>
  <si>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</si>
  <si>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</si>
  <si>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</si>
  <si>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</si>
  <si>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</si>
  <si>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</si>
  <si>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</si>
  <si>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</si>
  <si>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</si>
  <si>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</si>
  <si>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</si>
  <si>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</si>
  <si>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</si>
  <si>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</si>
  <si>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</si>
  <si>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</si>
  <si>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</si>
  <si>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</si>
  <si>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</si>
  <si>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</si>
  <si>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</si>
  <si>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</si>
  <si>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</si>
  <si>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</si>
  <si>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</si>
  <si>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</si>
  <si>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</si>
  <si>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</si>
  <si>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</si>
  <si>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</si>
  <si>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</si>
  <si>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</si>
  <si>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</si>
  <si>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</si>
  <si>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</si>
  <si>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</si>
  <si>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</si>
  <si>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</si>
  <si>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</si>
  <si>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</si>
  <si>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</si>
  <si>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</si>
  <si>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</si>
  <si>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</si>
  <si>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</si>
  <si>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</si>
  <si>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</si>
  <si>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</si>
  <si>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</si>
  <si>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</si>
  <si>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</si>
  <si>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</si>
  <si>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</si>
  <si>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</si>
  <si>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</si>
  <si>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</si>
  <si>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</si>
  <si>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</si>
  <si>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</si>
  <si>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</si>
  <si>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</si>
  <si>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</si>
  <si>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</si>
  <si>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</si>
  <si>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</si>
  <si>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</si>
  <si>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</si>
  <si>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</si>
  <si>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</si>
  <si>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</si>
  <si>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</si>
  <si>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</si>
  <si>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</si>
  <si>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</si>
  <si>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</si>
  <si>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</si>
  <si>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</si>
  <si>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</si>
  <si>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</si>
  <si>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</si>
  <si>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</si>
  <si>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</si>
  <si>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</si>
  <si>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</si>
  <si>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</si>
  <si>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</si>
  <si>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</si>
  <si>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</si>
  <si>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</si>
  <si>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</si>
  <si>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</si>
  <si>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</si>
  <si>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</si>
  <si>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</si>
  <si>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</si>
  <si>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</si>
  <si>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</si>
  <si>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</si>
  <si>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</si>
  <si>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</si>
  <si>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</si>
  <si>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</si>
  <si>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</si>
  <si>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</si>
  <si>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</si>
  <si>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</si>
  <si>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</si>
  <si>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</si>
  <si>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</si>
  <si>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</si>
  <si>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</si>
  <si>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</si>
  <si>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</si>
  <si>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</si>
  <si>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</si>
  <si>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</si>
  <si>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</si>
  <si>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</si>
  <si>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</si>
  <si>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</si>
  <si>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</si>
  <si>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</si>
  <si>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</si>
  <si>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</si>
  <si>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</si>
  <si>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</si>
  <si>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</si>
  <si>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</si>
  <si>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</si>
  <si>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</si>
  <si>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</si>
  <si>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</si>
  <si>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</si>
  <si>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</si>
  <si>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</si>
  <si>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</si>
  <si>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</si>
  <si>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</si>
  <si>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</si>
  <si>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</si>
  <si>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</si>
  <si>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</si>
  <si>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</si>
  <si>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</si>
  <si>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</si>
  <si>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</si>
  <si>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</si>
  <si>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</si>
  <si>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</si>
  <si>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</si>
  <si>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</si>
  <si>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</si>
  <si>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</si>
  <si>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</si>
  <si>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</si>
  <si>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</si>
  <si>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</si>
  <si>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</si>
  <si>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</si>
  <si>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</si>
  <si>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</si>
  <si>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</si>
  <si>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</si>
  <si>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</si>
  <si>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</si>
  <si>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</si>
  <si>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</si>
  <si>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</si>
  <si>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</si>
  <si>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</si>
  <si>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</si>
  <si>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</si>
  <si>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</si>
  <si>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</si>
  <si>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</si>
  <si>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</si>
  <si>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</si>
  <si>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</si>
  <si>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</si>
  <si>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</si>
  <si>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</si>
  <si>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</si>
  <si>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</si>
  <si>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</si>
  <si>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</si>
  <si>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</si>
  <si>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</si>
  <si>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</si>
  <si>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</si>
  <si>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</si>
  <si>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</si>
  <si>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</si>
  <si>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</si>
  <si>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</si>
  <si>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</si>
  <si>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</si>
  <si>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</si>
  <si>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</si>
  <si>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</si>
  <si>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</si>
  <si>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</si>
  <si>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</si>
  <si>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</si>
  <si>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</si>
  <si>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</si>
  <si>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</si>
  <si>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</si>
  <si>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</si>
  <si>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</si>
  <si>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</si>
  <si>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</si>
  <si>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</si>
  <si>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</si>
  <si>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</si>
  <si>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</si>
  <si>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</si>
  <si>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</si>
  <si>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</si>
  <si>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</si>
  <si>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</si>
  <si>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</si>
  <si>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</si>
  <si>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</si>
  <si>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</si>
  <si>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</si>
  <si>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</si>
  <si>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</si>
  <si>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</si>
  <si>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</si>
  <si>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</si>
  <si>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</si>
  <si>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</si>
  <si>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</si>
  <si>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</si>
  <si>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</si>
  <si>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</si>
  <si>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</si>
  <si>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</si>
  <si>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</si>
  <si>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</si>
  <si>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</si>
  <si>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</si>
  <si>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</si>
  <si>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</si>
  <si>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</si>
  <si>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</si>
  <si>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</si>
  <si>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</si>
  <si>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</si>
  <si>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</si>
  <si>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</si>
  <si>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</si>
  <si>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</si>
  <si>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</si>
  <si>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</si>
  <si>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</si>
  <si>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</si>
  <si>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</si>
  <si>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</si>
  <si>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</si>
  <si>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</si>
  <si>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</si>
  <si>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</si>
  <si>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</si>
  <si>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</si>
  <si>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</si>
  <si>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</si>
  <si>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</si>
  <si>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</si>
  <si>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</si>
  <si>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</si>
  <si>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</si>
  <si>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</si>
  <si>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</si>
  <si>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</si>
  <si>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</si>
  <si>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</si>
  <si>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</si>
  <si>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</si>
  <si>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</si>
  <si>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</si>
  <si>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</si>
  <si>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</si>
  <si>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</si>
  <si>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</si>
  <si>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</si>
  <si>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</si>
  <si>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</si>
  <si>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</si>
  <si>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</si>
  <si>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</si>
  <si>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</si>
  <si>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</si>
  <si>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</si>
  <si>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</si>
  <si>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</si>
  <si>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</si>
  <si>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</si>
  <si>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</si>
  <si>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</si>
  <si>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</si>
  <si>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</si>
  <si>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</si>
  <si>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</si>
  <si>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</si>
  <si>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</si>
  <si>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</si>
  <si>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</si>
  <si>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</si>
  <si>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</si>
  <si>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</si>
  <si>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</si>
  <si>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</si>
  <si>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</si>
  <si>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</si>
  <si>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</si>
  <si>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</si>
  <si>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</si>
  <si>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</si>
  <si>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</si>
  <si>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</si>
  <si>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</si>
  <si>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</si>
  <si>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</si>
  <si>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</si>
  <si>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</si>
  <si>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</si>
  <si>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</si>
  <si>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</si>
  <si>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</si>
  <si>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</si>
  <si>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</si>
  <si>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</si>
  <si>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</si>
  <si>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</si>
  <si>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</si>
  <si>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</si>
  <si>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</si>
  <si>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</si>
  <si>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</si>
  <si>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</si>
  <si>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</si>
  <si>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</si>
  <si>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</si>
  <si>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</si>
  <si>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</si>
  <si>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</si>
  <si>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</si>
  <si>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</si>
  <si>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</si>
  <si>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</si>
  <si>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</si>
  <si>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</si>
  <si>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</si>
  <si>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</si>
  <si>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</si>
  <si>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</si>
  <si>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</si>
  <si>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</si>
  <si>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</si>
  <si>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</si>
  <si>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</si>
  <si>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</si>
  <si>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</si>
  <si>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</si>
  <si>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</si>
  <si>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</si>
  <si>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</si>
  <si>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</si>
  <si>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</si>
  <si>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</si>
  <si>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</si>
  <si>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</si>
  <si>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</si>
  <si>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</si>
  <si>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</si>
  <si>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</si>
  <si>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</si>
  <si>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</si>
  <si>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</si>
  <si>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</si>
  <si>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</si>
  <si>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</si>
  <si>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</si>
  <si>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</si>
  <si>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</si>
  <si>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</si>
  <si>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</si>
  <si>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</si>
  <si>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</si>
  <si>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</si>
  <si>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</si>
  <si>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</si>
  <si>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</si>
  <si>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</si>
  <si>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</si>
  <si>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</si>
  <si>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</si>
  <si>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</si>
  <si>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</si>
  <si>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</si>
  <si>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</si>
  <si>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</si>
  <si>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</si>
  <si>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</si>
  <si>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</si>
  <si>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</si>
  <si>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</si>
  <si>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</si>
  <si>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</si>
  <si>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</si>
  <si>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</si>
  <si>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</si>
  <si>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</si>
  <si>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</si>
  <si>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</si>
  <si>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</si>
  <si>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</si>
  <si>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</si>
  <si>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</si>
  <si>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</si>
  <si>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</si>
  <si>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</si>
  <si>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</si>
  <si>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</si>
  <si>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</si>
  <si>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</si>
  <si>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</si>
  <si>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</si>
  <si>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</si>
  <si>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</si>
  <si>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</si>
  <si>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</si>
  <si>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</si>
  <si>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</si>
  <si>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</si>
  <si>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</si>
  <si>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</si>
  <si>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</si>
  <si>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</si>
  <si>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</si>
  <si>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</si>
  <si>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</si>
  <si>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</si>
  <si>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</si>
  <si>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</si>
  <si>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</si>
  <si>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</si>
  <si>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</si>
  <si>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</si>
  <si>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</si>
  <si>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</si>
  <si>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</si>
  <si>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</si>
  <si>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</si>
  <si>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</si>
  <si>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</si>
  <si>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</si>
  <si>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</si>
  <si>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</si>
  <si>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</si>
  <si>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</si>
  <si>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</si>
  <si>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</si>
  <si>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</si>
  <si>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</si>
  <si>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</si>
  <si>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</si>
  <si>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</si>
  <si>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</si>
  <si>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</si>
  <si>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</si>
  <si>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</si>
  <si>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</si>
  <si>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</si>
  <si>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</si>
  <si>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</si>
  <si>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</si>
  <si>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</si>
  <si>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</si>
  <si>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</si>
  <si>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</si>
  <si>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</si>
  <si>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</si>
  <si>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</si>
  <si>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</si>
  <si>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</si>
  <si>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</si>
  <si>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</si>
  <si>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</si>
  <si>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</si>
  <si>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</si>
  <si>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</si>
  <si>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</si>
  <si>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</si>
  <si>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</si>
  <si>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</si>
  <si>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</si>
  <si>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</si>
  <si>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</si>
  <si>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</si>
  <si>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</si>
  <si>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</si>
  <si>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</si>
  <si>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</si>
  <si>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</si>
  <si>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</si>
  <si>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</si>
  <si>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</si>
  <si>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</si>
  <si>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</si>
  <si>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</si>
  <si>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</si>
  <si>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</si>
  <si>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</si>
  <si>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</si>
  <si>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</si>
  <si>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</si>
  <si>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</si>
  <si>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</si>
  <si>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</si>
  <si>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</si>
  <si>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</si>
  <si>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</si>
  <si>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</si>
  <si>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</si>
  <si>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</si>
  <si>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</si>
  <si>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</si>
  <si>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</si>
  <si>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</si>
  <si>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</si>
  <si>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</si>
  <si>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</si>
  <si>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</si>
  <si>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</si>
  <si>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</si>
  <si>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</si>
  <si>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</si>
  <si>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</si>
  <si>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</si>
  <si>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</si>
  <si>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</si>
  <si>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</si>
  <si>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</si>
  <si>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</si>
  <si>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</si>
  <si>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</si>
  <si>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</si>
  <si>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</si>
  <si>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</si>
  <si>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</si>
  <si>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</si>
  <si>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</si>
  <si>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</si>
  <si>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</si>
  <si>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</si>
  <si>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</si>
  <si>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</si>
  <si>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</si>
  <si>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</si>
  <si>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</si>
  <si>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</si>
  <si>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</si>
  <si>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</si>
  <si>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</si>
  <si>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</si>
  <si>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</si>
  <si>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</si>
  <si>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</si>
  <si>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</si>
  <si>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</si>
  <si>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</si>
  <si>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</si>
  <si>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</si>
  <si>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</si>
  <si>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</si>
  <si>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</si>
  <si>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</si>
  <si>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</si>
  <si>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</si>
  <si>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</si>
  <si>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</si>
  <si>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</si>
  <si>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</si>
  <si>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</si>
  <si>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</si>
  <si>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</si>
  <si>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</si>
  <si>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</si>
  <si>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</si>
  <si>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</si>
  <si>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</si>
  <si>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</si>
  <si>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</si>
  <si>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</si>
  <si>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</si>
  <si>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</si>
  <si>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</si>
  <si>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</si>
  <si>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</si>
  <si>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</si>
  <si>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</si>
  <si>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</si>
  <si>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</si>
  <si>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</si>
  <si>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</si>
  <si>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</si>
  <si>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</si>
  <si>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</si>
  <si>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</si>
  <si>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</si>
  <si>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</si>
  <si>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</si>
  <si>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</si>
  <si>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</si>
  <si>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</si>
  <si>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</si>
  <si>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</si>
  <si>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</si>
  <si>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</si>
  <si>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</si>
  <si>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</si>
  <si>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</si>
  <si>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</si>
  <si>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</si>
  <si>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</si>
  <si>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</si>
  <si>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</si>
  <si>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</si>
  <si>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</si>
  <si>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</si>
  <si>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</si>
  <si>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</si>
  <si>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</si>
  <si>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</si>
  <si>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</si>
  <si>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</si>
  <si>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</si>
  <si>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</si>
  <si>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</si>
  <si>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</si>
  <si>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</si>
  <si>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</si>
  <si>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</si>
  <si>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</si>
  <si>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</si>
  <si>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</si>
  <si>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</si>
  <si>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</si>
  <si>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</si>
  <si>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</si>
  <si>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</si>
  <si>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</si>
  <si>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</si>
  <si>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</si>
  <si>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</si>
  <si>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</si>
  <si>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</si>
  <si>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</si>
  <si>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</si>
  <si>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</si>
  <si>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</si>
  <si>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</si>
  <si>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</si>
  <si>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</si>
  <si>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</si>
  <si>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</si>
  <si>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</si>
  <si>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</si>
  <si>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</si>
  <si>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</si>
  <si>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</si>
  <si>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</si>
  <si>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</si>
  <si>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</si>
  <si>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</si>
  <si>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</si>
  <si>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</si>
  <si>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</si>
  <si>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</si>
  <si>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</si>
  <si>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</si>
  <si>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</si>
  <si>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</si>
  <si>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</si>
  <si>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</si>
  <si>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</si>
  <si>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</si>
  <si>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</si>
  <si>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</si>
  <si>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</si>
  <si>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</si>
  <si>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</si>
  <si>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</si>
  <si>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</si>
  <si>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</si>
  <si>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</si>
  <si>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</si>
  <si>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</si>
  <si>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</si>
  <si>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</si>
  <si>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</si>
  <si>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</si>
  <si>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</si>
  <si>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</si>
  <si>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</si>
  <si>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</si>
  <si>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</si>
  <si>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</si>
  <si>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</si>
  <si>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</si>
  <si>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</si>
  <si>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</si>
  <si>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</si>
  <si>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</si>
  <si>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</si>
  <si>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</si>
  <si>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</si>
  <si>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</si>
  <si>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</si>
  <si>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</si>
  <si>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</si>
  <si>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</si>
  <si>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</si>
  <si>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</si>
  <si>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</si>
  <si>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</si>
  <si>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</si>
  <si>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</si>
  <si>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</si>
  <si>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</si>
  <si>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</si>
  <si>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</si>
  <si>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</si>
  <si>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</si>
  <si>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</si>
  <si>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</si>
  <si>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</si>
  <si>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</si>
  <si>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</si>
  <si>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</si>
  <si>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</si>
  <si>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</si>
  <si>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</si>
  <si>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</si>
  <si>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</si>
  <si>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</si>
  <si>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</si>
  <si>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</si>
  <si>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</si>
  <si>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</si>
  <si>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</si>
  <si>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</si>
  <si>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</si>
  <si>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</si>
  <si>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</si>
  <si>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</si>
  <si>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</si>
  <si>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</si>
  <si>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</si>
  <si>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</si>
  <si>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</si>
  <si>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</si>
  <si>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</si>
  <si>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</si>
  <si>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</si>
  <si>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</si>
  <si>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</si>
  <si>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</si>
  <si>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</si>
  <si>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</si>
  <si>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</si>
  <si>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</si>
  <si>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</si>
  <si>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</si>
  <si>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</si>
  <si>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</si>
  <si>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</si>
  <si>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</si>
  <si>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</si>
  <si>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</si>
  <si>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</si>
  <si>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</si>
  <si>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</si>
  <si>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</si>
  <si>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</si>
  <si>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</si>
  <si>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</si>
  <si>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</si>
  <si>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</si>
  <si>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</si>
  <si>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</si>
  <si>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</si>
  <si>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</si>
  <si>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</si>
  <si>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</si>
  <si>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</si>
  <si>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</si>
  <si>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</si>
  <si>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</si>
  <si>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</si>
  <si>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</si>
  <si>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</si>
  <si>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</si>
  <si>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</si>
  <si>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</si>
  <si>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</si>
  <si>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</si>
  <si>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</si>
  <si>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</si>
  <si>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</si>
  <si>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</si>
  <si>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</si>
  <si>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</si>
  <si>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</si>
  <si>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</si>
  <si>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</si>
  <si>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</si>
  <si>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</si>
  <si>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</si>
  <si>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</si>
  <si>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</si>
  <si>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</si>
  <si>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</si>
  <si>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</si>
  <si>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</si>
  <si>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</si>
  <si>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</si>
  <si>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</si>
  <si>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</si>
  <si>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</si>
  <si>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</si>
  <si>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</si>
  <si>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</si>
  <si>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</si>
  <si>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</si>
  <si>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</si>
  <si>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</si>
  <si>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</si>
  <si>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</si>
  <si>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</si>
  <si>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</si>
  <si>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</si>
  <si>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</si>
  <si>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</si>
  <si>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</si>
  <si>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</si>
  <si>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</si>
  <si>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</si>
  <si>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</si>
  <si>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</si>
  <si>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</si>
  <si>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</si>
  <si>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</si>
  <si>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</si>
  <si>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</si>
  <si>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</si>
  <si>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</si>
  <si>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</si>
  <si>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</si>
  <si>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</si>
  <si>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</si>
  <si>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</si>
  <si>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</si>
  <si>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</si>
  <si>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</si>
  <si>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</si>
  <si>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</si>
  <si>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</si>
  <si>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</si>
  <si>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</si>
  <si>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</si>
  <si>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</si>
  <si>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</si>
  <si>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</si>
  <si>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</si>
  <si>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</si>
  <si>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</si>
  <si>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</si>
  <si>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</si>
  <si>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</si>
  <si>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</si>
  <si>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</si>
  <si>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</si>
  <si>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</si>
  <si>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</si>
  <si>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</si>
  <si>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</si>
  <si>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</si>
  <si>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</si>
  <si>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</si>
  <si>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</si>
  <si>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</si>
  <si>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</si>
  <si>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</si>
  <si>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</si>
  <si>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</si>
  <si>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</si>
  <si>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</si>
  <si>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</si>
  <si>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</si>
  <si>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</si>
  <si>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</si>
  <si>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</si>
  <si>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</si>
  <si>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</si>
  <si>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</si>
  <si>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</si>
  <si>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</si>
  <si>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</si>
  <si>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</si>
  <si>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</si>
  <si>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</si>
  <si>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</si>
  <si>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</si>
  <si>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</si>
  <si>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</si>
  <si>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</si>
  <si>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</si>
  <si>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</si>
  <si>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</si>
  <si>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</si>
  <si>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</si>
  <si>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</si>
  <si>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</si>
  <si>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</si>
  <si>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</si>
  <si>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</si>
  <si>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</si>
  <si>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</si>
  <si>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</si>
  <si>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</si>
  <si>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</si>
  <si>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</si>
  <si>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</si>
  <si>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</si>
  <si>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</si>
  <si>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</si>
  <si>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</si>
  <si>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</si>
  <si>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</si>
  <si>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</si>
  <si>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</si>
  <si>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</si>
  <si>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</si>
  <si>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</si>
  <si>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</si>
  <si>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</si>
  <si>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</si>
  <si>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</si>
  <si>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</si>
  <si>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</si>
  <si>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</si>
  <si>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</si>
  <si>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</si>
  <si>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</si>
  <si>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</si>
  <si>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</si>
  <si>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</si>
  <si>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</si>
  <si>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</si>
  <si>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</si>
  <si>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</si>
  <si>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</si>
  <si>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</si>
  <si>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</si>
  <si>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</si>
  <si>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</si>
  <si>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</si>
  <si>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</si>
  <si>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</si>
  <si>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</si>
  <si>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</si>
  <si>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</si>
  <si>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</si>
  <si>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</si>
  <si>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</si>
  <si>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</si>
  <si>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</si>
  <si>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</si>
  <si>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</si>
  <si>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</si>
  <si>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</si>
  <si>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</si>
  <si>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</si>
  <si>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</si>
  <si>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</si>
  <si>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</si>
  <si>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</si>
  <si>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</si>
  <si>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</si>
  <si>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</si>
  <si>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</si>
  <si>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</si>
  <si>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</si>
  <si>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</si>
  <si>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</si>
  <si>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</si>
  <si>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</si>
  <si>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</si>
  <si>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</si>
  <si>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</si>
  <si>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</si>
  <si>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</si>
  <si>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</si>
  <si>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</si>
  <si>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</si>
  <si>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</si>
  <si>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</si>
  <si>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</si>
  <si>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</si>
  <si>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</si>
  <si>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</si>
  <si>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</si>
  <si>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</si>
  <si>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</si>
  <si>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</si>
  <si>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</si>
  <si>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</si>
  <si>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</si>
  <si>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</si>
  <si>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</si>
  <si>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</si>
  <si>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</si>
  <si>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</si>
  <si>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</si>
  <si>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</si>
  <si>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</si>
  <si>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</si>
  <si>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</si>
  <si>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</si>
  <si>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</si>
  <si>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</si>
  <si>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</si>
  <si>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</si>
  <si>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</si>
  <si>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</si>
  <si>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</si>
  <si>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</si>
  <si>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</si>
  <si>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</si>
  <si>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</si>
  <si>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</si>
  <si>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</si>
  <si>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</si>
  <si>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</si>
  <si>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</si>
  <si>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</si>
  <si>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</si>
  <si>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</si>
  <si>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</si>
  <si>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</si>
  <si>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</si>
  <si>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</si>
  <si>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</si>
  <si>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</si>
  <si>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</si>
  <si>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</si>
  <si>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</si>
  <si>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</si>
  <si>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</si>
  <si>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</si>
  <si>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</si>
  <si>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</si>
  <si>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</si>
  <si>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</si>
  <si>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</si>
  <si>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</si>
  <si>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</si>
  <si>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</si>
  <si>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</si>
  <si>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</si>
  <si>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</si>
  <si>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</si>
  <si>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</si>
  <si>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</si>
  <si>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</si>
  <si>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</si>
  <si>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</si>
  <si>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</si>
  <si>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</si>
  <si>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</si>
  <si>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</si>
  <si>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</si>
  <si>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</si>
  <si>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</si>
  <si>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</si>
  <si>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</si>
  <si>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</si>
  <si>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</si>
  <si>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</si>
  <si>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</si>
  <si>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</si>
  <si>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</si>
  <si>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</si>
  <si>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</si>
  <si>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</si>
  <si>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</si>
  <si>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</si>
  <si>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</si>
  <si>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</si>
  <si>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</si>
  <si>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</si>
  <si>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</si>
  <si>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</si>
  <si>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</si>
  <si>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</si>
  <si>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</si>
  <si>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</si>
  <si>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</si>
  <si>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</si>
  <si>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</si>
  <si>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</si>
  <si>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</si>
  <si>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</si>
  <si>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</si>
  <si>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</si>
  <si>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</si>
  <si>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</si>
  <si>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</si>
  <si>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</si>
  <si>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</si>
  <si>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</si>
  <si>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</si>
  <si>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</si>
  <si>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</si>
  <si>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</si>
  <si>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</si>
  <si>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</si>
  <si>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</si>
  <si>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</si>
  <si>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</si>
  <si>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</si>
  <si>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</si>
  <si>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</si>
  <si>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</si>
  <si>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</si>
  <si>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</si>
  <si>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</si>
  <si>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</si>
  <si>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</si>
  <si>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</si>
  <si>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</si>
  <si>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</si>
  <si>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</si>
  <si>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</si>
  <si>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</si>
  <si>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</si>
  <si>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</si>
  <si>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</si>
  <si>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</si>
  <si>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</si>
  <si>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</si>
  <si>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</si>
  <si>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</si>
  <si>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</si>
  <si>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</si>
  <si>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</si>
  <si>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</si>
  <si>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</si>
  <si>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</si>
  <si>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</si>
  <si>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</si>
  <si>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</si>
  <si>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</si>
  <si>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</si>
  <si>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</si>
  <si>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</si>
  <si>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</si>
  <si>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</si>
  <si>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</si>
  <si>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</si>
  <si>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</si>
  <si>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</si>
  <si>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</si>
  <si>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</si>
  <si>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</si>
  <si>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</si>
  <si>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</si>
  <si>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</si>
  <si>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</si>
  <si>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</si>
  <si>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</si>
  <si>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</si>
  <si>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</si>
  <si>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</si>
  <si>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</si>
  <si>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</si>
  <si>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</si>
  <si>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</si>
  <si>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</si>
  <si>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</si>
  <si>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</si>
  <si>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</si>
  <si>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</si>
  <si>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</si>
  <si>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</si>
  <si>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</si>
  <si>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</si>
  <si>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</si>
  <si>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</si>
  <si>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</si>
  <si>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</si>
  <si>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</si>
  <si>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</si>
  <si>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</si>
  <si>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</si>
  <si>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</si>
  <si>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</si>
  <si>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</si>
  <si>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</si>
  <si>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</si>
  <si>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</si>
  <si>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</si>
  <si>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</si>
  <si>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</si>
  <si>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</si>
  <si>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</si>
  <si>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</si>
  <si>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</si>
  <si>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</si>
  <si>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</si>
  <si>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</si>
  <si>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</si>
  <si>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</si>
  <si>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</si>
  <si>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</si>
  <si>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</si>
  <si>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</si>
  <si>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</si>
  <si>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</si>
  <si>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</si>
  <si>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</si>
  <si>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</si>
  <si>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</si>
  <si>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</si>
  <si>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</si>
  <si>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</si>
  <si>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</si>
  <si>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</si>
  <si>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</si>
  <si>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</si>
  <si>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</si>
  <si>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</si>
  <si>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</si>
  <si>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</si>
  <si>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</si>
  <si>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</si>
  <si>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</si>
  <si>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</si>
  <si>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</si>
  <si>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</si>
  <si>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</si>
  <si>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</si>
  <si>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</si>
  <si>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</si>
  <si>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</si>
  <si>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</si>
  <si>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</si>
  <si>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</si>
  <si>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</si>
  <si>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</si>
  <si>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</si>
  <si>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</si>
  <si>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</si>
  <si>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</si>
  <si>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</si>
  <si>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</si>
  <si>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</si>
  <si>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</si>
  <si>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</si>
  <si>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</si>
  <si>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</si>
  <si>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</si>
  <si>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</si>
  <si>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</si>
  <si>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</si>
  <si>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</si>
  <si>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</si>
  <si>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</si>
  <si>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</si>
  <si>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</si>
  <si>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</si>
  <si>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</si>
  <si>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</si>
  <si>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</si>
  <si>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</si>
  <si>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</si>
  <si>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</si>
  <si>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</si>
  <si>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</si>
  <si>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</si>
  <si>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</si>
  <si>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</si>
  <si>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</si>
  <si>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</si>
  <si>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</si>
  <si>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</si>
  <si>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</si>
  <si>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</si>
  <si>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</si>
  <si>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</si>
  <si>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</si>
  <si>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</si>
  <si>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</si>
  <si>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</si>
  <si>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</si>
  <si>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</si>
  <si>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</si>
  <si>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</si>
  <si>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</si>
  <si>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</si>
  <si>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</si>
  <si>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</si>
  <si>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</si>
  <si>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</si>
  <si>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</si>
  <si>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</si>
  <si>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</si>
  <si>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</si>
  <si>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</si>
  <si>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</si>
  <si>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</si>
  <si>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</si>
  <si>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</si>
  <si>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</si>
  <si>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</si>
  <si>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</si>
  <si>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</si>
  <si>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</si>
  <si>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</si>
  <si>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</si>
  <si>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</si>
  <si>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</si>
  <si>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</si>
  <si>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</si>
  <si>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</si>
  <si>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</si>
  <si>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</si>
  <si>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</si>
  <si>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</si>
  <si>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</si>
  <si>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</si>
  <si>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</si>
  <si>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</si>
  <si>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</si>
  <si>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</si>
  <si>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</si>
  <si>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</si>
  <si>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</si>
  <si>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</si>
  <si>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</si>
  <si>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</si>
  <si>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</si>
  <si>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</si>
  <si>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</si>
  <si>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</si>
  <si>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</si>
  <si>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</si>
  <si>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</si>
  <si>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</si>
  <si>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</si>
  <si>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</si>
  <si>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</si>
  <si>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</si>
  <si>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</si>
  <si>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</si>
  <si>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</si>
  <si>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</si>
  <si>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</si>
  <si>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</si>
  <si>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</si>
  <si>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</si>
  <si>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</si>
  <si>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</si>
  <si>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</si>
  <si>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</si>
  <si>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</si>
  <si>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</si>
  <si>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</si>
  <si>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</si>
  <si>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</si>
  <si>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</si>
  <si>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</si>
  <si>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</si>
  <si>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</si>
  <si>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</si>
  <si>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</si>
  <si>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</si>
  <si>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</si>
  <si>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</si>
  <si>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</si>
  <si>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</si>
  <si>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</si>
  <si>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</si>
  <si>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</si>
  <si>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</si>
  <si>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</si>
  <si>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</si>
  <si>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</si>
  <si>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</si>
  <si>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</si>
  <si>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</si>
  <si>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</si>
  <si>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</si>
  <si>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</si>
  <si>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</si>
  <si>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</si>
  <si>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</si>
  <si>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</si>
  <si>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</si>
  <si>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</si>
  <si>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</si>
  <si>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</si>
  <si>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</si>
  <si>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</si>
  <si>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</si>
  <si>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</si>
  <si>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</si>
  <si>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</si>
  <si>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</si>
  <si>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</si>
  <si>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</si>
  <si>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</si>
  <si>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</si>
  <si>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</si>
  <si>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</si>
  <si>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</si>
  <si>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</si>
  <si>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</si>
  <si>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</si>
  <si>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</si>
  <si>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</si>
  <si>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</si>
  <si>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</si>
  <si>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</si>
  <si>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</si>
  <si>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</si>
  <si>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</si>
  <si>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</si>
  <si>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</si>
  <si>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</si>
  <si>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</si>
  <si>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</si>
  <si>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</si>
  <si>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</si>
  <si>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</si>
  <si>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</si>
  <si>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</si>
  <si>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</si>
  <si>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</si>
  <si>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</si>
  <si>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</si>
  <si>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</si>
  <si>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</si>
  <si>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</si>
  <si>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</si>
  <si>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</si>
  <si>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</si>
  <si>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</si>
  <si>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</si>
  <si>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</si>
  <si>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</si>
  <si>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</si>
  <si>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</si>
  <si>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</si>
  <si>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</si>
  <si>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</si>
  <si>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</si>
  <si>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</si>
  <si>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</si>
  <si>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</si>
  <si>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</si>
  <si>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</si>
  <si>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</si>
  <si>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</si>
  <si>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</si>
  <si>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</si>
  <si>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</si>
  <si>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</si>
  <si>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</si>
  <si>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</si>
  <si>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</si>
  <si>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</si>
  <si>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</si>
  <si>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</si>
  <si>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Muslera Policial Táctica Porta Elementos ETCH 05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</si>
  <si>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</si>
  <si>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</si>
  <si>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</si>
  <si>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</si>
  <si>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</si>
  <si>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</si>
  <si>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</si>
  <si>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</si>
  <si>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</si>
  <si>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</si>
  <si>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</si>
  <si>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</si>
  <si>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</si>
  <si>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</si>
  <si>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</si>
  <si>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</si>
  <si>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</si>
  <si>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</si>
  <si>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</si>
  <si>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</si>
  <si>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</si>
  <si>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</si>
  <si>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</si>
  <si>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</si>
  <si>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</si>
  <si>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</si>
  <si>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</si>
  <si>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</si>
  <si>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</si>
  <si>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</si>
  <si>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</si>
  <si>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</si>
  <si>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</si>
  <si>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</si>
  <si>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</si>
  <si>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</si>
  <si>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</si>
  <si>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</si>
  <si>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</si>
  <si>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</si>
  <si>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</si>
  <si>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</si>
  <si>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</si>
  <si>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</si>
  <si>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</si>
  <si>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</si>
  <si>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</si>
  <si>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</si>
  <si>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</si>
  <si>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</si>
  <si>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</si>
  <si>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</si>
  <si>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</si>
  <si>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</si>
  <si>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</si>
  <si>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</si>
  <si>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</si>
  <si>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</si>
  <si>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</si>
  <si>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</si>
  <si>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</si>
  <si>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</si>
  <si>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</si>
  <si>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</si>
  <si>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</si>
  <si>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</si>
  <si>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</si>
  <si>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</si>
  <si>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</si>
  <si>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</si>
  <si>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</si>
  <si>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</si>
  <si>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</si>
  <si>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</si>
  <si>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</si>
  <si>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</si>
  <si>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</si>
  <si>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</si>
  <si>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</si>
  <si>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</si>
  <si>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</si>
  <si>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</si>
  <si>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</si>
  <si>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</si>
  <si>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</si>
  <si>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</si>
  <si>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</si>
  <si>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</si>
  <si>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</si>
  <si>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</si>
  <si>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</si>
  <si>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</si>
  <si>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</si>
  <si>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</si>
  <si>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</si>
  <si>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</si>
  <si>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</si>
  <si>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</si>
  <si>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</si>
  <si>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</si>
  <si>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</si>
  <si>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</si>
  <si>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</si>
  <si>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</si>
  <si>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</si>
  <si>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</si>
  <si>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</si>
  <si>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</si>
  <si>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</si>
  <si>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</si>
  <si>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</si>
  <si>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</si>
  <si>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</si>
  <si>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</si>
  <si>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</si>
  <si>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</si>
  <si>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</si>
  <si>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</si>
  <si>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</si>
  <si>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</si>
  <si>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</si>
  <si>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</si>
  <si>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</si>
  <si>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</si>
  <si>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</si>
  <si>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</si>
  <si>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</si>
  <si>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</si>
  <si>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</si>
  <si>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</si>
  <si>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</si>
  <si>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</si>
  <si>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</si>
  <si>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</si>
  <si>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</si>
  <si>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</si>
  <si>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</si>
  <si>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</si>
  <si>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</si>
  <si>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</si>
  <si>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</si>
  <si>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</si>
  <si>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</si>
  <si>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</si>
  <si>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</si>
  <si>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</si>
  <si>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</si>
  <si>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</si>
  <si>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</si>
  <si>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</si>
  <si>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</si>
  <si>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</si>
  <si>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</si>
  <si>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</si>
  <si>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</si>
  <si>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</si>
  <si>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</si>
  <si>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</si>
  <si>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</si>
  <si>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</si>
  <si>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</si>
  <si>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</si>
  <si>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</si>
  <si>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</si>
  <si>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</si>
  <si>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</si>
  <si>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</si>
  <si>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</si>
  <si>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</si>
  <si>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</si>
  <si>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</si>
  <si>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</si>
  <si>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</si>
  <si>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</si>
  <si>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</si>
  <si>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</si>
  <si>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</si>
  <si>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</si>
  <si>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</si>
  <si>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</si>
  <si>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</si>
  <si>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</si>
  <si>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</si>
  <si>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</si>
  <si>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</si>
  <si>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</si>
  <si>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</si>
  <si>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</si>
  <si>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</si>
  <si>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</si>
  <si>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</si>
  <si>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</si>
  <si>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</si>
  <si>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</si>
  <si>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</si>
  <si>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</si>
  <si>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</si>
  <si>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</si>
  <si>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</si>
  <si>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</si>
  <si>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</si>
  <si>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</si>
  <si>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</si>
  <si>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</si>
  <si>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</si>
  <si>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</si>
  <si>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</si>
  <si>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</si>
  <si>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</si>
  <si>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</si>
  <si>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</si>
  <si>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</si>
  <si>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</si>
  <si>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</si>
  <si>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</si>
  <si>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</si>
  <si>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</si>
  <si>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</si>
  <si>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</si>
  <si>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</si>
  <si>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</si>
  <si>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</si>
  <si>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</si>
  <si>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</si>
  <si>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</si>
  <si>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</si>
  <si>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</si>
  <si>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</si>
  <si>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</si>
  <si>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</si>
  <si>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</si>
  <si>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</si>
  <si>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</si>
  <si>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</si>
  <si>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</si>
  <si>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</si>
  <si>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</si>
  <si>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</si>
  <si>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</si>
  <si>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</si>
  <si>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</si>
  <si>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</si>
  <si>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</si>
  <si>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</si>
  <si>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</si>
  <si>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</si>
  <si>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</si>
  <si>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</si>
  <si>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</si>
  <si>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</si>
  <si>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</si>
  <si>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</si>
  <si>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</si>
  <si>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</si>
  <si>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</si>
  <si>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</si>
  <si>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</si>
  <si>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</si>
  <si>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</si>
  <si>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</si>
  <si>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</si>
  <si>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</si>
  <si>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</si>
  <si>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</si>
  <si>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</si>
  <si>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</si>
  <si>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</si>
  <si>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</si>
  <si>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</si>
  <si>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</si>
  <si>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</si>
  <si>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</si>
  <si>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</si>
  <si>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</si>
  <si>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</si>
  <si>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</si>
  <si>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</si>
  <si>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</si>
  <si>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</si>
  <si>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</si>
  <si>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</si>
  <si>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</si>
  <si>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</si>
  <si>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</si>
  <si>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</si>
  <si>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</si>
  <si>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</si>
  <si>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</si>
  <si>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</si>
  <si>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</si>
  <si>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</si>
  <si>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</si>
  <si>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</si>
  <si>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</si>
  <si>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</si>
  <si>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</si>
  <si>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</si>
  <si>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</si>
  <si>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</si>
  <si>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</si>
  <si>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</si>
  <si>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</si>
  <si>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</si>
  <si>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</si>
  <si>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</si>
  <si>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</si>
  <si>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</si>
  <si>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</si>
  <si>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</si>
  <si>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</si>
  <si>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</si>
  <si>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</si>
  <si>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</si>
  <si>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</si>
  <si>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</si>
  <si>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</si>
  <si>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</si>
  <si>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</si>
  <si>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</si>
  <si>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</si>
  <si>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</si>
  <si>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</si>
  <si>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</si>
  <si>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</si>
  <si>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</si>
  <si>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</si>
  <si>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</si>
  <si>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</si>
  <si>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</si>
  <si>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</si>
  <si>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</si>
  <si>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</si>
  <si>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</si>
  <si>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</si>
  <si>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</si>
  <si>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</si>
  <si>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</si>
  <si>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</si>
  <si>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</si>
  <si>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</si>
  <si>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</si>
  <si>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</si>
  <si>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</si>
  <si>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</si>
  <si>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</si>
  <si>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</si>
  <si>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</si>
  <si>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</si>
  <si>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</si>
  <si>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</si>
  <si>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</si>
  <si>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</si>
  <si>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</si>
  <si>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</si>
  <si>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</si>
  <si>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</si>
  <si>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</si>
  <si>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</si>
  <si>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</si>
  <si>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</si>
  <si>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</si>
  <si>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</si>
  <si>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</si>
  <si>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</si>
  <si>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</si>
  <si>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</si>
  <si>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</si>
  <si>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</si>
  <si>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</si>
  <si>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</si>
  <si>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</si>
  <si>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</si>
  <si>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</si>
  <si>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</si>
  <si>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</si>
  <si>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</si>
  <si>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</si>
  <si>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</si>
  <si>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</si>
  <si>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</si>
  <si>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</si>
  <si>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</si>
  <si>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</si>
  <si>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</si>
  <si>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</si>
  <si>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</si>
  <si>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</si>
  <si>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</si>
  <si>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</si>
  <si>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</si>
  <si>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</si>
  <si>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</si>
  <si>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</si>
  <si>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</si>
  <si>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</si>
  <si>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</si>
  <si>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</si>
  <si>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</si>
  <si>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</si>
  <si>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</si>
  <si>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</si>
  <si>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</si>
  <si>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</si>
  <si>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</si>
  <si>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</si>
  <si>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</si>
  <si>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</si>
  <si>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</si>
  <si>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</si>
  <si>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</si>
  <si>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</si>
  <si>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</si>
  <si>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</si>
  <si>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</si>
  <si>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</si>
  <si>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</si>
  <si>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</si>
  <si>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</si>
  <si>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</si>
  <si>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</si>
  <si>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</si>
  <si>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</si>
  <si>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</si>
  <si>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</si>
  <si>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</si>
  <si>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</si>
  <si>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</si>
  <si>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</si>
  <si>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</si>
  <si>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</si>
  <si>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</si>
  <si>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</si>
  <si>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</si>
  <si>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</si>
  <si>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</si>
  <si>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</si>
  <si>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</si>
  <si>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</si>
  <si>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</si>
  <si>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</si>
  <si>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</si>
  <si>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</si>
  <si>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</si>
  <si>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</si>
  <si>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</si>
  <si>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</si>
  <si>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</si>
  <si>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</si>
  <si>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</si>
  <si>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</si>
  <si>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</si>
  <si>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</si>
  <si>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</si>
  <si>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</si>
  <si>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</si>
  <si>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</si>
  <si>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</si>
  <si>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</si>
  <si>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</si>
  <si>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</si>
  <si>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</si>
  <si>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</si>
  <si>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</si>
  <si>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</si>
  <si>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</si>
  <si>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</si>
  <si>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</si>
  <si>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</si>
  <si>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</si>
  <si>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</si>
  <si>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</si>
  <si>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</si>
  <si>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</si>
  <si>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</si>
  <si>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</si>
  <si>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</si>
  <si>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</si>
  <si>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</si>
  <si>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</si>
  <si>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</si>
  <si>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</si>
  <si>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</si>
  <si>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</si>
  <si>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</si>
  <si>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</si>
  <si>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</si>
  <si>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</si>
  <si>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</si>
  <si>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</si>
  <si>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</si>
  <si>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</si>
  <si>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</si>
  <si>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</si>
  <si>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</si>
  <si>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</si>
  <si>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</si>
  <si>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</si>
  <si>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</si>
  <si>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</si>
  <si>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</si>
  <si>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</si>
  <si>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</si>
  <si>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</si>
  <si>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</si>
  <si>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</si>
  <si>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</si>
  <si>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</si>
  <si>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</si>
  <si>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</si>
  <si>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</si>
  <si>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</si>
  <si>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</si>
  <si>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</si>
  <si>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</si>
  <si>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</si>
  <si>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</si>
  <si>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</si>
  <si>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</si>
  <si>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</si>
  <si>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</si>
  <si>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</si>
  <si>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</si>
  <si>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</si>
  <si>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</si>
  <si>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</si>
  <si>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</si>
  <si>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</si>
  <si>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</si>
  <si>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</si>
  <si>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</si>
  <si>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</si>
  <si>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</si>
  <si>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</si>
  <si>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</si>
  <si>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</si>
  <si>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</si>
  <si>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</si>
  <si>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</si>
  <si>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</si>
  <si>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</si>
  <si>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</si>
  <si>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</si>
  <si>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</si>
  <si>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</si>
  <si>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</si>
  <si>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</si>
  <si>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</si>
  <si>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</si>
  <si>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</si>
  <si>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</si>
  <si>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</si>
  <si>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</si>
  <si>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</si>
  <si>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</si>
  <si>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</si>
  <si>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</si>
  <si>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</si>
  <si>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</si>
  <si>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</si>
  <si>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</si>
  <si>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</si>
  <si>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</si>
  <si>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</si>
  <si>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</si>
  <si>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</si>
  <si>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</si>
  <si>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</si>
  <si>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</si>
  <si>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</si>
  <si>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</si>
  <si>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</si>
  <si>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</si>
  <si>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</si>
  <si>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</si>
  <si>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</si>
  <si>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</si>
  <si>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</si>
  <si>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</si>
  <si>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</si>
  <si>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</si>
  <si>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</si>
  <si>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</si>
  <si>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</si>
  <si>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</si>
  <si>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</si>
  <si>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</si>
  <si>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</si>
  <si>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</si>
  <si>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</si>
  <si>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Bomb jazak gab negra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</si>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</sst>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0" fillId="0" borderId="0" xfId="0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>
            <v>0</v>
          </cell>
          <cell r="B2">
            <v>0</v>
          </cell>
          <cell r="C2" t="str">
            <v>ARTICULO NO CODIFICADO</v>
          </cell>
          <cell r="D2">
            <v>0</v>
          </cell>
        </row>
        <row r="3">
          <cell r="A3">
            <v>0</v>
          </cell>
          <cell r="B3">
            <v>0</v>
          </cell>
          <cell r="C3" t="str">
            <v/>
          </cell>
          <cell r="D3">
            <v>0</v>
          </cell>
        </row>
        <row r="4">
          <cell r="A4">
            <v>0</v>
          </cell>
          <cell r="B4">
            <v>0</v>
          </cell>
          <cell r="C4" t="str">
            <v/>
          </cell>
          <cell r="D4">
            <v>0</v>
          </cell>
        </row>
        <row r="5">
          <cell r="A5">
            <v>0</v>
          </cell>
          <cell r="B5">
            <v>0</v>
          </cell>
          <cell r="C5" t="str">
            <v/>
          </cell>
          <cell r="D5">
            <v>0</v>
          </cell>
        </row>
        <row r="6">
          <cell r="A6">
            <v>0</v>
          </cell>
          <cell r="B6">
            <v>0</v>
          </cell>
          <cell r="C6" t="str">
            <v/>
          </cell>
          <cell r="D6">
            <v>0</v>
          </cell>
        </row>
        <row r="7">
          <cell r="A7">
            <v>0</v>
          </cell>
          <cell r="B7">
            <v>0</v>
          </cell>
          <cell r="C7" t="str">
            <v/>
          </cell>
          <cell r="D7">
            <v>0</v>
          </cell>
        </row>
        <row r="8">
          <cell r="A8">
            <v>0</v>
          </cell>
          <cell r="B8">
            <v>0</v>
          </cell>
          <cell r="C8" t="str">
            <v/>
          </cell>
          <cell r="D8">
            <v>0</v>
          </cell>
        </row>
        <row r="9">
          <cell r="A9">
            <v>0</v>
          </cell>
          <cell r="B9">
            <v>0</v>
          </cell>
          <cell r="C9" t="str">
            <v/>
          </cell>
          <cell r="D9">
            <v>0</v>
          </cell>
        </row>
        <row r="10">
          <cell r="A10">
            <v>0</v>
          </cell>
          <cell r="B10">
            <v>0</v>
          </cell>
          <cell r="C10" t="str">
            <v/>
          </cell>
          <cell r="D10">
            <v>0</v>
          </cell>
        </row>
        <row r="11">
          <cell r="A11">
            <v>0</v>
          </cell>
          <cell r="B11">
            <v>0</v>
          </cell>
          <cell r="C11" t="str">
            <v/>
          </cell>
          <cell r="D11">
            <v>0</v>
          </cell>
        </row>
        <row r="12">
          <cell r="A12">
            <v>0</v>
          </cell>
          <cell r="B12">
            <v>0</v>
          </cell>
          <cell r="C12" t="str">
            <v/>
          </cell>
          <cell r="D12">
            <v>0</v>
          </cell>
        </row>
        <row r="13">
          <cell r="A13">
            <v>0</v>
          </cell>
          <cell r="B13">
            <v>0</v>
          </cell>
          <cell r="C13" t="str">
            <v/>
          </cell>
          <cell r="D13">
            <v>0</v>
          </cell>
        </row>
        <row r="14">
          <cell r="A14">
            <v>0</v>
          </cell>
          <cell r="B14">
            <v>0</v>
          </cell>
          <cell r="C14" t="str">
            <v>GASTOS NO GRAVADOS</v>
          </cell>
          <cell r="D14">
            <v>0</v>
          </cell>
        </row>
        <row r="15">
          <cell r="A15">
            <v>0</v>
          </cell>
          <cell r="B15">
            <v>0</v>
          </cell>
          <cell r="C15" t="str">
            <v/>
          </cell>
          <cell r="D15">
            <v>0</v>
          </cell>
        </row>
        <row r="16">
          <cell r="A16">
            <v>0</v>
          </cell>
          <cell r="B16">
            <v>0</v>
          </cell>
          <cell r="C16" t="str">
            <v/>
          </cell>
          <cell r="D16">
            <v>0</v>
          </cell>
        </row>
        <row r="17">
          <cell r="A17">
            <v>0</v>
          </cell>
          <cell r="B17">
            <v>0</v>
          </cell>
          <cell r="C17" t="str">
            <v/>
          </cell>
          <cell r="D17">
            <v>0</v>
          </cell>
        </row>
        <row r="18">
          <cell r="A18">
            <v>0</v>
          </cell>
          <cell r="B18">
            <v>0</v>
          </cell>
          <cell r="C18" t="str">
            <v/>
          </cell>
          <cell r="D18">
            <v>0</v>
          </cell>
        </row>
        <row r="19">
          <cell r="A19">
            <v>0</v>
          </cell>
          <cell r="B19">
            <v>0</v>
          </cell>
          <cell r="C19" t="str">
            <v/>
          </cell>
          <cell r="D19">
            <v>0</v>
          </cell>
        </row>
        <row r="20">
          <cell r="A20">
            <v>0</v>
          </cell>
          <cell r="B20">
            <v>0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>
            <v>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>
            <v>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>
            <v>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>
            <v>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>
            <v>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>
            <v>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>
            <v>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>
            <v>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>
            <v>10</v>
          </cell>
          <cell r="C30" t="str">
            <v>RECARGO POR PAGO TARJETA DE CREDITO</v>
          </cell>
          <cell r="D30">
            <v>1.77</v>
          </cell>
        </row>
        <row r="31">
          <cell r="A31">
            <v>0</v>
          </cell>
          <cell r="B31">
            <v>0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>
            <v>100</v>
          </cell>
          <cell r="C32" t="str">
            <v>NO USARRRRRRRRRRRRRR</v>
          </cell>
          <cell r="D32">
            <v>0</v>
          </cell>
        </row>
        <row r="33">
          <cell r="A33">
            <v>0</v>
          </cell>
          <cell r="B33">
            <v>0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>
            <v>1000257</v>
          </cell>
          <cell r="C38" t="str">
            <v>MORRAL LMGE VERDE RER</v>
          </cell>
          <cell r="D38">
            <v>380.11</v>
          </cell>
        </row>
        <row r="39">
          <cell r="A39">
            <v>0</v>
          </cell>
          <cell r="B39">
            <v>0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>
            <v>1000798</v>
          </cell>
          <cell r="C40" t="str">
            <v>MAXI MALL BORD LOGO FRTE IZ BI</v>
          </cell>
          <cell r="D40">
            <v>168.36</v>
          </cell>
        </row>
        <row r="41">
          <cell r="A41">
            <v>0</v>
          </cell>
          <cell r="B41">
            <v>0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>
            <v>1000960</v>
          </cell>
          <cell r="C52" t="str">
            <v>UNIFORME GALA LMGE RER</v>
          </cell>
          <cell r="D52">
            <v>0</v>
          </cell>
        </row>
        <row r="53">
          <cell r="A53">
            <v>0</v>
          </cell>
          <cell r="B53">
            <v>0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>
            <v>1000988</v>
          </cell>
          <cell r="C57" t="str">
            <v>AGEN. GORRA PULENTA RER</v>
          </cell>
          <cell r="D57">
            <v>0</v>
          </cell>
        </row>
        <row r="58">
          <cell r="A58">
            <v>0</v>
          </cell>
          <cell r="B58">
            <v>0</v>
          </cell>
          <cell r="C58" t="str">
            <v>BOMB CLAS GAB NEGRA1</v>
          </cell>
          <cell r="D58">
            <v>934.35</v>
          </cell>
        </row>
        <row r="59">
          <cell r="A59">
            <v>0</v>
          </cell>
          <cell r="B59">
            <v>0</v>
          </cell>
          <cell r="C59" t="str">
            <v>BOMB CLAS GAB NEGRA DARIO</v>
          </cell>
          <cell r="D59">
            <v>982.96</v>
          </cell>
        </row>
        <row r="60">
          <cell r="A60">
            <v>0</v>
          </cell>
          <cell r="B60">
            <v>0</v>
          </cell>
          <cell r="C60" t="str">
            <v>BORCEGUI TACTICO</v>
          </cell>
          <cell r="D60">
            <v>2117.9</v>
          </cell>
        </row>
        <row r="61">
          <cell r="A61">
            <v>0</v>
          </cell>
          <cell r="B61">
            <v>0</v>
          </cell>
          <cell r="C61" t="str">
            <v>CAMPERAS</v>
          </cell>
          <cell r="D61">
            <v>3488.3</v>
          </cell>
        </row>
        <row r="62">
          <cell r="A62">
            <v>0</v>
          </cell>
          <cell r="B62">
            <v>0</v>
          </cell>
          <cell r="C62" t="str">
            <v>CAPA DE LLUVIA</v>
          </cell>
          <cell r="D62">
            <v>498.32</v>
          </cell>
        </row>
        <row r="63">
          <cell r="A63">
            <v>0</v>
          </cell>
          <cell r="B63">
            <v>0</v>
          </cell>
          <cell r="C63" t="str">
            <v>NO USAR</v>
          </cell>
          <cell r="D63">
            <v>224.25</v>
          </cell>
        </row>
        <row r="64">
          <cell r="A64">
            <v>0</v>
          </cell>
          <cell r="B64">
            <v>0</v>
          </cell>
          <cell r="C64" t="str">
            <v>CINTO AMERICANO</v>
          </cell>
          <cell r="D64">
            <v>348.82</v>
          </cell>
        </row>
        <row r="65">
          <cell r="A65">
            <v>0</v>
          </cell>
          <cell r="B65">
            <v>0</v>
          </cell>
          <cell r="C65" t="str">
            <v>SILVATO METALICO</v>
          </cell>
          <cell r="D65">
            <v>236.69</v>
          </cell>
        </row>
        <row r="66">
          <cell r="A66">
            <v>0</v>
          </cell>
          <cell r="B66">
            <v>0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>
            <v>1120003</v>
          </cell>
          <cell r="C71" t="str">
            <v>BOMB AMER GAB AZUL 34/48 RER</v>
          </cell>
          <cell r="D71">
            <v>3508.99</v>
          </cell>
        </row>
        <row r="72">
          <cell r="A72">
            <v>1120004</v>
          </cell>
          <cell r="B72">
            <v>1120004</v>
          </cell>
          <cell r="C72" t="str">
            <v>BOMB AMER GAB AZUL 50/54 RER</v>
          </cell>
          <cell r="D72">
            <v>3569.49</v>
          </cell>
        </row>
        <row r="73">
          <cell r="A73">
            <v>1120005</v>
          </cell>
          <cell r="B73">
            <v>1120005</v>
          </cell>
          <cell r="C73" t="str">
            <v>BOMB AMER GAB AZUL 56/60 RER</v>
          </cell>
          <cell r="D73">
            <v>3690.49</v>
          </cell>
        </row>
        <row r="74">
          <cell r="A74">
            <v>1120006</v>
          </cell>
          <cell r="B74">
            <v>1120006</v>
          </cell>
          <cell r="C74" t="str">
            <v>BOMB AMER GAB AZUL 62/66 RER</v>
          </cell>
          <cell r="D74">
            <v>3811.49</v>
          </cell>
        </row>
        <row r="75">
          <cell r="A75">
            <v>1120007</v>
          </cell>
          <cell r="B75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>
            <v>1120013</v>
          </cell>
          <cell r="C81" t="str">
            <v>BOMB AMER GAB AZUL 68/72 RER</v>
          </cell>
          <cell r="D81">
            <v>3932.49</v>
          </cell>
        </row>
        <row r="82">
          <cell r="A82">
            <v>1120014</v>
          </cell>
          <cell r="B82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>
            <v>1120025</v>
          </cell>
          <cell r="C87" t="str">
            <v>BOMB AMER GAB PETREO 62/66 RER</v>
          </cell>
          <cell r="D87">
            <v>3811.49</v>
          </cell>
        </row>
        <row r="88">
          <cell r="A88">
            <v>1120050</v>
          </cell>
          <cell r="B88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>
            <v>1120055</v>
          </cell>
          <cell r="C92" t="str">
            <v>BOMB JAZAK RIP BEIGE 34/48 RER</v>
          </cell>
          <cell r="D92">
            <v>3550</v>
          </cell>
        </row>
        <row r="93">
          <cell r="A93">
            <v>1120056</v>
          </cell>
          <cell r="B93">
            <v>1120056</v>
          </cell>
          <cell r="C93" t="str">
            <v>BOMB JAZAK RIP BEIGE 50/54 RER</v>
          </cell>
          <cell r="D93">
            <v>3750</v>
          </cell>
        </row>
        <row r="94">
          <cell r="A94">
            <v>1120057</v>
          </cell>
          <cell r="B94">
            <v>1120057</v>
          </cell>
          <cell r="C94" t="str">
            <v>BOMB JAZAK RIP BEIGE 56/60 RER</v>
          </cell>
          <cell r="D94">
            <v>4295.49</v>
          </cell>
        </row>
        <row r="95">
          <cell r="A95">
            <v>1120058</v>
          </cell>
          <cell r="B95">
            <v>1120058</v>
          </cell>
          <cell r="C95" t="str">
            <v>BOMB JAZAK RIP BEIGE 62/66 RER</v>
          </cell>
          <cell r="D95">
            <v>4416.49</v>
          </cell>
        </row>
        <row r="96">
          <cell r="A96">
            <v>1120060</v>
          </cell>
          <cell r="B96">
            <v>1120060</v>
          </cell>
          <cell r="C96" t="str">
            <v>BOMB JAZAK RIP GRIS 34/48 RER</v>
          </cell>
          <cell r="D96">
            <v>3550</v>
          </cell>
        </row>
        <row r="97">
          <cell r="A97">
            <v>1120061</v>
          </cell>
          <cell r="B97">
            <v>1120061</v>
          </cell>
          <cell r="C97" t="str">
            <v>BOMB JAZAK RIP GRIS 50/54 RER</v>
          </cell>
          <cell r="D97">
            <v>3750</v>
          </cell>
        </row>
        <row r="98">
          <cell r="A98">
            <v>1120062</v>
          </cell>
          <cell r="B98">
            <v>1120062</v>
          </cell>
          <cell r="C98" t="str">
            <v>BOMB JAZAK RIP GRIS 56/60 RER</v>
          </cell>
          <cell r="D98">
            <v>4295.49</v>
          </cell>
        </row>
        <row r="99">
          <cell r="A99">
            <v>1120063</v>
          </cell>
          <cell r="B99">
            <v>1120063</v>
          </cell>
          <cell r="C99" t="str">
            <v>BOMB JAZAK RIP GRIS 62/64 RER</v>
          </cell>
          <cell r="D99">
            <v>4416.49</v>
          </cell>
        </row>
        <row r="100">
          <cell r="A100">
            <v>1120064</v>
          </cell>
          <cell r="B100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1120106</v>
          </cell>
          <cell r="B108">
            <v>1120106</v>
          </cell>
          <cell r="C108" t="str">
            <v>BOMB AMER GAB GRIS 34/48 RER</v>
          </cell>
          <cell r="D108">
            <v>3508.99</v>
          </cell>
        </row>
        <row r="109">
          <cell r="A109">
            <v>1120107</v>
          </cell>
          <cell r="B109">
            <v>1120107</v>
          </cell>
          <cell r="C109" t="str">
            <v>BOMB AMER GAB GRIS 50/54 RER</v>
          </cell>
          <cell r="D109">
            <v>3569.49</v>
          </cell>
        </row>
        <row r="110">
          <cell r="A110">
            <v>1120110</v>
          </cell>
          <cell r="B110">
            <v>1120110</v>
          </cell>
          <cell r="C110" t="str">
            <v>BOMB AMER GAB GRIS 56/60 RER</v>
          </cell>
          <cell r="D110">
            <v>3690.49</v>
          </cell>
        </row>
        <row r="111">
          <cell r="A111">
            <v>1120111</v>
          </cell>
          <cell r="B111">
            <v>1120111</v>
          </cell>
          <cell r="C111" t="str">
            <v>BOMB AMER GAB GRIS 62/66 RER</v>
          </cell>
          <cell r="D111">
            <v>3811.49</v>
          </cell>
        </row>
        <row r="112">
          <cell r="A112">
            <v>1120112</v>
          </cell>
          <cell r="B112">
            <v>1120112</v>
          </cell>
          <cell r="C112" t="str">
            <v>BOMB CLAS RIP PETREO DAMA 56/60</v>
          </cell>
          <cell r="D112">
            <v>0</v>
          </cell>
        </row>
        <row r="113">
          <cell r="A113">
            <v>1120125</v>
          </cell>
          <cell r="B113">
            <v>1120125</v>
          </cell>
          <cell r="C113" t="str">
            <v>BOMB CLA SARGA MEC NEGRA</v>
          </cell>
          <cell r="D113">
            <v>0</v>
          </cell>
        </row>
        <row r="114">
          <cell r="A114">
            <v>1120126</v>
          </cell>
          <cell r="B114">
            <v>1120126</v>
          </cell>
          <cell r="C114" t="str">
            <v>BOMB CLA SARGA MEC NEGRA 50/54</v>
          </cell>
          <cell r="D114">
            <v>0</v>
          </cell>
        </row>
        <row r="115">
          <cell r="A115">
            <v>1120130</v>
          </cell>
          <cell r="B115">
            <v>1120130</v>
          </cell>
          <cell r="C115" t="str">
            <v>BOMB CLAS GAB PENIT FEDERAL 34/48 RER</v>
          </cell>
          <cell r="D115">
            <v>3024.99</v>
          </cell>
        </row>
        <row r="116">
          <cell r="A116">
            <v>1120131</v>
          </cell>
          <cell r="B116">
            <v>1120131</v>
          </cell>
          <cell r="C116" t="str">
            <v>BOMB CLAS GAB PENIT FEDERAL 50/54 RER</v>
          </cell>
          <cell r="D116">
            <v>3085.49</v>
          </cell>
        </row>
        <row r="117">
          <cell r="A117">
            <v>1120132</v>
          </cell>
          <cell r="B117">
            <v>1120132</v>
          </cell>
          <cell r="C117" t="str">
            <v>BOMB CLAS GAB PENIT FEDERAL 56/60 RER</v>
          </cell>
          <cell r="D117">
            <v>3206.49</v>
          </cell>
        </row>
        <row r="118">
          <cell r="A118">
            <v>1120133</v>
          </cell>
          <cell r="B118">
            <v>1120133</v>
          </cell>
          <cell r="C118" t="str">
            <v>BOMB CLAS GAB PENIT FEDERAL 62/66 RER</v>
          </cell>
          <cell r="D118">
            <v>3327.49</v>
          </cell>
        </row>
        <row r="119">
          <cell r="A119">
            <v>1120136</v>
          </cell>
          <cell r="B119">
            <v>1120136</v>
          </cell>
          <cell r="C119" t="str">
            <v>PANT TERMICOS SPINIT STX NEGRO RER</v>
          </cell>
          <cell r="D119">
            <v>1222.99</v>
          </cell>
        </row>
        <row r="120">
          <cell r="A120">
            <v>1120140</v>
          </cell>
          <cell r="B120">
            <v>1120140</v>
          </cell>
          <cell r="C120" t="str">
            <v>BOMB CLAS GAB GRIS 34/48 RER</v>
          </cell>
          <cell r="D120">
            <v>3024.99</v>
          </cell>
        </row>
        <row r="121">
          <cell r="A121">
            <v>1120147</v>
          </cell>
          <cell r="B121">
            <v>1120147</v>
          </cell>
          <cell r="C121" t="str">
            <v>BOMB JAZAK RIP TIGER VERDE 34/48 RER</v>
          </cell>
          <cell r="D121">
            <v>4718.99</v>
          </cell>
        </row>
        <row r="122">
          <cell r="A122">
            <v>1120148</v>
          </cell>
          <cell r="B122">
            <v>1120148</v>
          </cell>
          <cell r="C122" t="str">
            <v>BOMB JAZAK RIP TIGER VERDE 50/54 RER</v>
          </cell>
          <cell r="D122">
            <v>4779.49</v>
          </cell>
        </row>
        <row r="123">
          <cell r="A123">
            <v>1120149</v>
          </cell>
          <cell r="B123">
            <v>1120149</v>
          </cell>
          <cell r="C123" t="str">
            <v>BOMB JAZAK RIP TIGER VERDE 56/60 RER</v>
          </cell>
          <cell r="D123">
            <v>4900.49</v>
          </cell>
        </row>
        <row r="124">
          <cell r="A124">
            <v>1120150</v>
          </cell>
          <cell r="B124">
            <v>1120150</v>
          </cell>
          <cell r="C124" t="str">
            <v>BOMB CLAS GAB GRIS 50/54 RER</v>
          </cell>
          <cell r="D124">
            <v>3085.49</v>
          </cell>
        </row>
        <row r="125">
          <cell r="A125">
            <v>1120159</v>
          </cell>
          <cell r="B125">
            <v>1120159</v>
          </cell>
          <cell r="C125" t="str">
            <v>NO USAR-BOMB TERM AZUL 34/48</v>
          </cell>
          <cell r="D125">
            <v>0</v>
          </cell>
        </row>
        <row r="126">
          <cell r="A126">
            <v>112016</v>
          </cell>
          <cell r="B126">
            <v>112016</v>
          </cell>
          <cell r="C126" t="str">
            <v/>
          </cell>
          <cell r="D126">
            <v>0</v>
          </cell>
        </row>
        <row r="127">
          <cell r="A127">
            <v>1120160</v>
          </cell>
          <cell r="B127">
            <v>1120160</v>
          </cell>
          <cell r="C127" t="str">
            <v>BOMB CLAS GAB GRIS 56/60 RER</v>
          </cell>
          <cell r="D127">
            <v>3206.49</v>
          </cell>
        </row>
        <row r="128">
          <cell r="A128">
            <v>1120161</v>
          </cell>
          <cell r="B128">
            <v>1120161</v>
          </cell>
          <cell r="C128" t="str">
            <v>NO USAR BOMB TERM AZUL 56/60</v>
          </cell>
          <cell r="D128">
            <v>0</v>
          </cell>
        </row>
        <row r="129">
          <cell r="A129">
            <v>1120162</v>
          </cell>
          <cell r="B129">
            <v>1120162</v>
          </cell>
          <cell r="C129" t="str">
            <v>NO USAR -BOMB TERM AZUL 62/66</v>
          </cell>
          <cell r="D129">
            <v>0</v>
          </cell>
        </row>
        <row r="130">
          <cell r="A130">
            <v>1120163</v>
          </cell>
          <cell r="B130">
            <v>1120163</v>
          </cell>
          <cell r="C130" t="str">
            <v>NO USAR - BOMB TERM NEGRA 36/48</v>
          </cell>
          <cell r="D130">
            <v>0</v>
          </cell>
        </row>
        <row r="131">
          <cell r="A131">
            <v>1120164</v>
          </cell>
          <cell r="B131">
            <v>1120164</v>
          </cell>
          <cell r="C131" t="str">
            <v>NO USAR - BOMB TERM NEGRA 50/54</v>
          </cell>
          <cell r="D131">
            <v>0</v>
          </cell>
        </row>
        <row r="132">
          <cell r="A132">
            <v>1120165</v>
          </cell>
          <cell r="B132">
            <v>1120165</v>
          </cell>
          <cell r="C132" t="str">
            <v>BOMB AMER RIP DIGITAL ACU 34/48 RER</v>
          </cell>
          <cell r="D132">
            <v>3871.99</v>
          </cell>
        </row>
        <row r="133">
          <cell r="A133">
            <v>1120166</v>
          </cell>
          <cell r="B133">
            <v>1120166</v>
          </cell>
          <cell r="C133" t="str">
            <v>BOMB AMER RIP DIGITAL ACU 50/54 RER</v>
          </cell>
          <cell r="D133">
            <v>3932.49</v>
          </cell>
        </row>
        <row r="134">
          <cell r="A134">
            <v>1120167</v>
          </cell>
          <cell r="B134">
            <v>1120167</v>
          </cell>
          <cell r="C134" t="str">
            <v>BOMB AMER RIP DIGITAL ACU 56/60 RER</v>
          </cell>
          <cell r="D134">
            <v>4053.49</v>
          </cell>
        </row>
        <row r="135">
          <cell r="A135">
            <v>1120168</v>
          </cell>
          <cell r="B135">
            <v>1120168</v>
          </cell>
          <cell r="C135" t="str">
            <v>BOMB AMER RIP DIGITAL ACU 62/66 RER</v>
          </cell>
          <cell r="D135">
            <v>4234.99</v>
          </cell>
        </row>
        <row r="136">
          <cell r="A136">
            <v>1120169</v>
          </cell>
          <cell r="B136">
            <v>1120169</v>
          </cell>
          <cell r="C136" t="str">
            <v>NO USAR - BOMB TERM AZUL 50/54</v>
          </cell>
          <cell r="D136">
            <v>0</v>
          </cell>
        </row>
        <row r="137">
          <cell r="A137">
            <v>1120170</v>
          </cell>
          <cell r="B137">
            <v>1120170</v>
          </cell>
          <cell r="C137" t="str">
            <v>BOMB CLAS GAB NEGRA 34/48 RER</v>
          </cell>
          <cell r="D137">
            <v>3024.99</v>
          </cell>
        </row>
        <row r="138">
          <cell r="A138">
            <v>1120171</v>
          </cell>
          <cell r="B138">
            <v>1120171</v>
          </cell>
          <cell r="C138" t="str">
            <v>NO USAR - BOMB TERM NEGRA 56/60</v>
          </cell>
          <cell r="D138">
            <v>0</v>
          </cell>
        </row>
        <row r="139">
          <cell r="A139">
            <v>1120172</v>
          </cell>
          <cell r="B139">
            <v>1120172</v>
          </cell>
          <cell r="C139" t="str">
            <v>NO USAR - BOMB TERM NEGRA 62/66</v>
          </cell>
          <cell r="D139">
            <v>0</v>
          </cell>
        </row>
        <row r="140">
          <cell r="A140">
            <v>1120173</v>
          </cell>
          <cell r="B140">
            <v>1120173</v>
          </cell>
          <cell r="C140" t="str">
            <v>BOMB TERMICA AZUL 36/48 RER</v>
          </cell>
          <cell r="D140">
            <v>4658.49</v>
          </cell>
        </row>
        <row r="141">
          <cell r="A141">
            <v>1120174</v>
          </cell>
          <cell r="B141">
            <v>1120174</v>
          </cell>
          <cell r="C141" t="str">
            <v>BOMB TERMICA AZUL 50/54 RER</v>
          </cell>
          <cell r="D141">
            <v>4718.99</v>
          </cell>
        </row>
        <row r="142">
          <cell r="A142">
            <v>1120175</v>
          </cell>
          <cell r="B142">
            <v>1120175</v>
          </cell>
          <cell r="C142" t="str">
            <v>BOMB CLAS GAB GRIS 62/66 RER</v>
          </cell>
          <cell r="D142">
            <v>3327.49</v>
          </cell>
        </row>
        <row r="143">
          <cell r="A143">
            <v>1120176</v>
          </cell>
          <cell r="B143">
            <v>1120176</v>
          </cell>
          <cell r="C143" t="str">
            <v>BOMB TERMICA AZUL 56/60 RER</v>
          </cell>
          <cell r="D143">
            <v>4839.99</v>
          </cell>
        </row>
        <row r="144">
          <cell r="A144">
            <v>1120177</v>
          </cell>
          <cell r="B144">
            <v>1120177</v>
          </cell>
          <cell r="C144" t="str">
            <v>BOMB TERMICA AZUL 62/66 RER</v>
          </cell>
          <cell r="D144">
            <v>4960.99</v>
          </cell>
        </row>
        <row r="145">
          <cell r="A145">
            <v>1120180</v>
          </cell>
          <cell r="B145">
            <v>1120180</v>
          </cell>
          <cell r="C145" t="str">
            <v>BOMB CLAS GAB NEGRA 50/54 RER</v>
          </cell>
          <cell r="D145">
            <v>3085.49</v>
          </cell>
        </row>
        <row r="146">
          <cell r="A146">
            <v>1120182</v>
          </cell>
          <cell r="B146">
            <v>1120182</v>
          </cell>
          <cell r="C146" t="str">
            <v>BOMB CLAS RIP AZUL NEUQUEN 34/48 RER</v>
          </cell>
          <cell r="D146">
            <v>2970</v>
          </cell>
        </row>
        <row r="147">
          <cell r="A147">
            <v>1120183</v>
          </cell>
          <cell r="B147">
            <v>1120183</v>
          </cell>
          <cell r="C147" t="str">
            <v>BOMB CLAS RIP AZUL NEUQUEN 50/54 RER</v>
          </cell>
          <cell r="D147">
            <v>3080</v>
          </cell>
        </row>
        <row r="148">
          <cell r="A148">
            <v>1120184</v>
          </cell>
          <cell r="B148">
            <v>1120184</v>
          </cell>
          <cell r="C148" t="str">
            <v>BOMB CLAS RIP AZUL NEUQUEN 56/60 RER</v>
          </cell>
          <cell r="D148">
            <v>3190</v>
          </cell>
        </row>
        <row r="149">
          <cell r="A149">
            <v>1120185</v>
          </cell>
          <cell r="B149">
            <v>1120185</v>
          </cell>
          <cell r="C149" t="str">
            <v>BOMB CLAS RIP AZUL NEUQUEN 62/66 RER</v>
          </cell>
          <cell r="D149">
            <v>3300</v>
          </cell>
        </row>
        <row r="150">
          <cell r="A150">
            <v>1120188</v>
          </cell>
          <cell r="B150">
            <v>1120188</v>
          </cell>
          <cell r="C150" t="str">
            <v>BOMB JAZAK GAB AZUL 56/60 RER</v>
          </cell>
          <cell r="D150">
            <v>4174.49</v>
          </cell>
        </row>
        <row r="151">
          <cell r="A151">
            <v>1120190</v>
          </cell>
          <cell r="B151">
            <v>1120190</v>
          </cell>
          <cell r="C151" t="str">
            <v>BOMB CLAS GAB NEGRA 56/60 RER</v>
          </cell>
          <cell r="D151">
            <v>3206.49</v>
          </cell>
        </row>
        <row r="152">
          <cell r="A152">
            <v>1120191</v>
          </cell>
          <cell r="B152">
            <v>1120191</v>
          </cell>
          <cell r="C152" t="str">
            <v>BOMB JAZAK RIP INFANTERIA 34/48 RER</v>
          </cell>
          <cell r="D152">
            <v>4718.99</v>
          </cell>
        </row>
        <row r="153">
          <cell r="A153">
            <v>1120192</v>
          </cell>
          <cell r="B153">
            <v>1120192</v>
          </cell>
          <cell r="C153" t="str">
            <v>BOMB JAZAK RIP INFANTERIA 50/54 RER</v>
          </cell>
          <cell r="D153">
            <v>4779.49</v>
          </cell>
        </row>
        <row r="154">
          <cell r="A154">
            <v>1120193</v>
          </cell>
          <cell r="B154">
            <v>1120193</v>
          </cell>
          <cell r="C154" t="str">
            <v>BOMB JAZAK RIP INFANTERIA 56/60 RER</v>
          </cell>
          <cell r="D154">
            <v>4900.49</v>
          </cell>
        </row>
        <row r="155">
          <cell r="A155">
            <v>1120194</v>
          </cell>
          <cell r="B155">
            <v>1120194</v>
          </cell>
          <cell r="C155" t="str">
            <v>BOMB JAZAK RIP INFANTERIA 62/66 RER</v>
          </cell>
          <cell r="D155">
            <v>5021.49</v>
          </cell>
        </row>
        <row r="156">
          <cell r="A156">
            <v>1120195</v>
          </cell>
          <cell r="B156">
            <v>1120195</v>
          </cell>
          <cell r="C156" t="str">
            <v>BOMB CLAS GAB NEGRA 62/66 RER</v>
          </cell>
          <cell r="D156">
            <v>3327.49</v>
          </cell>
        </row>
        <row r="157">
          <cell r="A157">
            <v>1120196</v>
          </cell>
          <cell r="B157">
            <v>1120196</v>
          </cell>
          <cell r="C157" t="str">
            <v>BOMB JAZAK GAB AZUL 34/48 RER</v>
          </cell>
          <cell r="D157">
            <v>3799.99</v>
          </cell>
        </row>
        <row r="158">
          <cell r="A158">
            <v>1120197</v>
          </cell>
          <cell r="B158">
            <v>1120197</v>
          </cell>
          <cell r="C158" t="str">
            <v>BOMB JAZAK GAB AZUL 50/54 RER</v>
          </cell>
          <cell r="D158">
            <v>3899.99</v>
          </cell>
        </row>
        <row r="159">
          <cell r="A159">
            <v>1120199</v>
          </cell>
          <cell r="B159">
            <v>1120199</v>
          </cell>
          <cell r="C159" t="str">
            <v>BOMB JAZAK RIP TIGER VERDE 62/66 RER</v>
          </cell>
          <cell r="D159">
            <v>5021.49</v>
          </cell>
        </row>
        <row r="160">
          <cell r="A160">
            <v>1120200</v>
          </cell>
          <cell r="B160">
            <v>1120200</v>
          </cell>
          <cell r="C160" t="str">
            <v>BOMB JAZAK GAB AZUL 62/66 RER</v>
          </cell>
          <cell r="D160">
            <v>4295.49</v>
          </cell>
        </row>
        <row r="161">
          <cell r="A161">
            <v>1120201</v>
          </cell>
          <cell r="B161">
            <v>1120201</v>
          </cell>
          <cell r="C161" t="str">
            <v>BOMB JAZAK GAB NEGRA 34/48 RER</v>
          </cell>
          <cell r="D161">
            <v>3799.99</v>
          </cell>
        </row>
        <row r="162">
          <cell r="A162">
            <v>1120202</v>
          </cell>
          <cell r="B162">
            <v>1120202</v>
          </cell>
          <cell r="C162" t="str">
            <v>BOMB JAZAK GAB NEGRA 50/54 RER</v>
          </cell>
          <cell r="D162">
            <v>3899.99</v>
          </cell>
        </row>
        <row r="163">
          <cell r="A163">
            <v>1120203</v>
          </cell>
          <cell r="B163">
            <v>1120203</v>
          </cell>
          <cell r="C163" t="str">
            <v>BOMB JAZAK GAB NEGRA 56/60 RER</v>
          </cell>
          <cell r="D163">
            <v>4174.49</v>
          </cell>
        </row>
        <row r="164">
          <cell r="A164">
            <v>1120204</v>
          </cell>
          <cell r="B164">
            <v>1120204</v>
          </cell>
          <cell r="C164" t="str">
            <v>BOMB JAZAK GAB NEGRA 62/64 RER</v>
          </cell>
          <cell r="D164">
            <v>4295.49</v>
          </cell>
        </row>
        <row r="165">
          <cell r="A165">
            <v>1120206</v>
          </cell>
          <cell r="B165">
            <v>1120206</v>
          </cell>
          <cell r="C165" t="str">
            <v>BOMB AMER GAB NEGRA 34/48 RER</v>
          </cell>
          <cell r="D165">
            <v>3508.99</v>
          </cell>
        </row>
        <row r="166">
          <cell r="A166">
            <v>1120207</v>
          </cell>
          <cell r="B166">
            <v>1120207</v>
          </cell>
          <cell r="C166" t="str">
            <v>BOMB AMER GAB NEGRA 50/54 RER</v>
          </cell>
          <cell r="D166">
            <v>3569.49</v>
          </cell>
        </row>
        <row r="167">
          <cell r="A167">
            <v>1120208</v>
          </cell>
          <cell r="B167">
            <v>1120208</v>
          </cell>
          <cell r="C167" t="str">
            <v>BOMB AMER GAB NEGRA 56/60 RER</v>
          </cell>
          <cell r="D167">
            <v>3690.49</v>
          </cell>
        </row>
        <row r="168">
          <cell r="A168">
            <v>1120209</v>
          </cell>
          <cell r="B168">
            <v>1120209</v>
          </cell>
          <cell r="C168" t="str">
            <v>BOMB AMER GAB NEGRA 62/66 RER</v>
          </cell>
          <cell r="D168">
            <v>3811.49</v>
          </cell>
        </row>
        <row r="169">
          <cell r="A169">
            <v>1120210</v>
          </cell>
          <cell r="B169">
            <v>1120210</v>
          </cell>
          <cell r="C169" t="str">
            <v>BOMB JAZAK RIP DIG INFANTERIA 34/48 RER</v>
          </cell>
          <cell r="D169">
            <v>4900.49</v>
          </cell>
        </row>
        <row r="170">
          <cell r="A170">
            <v>1120211</v>
          </cell>
          <cell r="B170">
            <v>1120211</v>
          </cell>
          <cell r="C170" t="str">
            <v>BOMB JAZAK RIP DIG INFANTERIA 50/54 RER</v>
          </cell>
          <cell r="D170">
            <v>4779.49</v>
          </cell>
        </row>
        <row r="171">
          <cell r="A171">
            <v>1120212</v>
          </cell>
          <cell r="B171">
            <v>1120212</v>
          </cell>
          <cell r="C171" t="str">
            <v>BOMB JAZAK RIP DIG INFANTERIA 56/60 RER</v>
          </cell>
          <cell r="D171">
            <v>4838.79</v>
          </cell>
        </row>
        <row r="172">
          <cell r="A172">
            <v>1120213</v>
          </cell>
          <cell r="B172">
            <v>1120213</v>
          </cell>
          <cell r="C172" t="str">
            <v>BOMB JAZAK RIP DIG INFANTERIA 62/66 RER</v>
          </cell>
          <cell r="D172">
            <v>5021.49</v>
          </cell>
        </row>
        <row r="173">
          <cell r="A173">
            <v>1120214</v>
          </cell>
          <cell r="B173">
            <v>1120214</v>
          </cell>
          <cell r="C173" t="str">
            <v>BOMB JAZAK RIP DIG GRIS 34/48 RER</v>
          </cell>
          <cell r="D173">
            <v>4718.99</v>
          </cell>
        </row>
        <row r="174">
          <cell r="A174">
            <v>1120215</v>
          </cell>
          <cell r="B174">
            <v>1120215</v>
          </cell>
          <cell r="C174" t="str">
            <v>BOMB JAZAK RIP DIG GRIS 50/54 RER</v>
          </cell>
          <cell r="D174">
            <v>4779.49</v>
          </cell>
        </row>
        <row r="175">
          <cell r="A175">
            <v>1120216</v>
          </cell>
          <cell r="B175">
            <v>1120216</v>
          </cell>
          <cell r="C175" t="str">
            <v>BOMB JAZAK RIP DIG GRIS 56/60 RER</v>
          </cell>
          <cell r="D175">
            <v>4900.49</v>
          </cell>
        </row>
        <row r="176">
          <cell r="A176">
            <v>1120217</v>
          </cell>
          <cell r="B176">
            <v>1120217</v>
          </cell>
          <cell r="C176" t="str">
            <v>BOMB JAZAK RIP DIG GRIS 62/66 RER</v>
          </cell>
          <cell r="D176">
            <v>5021.49</v>
          </cell>
        </row>
        <row r="177">
          <cell r="A177">
            <v>1120220</v>
          </cell>
          <cell r="B177">
            <v>1120220</v>
          </cell>
          <cell r="C177" t="str">
            <v>BOMB AMER RIP TIGER VERDE 34/48 RER</v>
          </cell>
          <cell r="D177">
            <v>3871.99</v>
          </cell>
        </row>
        <row r="178">
          <cell r="A178">
            <v>1120221</v>
          </cell>
          <cell r="B178">
            <v>1120221</v>
          </cell>
          <cell r="C178" t="str">
            <v>BOMB AMER RIP TIGER VERDE 50/54 RER</v>
          </cell>
          <cell r="D178">
            <v>3932.49</v>
          </cell>
        </row>
        <row r="179">
          <cell r="A179">
            <v>1120222</v>
          </cell>
          <cell r="B179">
            <v>1120222</v>
          </cell>
          <cell r="C179" t="str">
            <v>BOMB AMER RIP TIGER VERDE 56/60 RER</v>
          </cell>
          <cell r="D179">
            <v>4053.49</v>
          </cell>
        </row>
        <row r="180">
          <cell r="A180">
            <v>1120223</v>
          </cell>
          <cell r="B180">
            <v>1120223</v>
          </cell>
          <cell r="C180" t="str">
            <v>BOMB AMER RIP TIGER VERDE 62/66 RER</v>
          </cell>
          <cell r="D180">
            <v>4234.99</v>
          </cell>
        </row>
        <row r="181">
          <cell r="A181">
            <v>1120230</v>
          </cell>
          <cell r="B181">
            <v>1120230</v>
          </cell>
          <cell r="C181" t="str">
            <v>PANT GRIS TOPO 34/48 RER</v>
          </cell>
          <cell r="D181">
            <v>2755.17</v>
          </cell>
        </row>
        <row r="182">
          <cell r="A182">
            <v>1120231</v>
          </cell>
          <cell r="B182">
            <v>1120231</v>
          </cell>
          <cell r="C182" t="str">
            <v>PANT GRIS TOPO 50/54 RER</v>
          </cell>
          <cell r="D182">
            <v>2908.24</v>
          </cell>
        </row>
        <row r="183">
          <cell r="A183">
            <v>1120232</v>
          </cell>
          <cell r="B183">
            <v>1120232</v>
          </cell>
          <cell r="C183" t="str">
            <v>PANT GRIS TOPO 56/60 RER</v>
          </cell>
          <cell r="D183">
            <v>2970</v>
          </cell>
        </row>
        <row r="184">
          <cell r="A184">
            <v>1120238</v>
          </cell>
          <cell r="B184">
            <v>1120238</v>
          </cell>
          <cell r="C184" t="str">
            <v>PANT NEGRO TROPICAL 34/46 RER</v>
          </cell>
          <cell r="D184">
            <v>0</v>
          </cell>
        </row>
        <row r="185">
          <cell r="A185">
            <v>1120239</v>
          </cell>
          <cell r="B185">
            <v>1120239</v>
          </cell>
          <cell r="C185" t="str">
            <v>PANT AZUL FRIZA DEPORTIVA</v>
          </cell>
          <cell r="D185">
            <v>0</v>
          </cell>
        </row>
        <row r="186">
          <cell r="A186">
            <v>1120240</v>
          </cell>
          <cell r="B186">
            <v>1120240</v>
          </cell>
          <cell r="C186" t="str">
            <v>PANT LARGO DE GIMNASIA AZUL RER</v>
          </cell>
          <cell r="D186">
            <v>0</v>
          </cell>
        </row>
        <row r="187">
          <cell r="A187">
            <v>1120241</v>
          </cell>
          <cell r="B187">
            <v>1120241</v>
          </cell>
          <cell r="C187" t="str">
            <v>BOMB CLAS GAB BOLS RURAL AZUL 34/48</v>
          </cell>
          <cell r="D187">
            <v>3145.99</v>
          </cell>
        </row>
        <row r="188">
          <cell r="A188">
            <v>1120242</v>
          </cell>
          <cell r="B188">
            <v>1120242</v>
          </cell>
          <cell r="C188" t="str">
            <v>BOMB CLAS GAB BOLS RURAL AZUL 50/54</v>
          </cell>
          <cell r="D188">
            <v>3206.49</v>
          </cell>
        </row>
        <row r="189">
          <cell r="A189">
            <v>1120243</v>
          </cell>
          <cell r="B189">
            <v>1120243</v>
          </cell>
          <cell r="C189" t="str">
            <v>BOMB CLAS GAB BOLS RURAL AZUL 56/60</v>
          </cell>
          <cell r="D189">
            <v>3327.49</v>
          </cell>
        </row>
        <row r="190">
          <cell r="A190">
            <v>1120246</v>
          </cell>
          <cell r="B190">
            <v>1120246</v>
          </cell>
          <cell r="C190" t="str">
            <v>BOMB CLAS GAB AZUL 50/54 RER</v>
          </cell>
          <cell r="D190">
            <v>3085.49</v>
          </cell>
        </row>
        <row r="191">
          <cell r="A191">
            <v>1120247</v>
          </cell>
          <cell r="B191">
            <v>1120247</v>
          </cell>
          <cell r="C191" t="str">
            <v>BOMB CLAS GAB AZUL 56/60 RER</v>
          </cell>
          <cell r="D191">
            <v>3206.49</v>
          </cell>
        </row>
        <row r="192">
          <cell r="A192">
            <v>1120248</v>
          </cell>
          <cell r="B192">
            <v>1120248</v>
          </cell>
          <cell r="C192" t="str">
            <v>BOMB CLAS GAB AZUL 62/68 RER</v>
          </cell>
          <cell r="D192">
            <v>3327.49</v>
          </cell>
        </row>
        <row r="193">
          <cell r="A193">
            <v>1120250</v>
          </cell>
          <cell r="B193">
            <v>1120250</v>
          </cell>
          <cell r="C193" t="str">
            <v>BOMB AMER GAB PETREO 34/48 RER</v>
          </cell>
          <cell r="D193">
            <v>3508.99</v>
          </cell>
        </row>
        <row r="194">
          <cell r="A194">
            <v>1120251</v>
          </cell>
          <cell r="B194">
            <v>1120251</v>
          </cell>
          <cell r="C194" t="str">
            <v>BOMB AMER GAB PETREO 50/54</v>
          </cell>
          <cell r="D194">
            <v>0</v>
          </cell>
        </row>
        <row r="195">
          <cell r="A195">
            <v>1120260</v>
          </cell>
          <cell r="B195">
            <v>1120260</v>
          </cell>
          <cell r="C195" t="str">
            <v>NO USAR 34/48 PREF 1120250</v>
          </cell>
          <cell r="D195">
            <v>0</v>
          </cell>
        </row>
        <row r="196">
          <cell r="A196">
            <v>1120261</v>
          </cell>
          <cell r="B196">
            <v>1120261</v>
          </cell>
          <cell r="C196" t="str">
            <v>NO USAR 50/54 PREF 1120251</v>
          </cell>
          <cell r="D196">
            <v>0</v>
          </cell>
        </row>
        <row r="197">
          <cell r="A197">
            <v>1120262</v>
          </cell>
          <cell r="B197">
            <v>1120262</v>
          </cell>
          <cell r="C197" t="str">
            <v>NO USAR 56/60 PREF 1120252 RER</v>
          </cell>
          <cell r="D197">
            <v>0</v>
          </cell>
        </row>
        <row r="198">
          <cell r="A198">
            <v>1120263</v>
          </cell>
          <cell r="B198">
            <v>1120263</v>
          </cell>
          <cell r="C198" t="str">
            <v>BOMB HAGANA RIP MULTICAM EJERC 34/48 RER</v>
          </cell>
          <cell r="D198">
            <v>3992.99</v>
          </cell>
        </row>
        <row r="199">
          <cell r="A199">
            <v>1120264</v>
          </cell>
          <cell r="B199">
            <v>1120264</v>
          </cell>
          <cell r="C199" t="str">
            <v>BOMB HAGANA RIP MULTICAM EJERC 50/54 RER</v>
          </cell>
          <cell r="D199">
            <v>4053.49</v>
          </cell>
        </row>
        <row r="200">
          <cell r="A200">
            <v>1120265</v>
          </cell>
          <cell r="B200">
            <v>1120265</v>
          </cell>
          <cell r="C200" t="str">
            <v>BOMB HAGANA RIP MULTICAM EJERC 56/60 RER</v>
          </cell>
          <cell r="D200">
            <v>4174.49</v>
          </cell>
        </row>
        <row r="201">
          <cell r="A201">
            <v>1120266</v>
          </cell>
          <cell r="B201">
            <v>1120266</v>
          </cell>
          <cell r="C201" t="str">
            <v>BOMB HAGANA RIP MULTICAM EJERC 62/66 RER</v>
          </cell>
          <cell r="D201">
            <v>4295.49</v>
          </cell>
        </row>
        <row r="202">
          <cell r="A202">
            <v>1120267</v>
          </cell>
          <cell r="B202">
            <v>1120267</v>
          </cell>
          <cell r="C202" t="str">
            <v>BOMB HAGANA RIP AZUL 36/48 RER</v>
          </cell>
          <cell r="D202">
            <v>3387.99</v>
          </cell>
        </row>
        <row r="203">
          <cell r="A203">
            <v>1120268</v>
          </cell>
          <cell r="B203">
            <v>1120268</v>
          </cell>
          <cell r="C203" t="str">
            <v>BOMB HAGANA RIP AZUL 50/54 RER</v>
          </cell>
          <cell r="D203">
            <v>3448.49</v>
          </cell>
        </row>
        <row r="204">
          <cell r="A204">
            <v>1120269</v>
          </cell>
          <cell r="B204">
            <v>1120269</v>
          </cell>
          <cell r="C204" t="str">
            <v>BOMB HAGANA RIP AZUL 56/60 RER</v>
          </cell>
          <cell r="D204">
            <v>3569.49</v>
          </cell>
        </row>
        <row r="205">
          <cell r="A205">
            <v>1120270</v>
          </cell>
          <cell r="B205">
            <v>1120270</v>
          </cell>
          <cell r="C205" t="str">
            <v>BOMB HAGANA RIP AZUL 62/66 RER</v>
          </cell>
          <cell r="D205">
            <v>3690.49</v>
          </cell>
        </row>
        <row r="206">
          <cell r="A206">
            <v>1120271</v>
          </cell>
          <cell r="B206">
            <v>1120271</v>
          </cell>
          <cell r="C206" t="str">
            <v>BOMB HAGANA RIP NEGRA 36/48 RER</v>
          </cell>
          <cell r="D206">
            <v>3387.99</v>
          </cell>
        </row>
        <row r="207">
          <cell r="A207">
            <v>1120272</v>
          </cell>
          <cell r="B207">
            <v>1120272</v>
          </cell>
          <cell r="C207" t="str">
            <v>BOMB HAGANA RIP NEGRA 50/54 RER</v>
          </cell>
          <cell r="D207">
            <v>3448.49</v>
          </cell>
        </row>
        <row r="208">
          <cell r="A208">
            <v>1120273</v>
          </cell>
          <cell r="B208">
            <v>1120273</v>
          </cell>
          <cell r="C208" t="str">
            <v>BOMB HAGANA RIP NEGRA 56/60 RER</v>
          </cell>
          <cell r="D208">
            <v>3569.49</v>
          </cell>
        </row>
        <row r="209">
          <cell r="A209">
            <v>1120274</v>
          </cell>
          <cell r="B209">
            <v>1120274</v>
          </cell>
          <cell r="C209" t="str">
            <v>BOMB HAGANA RIP NEGRA 62/66 RER</v>
          </cell>
          <cell r="D209">
            <v>3690.49</v>
          </cell>
        </row>
        <row r="210">
          <cell r="A210">
            <v>1120275</v>
          </cell>
          <cell r="B210">
            <v>1120275</v>
          </cell>
          <cell r="C210" t="str">
            <v>BOMB HAGANA RIP DIGITAL VERDE 36/48 RER</v>
          </cell>
          <cell r="D210">
            <v>3992.99</v>
          </cell>
        </row>
        <row r="211">
          <cell r="A211">
            <v>1120276</v>
          </cell>
          <cell r="B211">
            <v>1120276</v>
          </cell>
          <cell r="C211" t="str">
            <v>BOMB HAGANA RIP DIGITAL VERDE 50/54 RER</v>
          </cell>
          <cell r="D211">
            <v>4053.49</v>
          </cell>
        </row>
        <row r="212">
          <cell r="A212">
            <v>1120277</v>
          </cell>
          <cell r="B212">
            <v>1120277</v>
          </cell>
          <cell r="C212" t="str">
            <v>BOMB HAGANA RIP DIGITAL VERDE 56/60 RER</v>
          </cell>
          <cell r="D212">
            <v>4174.49</v>
          </cell>
        </row>
        <row r="213">
          <cell r="A213">
            <v>1120278</v>
          </cell>
          <cell r="B213">
            <v>1120278</v>
          </cell>
          <cell r="C213" t="str">
            <v>BOMB HAGANA RIP DIGITAL VERDE 62/66 RER</v>
          </cell>
          <cell r="D213">
            <v>4295.49</v>
          </cell>
        </row>
        <row r="214">
          <cell r="A214">
            <v>1120280</v>
          </cell>
          <cell r="B214">
            <v>1120280</v>
          </cell>
          <cell r="C214" t="str">
            <v>PANT NEGRO GABARDINA 34/48 RER</v>
          </cell>
          <cell r="D214">
            <v>3080</v>
          </cell>
        </row>
        <row r="215">
          <cell r="A215">
            <v>1120285</v>
          </cell>
          <cell r="B215">
            <v>1120285</v>
          </cell>
          <cell r="C215" t="str">
            <v>BOMB CLAS GAB AZUL 36/48 RER</v>
          </cell>
          <cell r="D215">
            <v>3024.99</v>
          </cell>
        </row>
        <row r="216">
          <cell r="A216">
            <v>0</v>
          </cell>
          <cell r="B216">
            <v>0</v>
          </cell>
          <cell r="C216" t="str">
            <v>BOMB CLAS GAB AZUL 36/48</v>
          </cell>
          <cell r="D216">
            <v>0</v>
          </cell>
        </row>
        <row r="217">
          <cell r="A217">
            <v>1120286</v>
          </cell>
          <cell r="B217">
            <v>1120286</v>
          </cell>
          <cell r="C217" t="str">
            <v>BOMB CLAS GAB PETREO 34/48 RER</v>
          </cell>
          <cell r="D217">
            <v>3024.99</v>
          </cell>
        </row>
        <row r="218">
          <cell r="A218">
            <v>1120287</v>
          </cell>
          <cell r="B218">
            <v>1120287</v>
          </cell>
          <cell r="C218" t="str">
            <v>BOMB CLAS GAB PETREO 50/54 RER</v>
          </cell>
          <cell r="D218">
            <v>3085.49</v>
          </cell>
        </row>
        <row r="219">
          <cell r="A219">
            <v>1120288</v>
          </cell>
          <cell r="B219">
            <v>1120288</v>
          </cell>
          <cell r="C219" t="str">
            <v>BOMB CLAS GAB PETREO 56/60 RER</v>
          </cell>
          <cell r="D219">
            <v>3206.49</v>
          </cell>
        </row>
        <row r="220">
          <cell r="A220">
            <v>1120289</v>
          </cell>
          <cell r="B220">
            <v>1120289</v>
          </cell>
          <cell r="C220" t="str">
            <v>BOMB CLAS GAB PETREO 62/66</v>
          </cell>
          <cell r="D220">
            <v>0</v>
          </cell>
        </row>
        <row r="221">
          <cell r="A221">
            <v>1120290</v>
          </cell>
          <cell r="B221">
            <v>1120290</v>
          </cell>
          <cell r="C221" t="str">
            <v>BOMB CLAS GAB BEIGE 34/48 RER</v>
          </cell>
          <cell r="D221">
            <v>3024.99</v>
          </cell>
        </row>
        <row r="222">
          <cell r="A222">
            <v>1120291</v>
          </cell>
          <cell r="B222">
            <v>1120291</v>
          </cell>
          <cell r="C222" t="str">
            <v>BOMB CLAS GAB BEIGE 50/54 RER</v>
          </cell>
          <cell r="D222">
            <v>3085.49</v>
          </cell>
        </row>
        <row r="223">
          <cell r="A223">
            <v>1120292</v>
          </cell>
          <cell r="B223">
            <v>1120292</v>
          </cell>
          <cell r="C223" t="str">
            <v>BOMB CLAS GAB BEIGE 56/60 RER</v>
          </cell>
          <cell r="D223">
            <v>3206.49</v>
          </cell>
        </row>
        <row r="224">
          <cell r="A224">
            <v>1120293</v>
          </cell>
          <cell r="B224">
            <v>1120293</v>
          </cell>
          <cell r="C224" t="str">
            <v>BOMB CLAS GAB BEIGE 62/66 RER</v>
          </cell>
          <cell r="D224">
            <v>3327.49</v>
          </cell>
        </row>
        <row r="225">
          <cell r="A225">
            <v>1120299</v>
          </cell>
          <cell r="B225">
            <v>1120299</v>
          </cell>
          <cell r="C225" t="str">
            <v>BOMB CONDOR GAB BEIGE</v>
          </cell>
          <cell r="D225">
            <v>0</v>
          </cell>
        </row>
        <row r="226">
          <cell r="A226">
            <v>1120300</v>
          </cell>
          <cell r="B226">
            <v>1120300</v>
          </cell>
          <cell r="C226" t="str">
            <v>BOMB CLAS RIP PETREO 34/48 RER</v>
          </cell>
          <cell r="D226">
            <v>2970</v>
          </cell>
        </row>
        <row r="227">
          <cell r="A227">
            <v>1120301</v>
          </cell>
          <cell r="B227">
            <v>1120301</v>
          </cell>
          <cell r="C227" t="str">
            <v>BOMB CLAS RIP PETREO 50/54 RER</v>
          </cell>
          <cell r="D227">
            <v>3080</v>
          </cell>
        </row>
        <row r="228">
          <cell r="A228">
            <v>1120302</v>
          </cell>
          <cell r="B228">
            <v>1120302</v>
          </cell>
          <cell r="C228" t="str">
            <v>BOMB CLAS RIP PETREO 56/60 RER</v>
          </cell>
          <cell r="D228">
            <v>3190</v>
          </cell>
        </row>
        <row r="229">
          <cell r="A229">
            <v>1120303</v>
          </cell>
          <cell r="B229">
            <v>1120303</v>
          </cell>
          <cell r="C229" t="str">
            <v>BOMB CLAS RIP PETREO 62/66</v>
          </cell>
          <cell r="D229">
            <v>1599</v>
          </cell>
        </row>
        <row r="230">
          <cell r="A230">
            <v>1120305</v>
          </cell>
          <cell r="B230">
            <v>1120305</v>
          </cell>
          <cell r="C230" t="str">
            <v>BOMB CLAS GAB PETREO DAMA 36/48</v>
          </cell>
          <cell r="D230">
            <v>0</v>
          </cell>
        </row>
        <row r="231">
          <cell r="A231">
            <v>1120306</v>
          </cell>
          <cell r="B231">
            <v>1120306</v>
          </cell>
          <cell r="C231" t="str">
            <v>BOMB CLAS GAB PETREO DAMA 50/54</v>
          </cell>
          <cell r="D231">
            <v>0</v>
          </cell>
        </row>
        <row r="232">
          <cell r="A232">
            <v>1120307</v>
          </cell>
          <cell r="B232">
            <v>1120307</v>
          </cell>
          <cell r="C232" t="str">
            <v>BOMB CLAS GAB PETREO DAMA 56/60</v>
          </cell>
          <cell r="D232">
            <v>0</v>
          </cell>
        </row>
        <row r="233">
          <cell r="A233">
            <v>1120310</v>
          </cell>
          <cell r="B233">
            <v>1120310</v>
          </cell>
          <cell r="C233" t="str">
            <v>BOMB CLAS RIP PETREO DAMA 34/48 RER</v>
          </cell>
          <cell r="D233">
            <v>2970</v>
          </cell>
        </row>
        <row r="234">
          <cell r="A234">
            <v>1120311</v>
          </cell>
          <cell r="B234">
            <v>1120311</v>
          </cell>
          <cell r="C234" t="str">
            <v>BOMB CLAS RIP PETREO DAMA 50/54</v>
          </cell>
          <cell r="D234">
            <v>0</v>
          </cell>
        </row>
        <row r="235">
          <cell r="A235">
            <v>1120312</v>
          </cell>
          <cell r="B235">
            <v>1120312</v>
          </cell>
          <cell r="C235" t="str">
            <v>BOMB CLAS RIP PETREO DAMA 56/60</v>
          </cell>
          <cell r="D235">
            <v>1499.99</v>
          </cell>
        </row>
        <row r="236">
          <cell r="A236">
            <v>1120313</v>
          </cell>
          <cell r="B236">
            <v>1120313</v>
          </cell>
          <cell r="C236" t="str">
            <v>BOMB CLAS RIP PETREO DAMA 62/66</v>
          </cell>
          <cell r="D236">
            <v>1599.99</v>
          </cell>
        </row>
        <row r="237">
          <cell r="A237">
            <v>1120315</v>
          </cell>
          <cell r="B237">
            <v>1120315</v>
          </cell>
          <cell r="C237" t="str">
            <v>BOMB CLAS RIP DESERTICO 34/48 RER</v>
          </cell>
          <cell r="D237">
            <v>3508.99</v>
          </cell>
        </row>
        <row r="238">
          <cell r="A238">
            <v>1120316</v>
          </cell>
          <cell r="B238">
            <v>1120316</v>
          </cell>
          <cell r="C238" t="str">
            <v>BOMB CLAS RIP DESERTICO 50/54 RER</v>
          </cell>
          <cell r="D238">
            <v>3569.49</v>
          </cell>
        </row>
        <row r="239">
          <cell r="A239">
            <v>1120317</v>
          </cell>
          <cell r="B239">
            <v>1120317</v>
          </cell>
          <cell r="C239" t="str">
            <v>BOMB CLAS RIP DESERTICO 56/60 RER</v>
          </cell>
          <cell r="D239">
            <v>3690.49</v>
          </cell>
        </row>
        <row r="240">
          <cell r="A240">
            <v>1120318</v>
          </cell>
          <cell r="B240">
            <v>1120318</v>
          </cell>
          <cell r="C240" t="str">
            <v>BOMB CLAS RIP DESERTICO 62/66 RER</v>
          </cell>
          <cell r="D240">
            <v>3811.49</v>
          </cell>
        </row>
        <row r="241">
          <cell r="A241">
            <v>1120319</v>
          </cell>
          <cell r="B241">
            <v>1120319</v>
          </cell>
          <cell r="C241" t="str">
            <v>BOMB AMER RIP DESERTICO 34/48 RER</v>
          </cell>
          <cell r="D241">
            <v>3871.99</v>
          </cell>
        </row>
        <row r="242">
          <cell r="A242">
            <v>1120320</v>
          </cell>
          <cell r="B242">
            <v>1120320</v>
          </cell>
          <cell r="C242" t="str">
            <v>BOMB AMER RIP DESERTICO 50/54 RER</v>
          </cell>
          <cell r="D242">
            <v>3932.49</v>
          </cell>
        </row>
        <row r="243">
          <cell r="A243">
            <v>1120321</v>
          </cell>
          <cell r="B243">
            <v>1120321</v>
          </cell>
          <cell r="C243" t="str">
            <v>BOMB AMER RIP DESERTICO 56/60 RER</v>
          </cell>
          <cell r="D243">
            <v>4053.49</v>
          </cell>
        </row>
        <row r="244">
          <cell r="A244">
            <v>1120322</v>
          </cell>
          <cell r="B244">
            <v>1120322</v>
          </cell>
          <cell r="C244" t="str">
            <v>BOMB AMER RIP DESERTICO 62/66 RER</v>
          </cell>
          <cell r="D244">
            <v>4234.99</v>
          </cell>
        </row>
        <row r="245">
          <cell r="A245">
            <v>1120323</v>
          </cell>
          <cell r="B245">
            <v>1120323</v>
          </cell>
          <cell r="C245" t="str">
            <v>BOMB CLAS RIP MULTICAM 34/48 RER</v>
          </cell>
          <cell r="D245">
            <v>3508.99</v>
          </cell>
        </row>
        <row r="246">
          <cell r="A246">
            <v>1120324</v>
          </cell>
          <cell r="B246">
            <v>1120324</v>
          </cell>
          <cell r="C246" t="str">
            <v>BOMB CLAS RIP MULTICAM 50/54 RER</v>
          </cell>
          <cell r="D246">
            <v>3569.49</v>
          </cell>
        </row>
        <row r="247">
          <cell r="A247">
            <v>1120325</v>
          </cell>
          <cell r="B247">
            <v>1120325</v>
          </cell>
          <cell r="C247" t="str">
            <v>BOMB CLAS RIP MULTICAM 56/60 RER</v>
          </cell>
          <cell r="D247">
            <v>3690.49</v>
          </cell>
        </row>
        <row r="248">
          <cell r="A248">
            <v>1120326</v>
          </cell>
          <cell r="B248">
            <v>1120326</v>
          </cell>
          <cell r="C248" t="str">
            <v>BOMB CLAS RIP MULTICAM 62/66 RER</v>
          </cell>
          <cell r="D248">
            <v>3811.49</v>
          </cell>
        </row>
        <row r="249">
          <cell r="A249">
            <v>1120327</v>
          </cell>
          <cell r="B249">
            <v>1120327</v>
          </cell>
          <cell r="C249" t="str">
            <v>BOMB CLAS RIP MULTICAM 68/70 RER</v>
          </cell>
          <cell r="D249">
            <v>3932.49</v>
          </cell>
        </row>
        <row r="250">
          <cell r="A250">
            <v>1120330</v>
          </cell>
          <cell r="B250">
            <v>1120330</v>
          </cell>
          <cell r="C250" t="str">
            <v>BOMB CLAS RIP GN VERDE 34/48 EM</v>
          </cell>
          <cell r="D250">
            <v>3267</v>
          </cell>
        </row>
        <row r="251">
          <cell r="A251">
            <v>1120331</v>
          </cell>
          <cell r="B251">
            <v>1120331</v>
          </cell>
          <cell r="C251" t="str">
            <v>BOMB CLAS RIP GN VERDE 50/54 EM</v>
          </cell>
          <cell r="D251">
            <v>3388</v>
          </cell>
        </row>
        <row r="252">
          <cell r="A252">
            <v>1120333</v>
          </cell>
          <cell r="B252">
            <v>1120333</v>
          </cell>
          <cell r="C252" t="str">
            <v>BOMB CLAS RIP EJERCITO 34/48 RER</v>
          </cell>
          <cell r="D252">
            <v>3508.99</v>
          </cell>
        </row>
        <row r="253">
          <cell r="A253">
            <v>1120334</v>
          </cell>
          <cell r="B253">
            <v>1120334</v>
          </cell>
          <cell r="C253" t="str">
            <v>BOMB CLAS RIP EJERCITO 50/54 RER</v>
          </cell>
          <cell r="D253">
            <v>3569.49</v>
          </cell>
        </row>
        <row r="254">
          <cell r="A254">
            <v>1120335</v>
          </cell>
          <cell r="B254">
            <v>1120335</v>
          </cell>
          <cell r="C254" t="str">
            <v>BOMB CLAS RIP EJERCITO 56/60 RER</v>
          </cell>
          <cell r="D254">
            <v>3690.49</v>
          </cell>
        </row>
        <row r="255">
          <cell r="A255">
            <v>1120336</v>
          </cell>
          <cell r="B255">
            <v>1120336</v>
          </cell>
          <cell r="C255" t="str">
            <v>BOMB CLAS RIP EJERCITO 62/66 RER</v>
          </cell>
          <cell r="D255">
            <v>3811.49</v>
          </cell>
        </row>
        <row r="256">
          <cell r="A256">
            <v>1120350</v>
          </cell>
          <cell r="B256">
            <v>1120350</v>
          </cell>
          <cell r="C256" t="str">
            <v>BOMB LINT PLAST</v>
          </cell>
          <cell r="D256">
            <v>83.49</v>
          </cell>
        </row>
        <row r="257">
          <cell r="A257">
            <v>1120351</v>
          </cell>
          <cell r="B257">
            <v>1120351</v>
          </cell>
          <cell r="C257" t="str">
            <v>BOMB DURAC</v>
          </cell>
          <cell r="D257">
            <v>1087.79</v>
          </cell>
        </row>
        <row r="258">
          <cell r="A258">
            <v>1120352</v>
          </cell>
          <cell r="B258">
            <v>1120352</v>
          </cell>
          <cell r="C258" t="str">
            <v>LINTE CON CUCHILLO RER</v>
          </cell>
          <cell r="D258">
            <v>1098.72</v>
          </cell>
        </row>
        <row r="259">
          <cell r="A259">
            <v>1120353</v>
          </cell>
          <cell r="B259">
            <v>1120353</v>
          </cell>
          <cell r="C259" t="str">
            <v>BOMB FARO</v>
          </cell>
          <cell r="D259">
            <v>966.79</v>
          </cell>
        </row>
        <row r="260">
          <cell r="A260">
            <v>1120354</v>
          </cell>
          <cell r="B260">
            <v>1120354</v>
          </cell>
          <cell r="C260" t="str">
            <v>BOMB LINT FLEXIBLE IMAN</v>
          </cell>
          <cell r="D260">
            <v>0</v>
          </cell>
        </row>
        <row r="261">
          <cell r="A261">
            <v>1120355</v>
          </cell>
          <cell r="B261">
            <v>1120355</v>
          </cell>
          <cell r="C261" t="str">
            <v>LINTERNA RECARG C BALIZA RER</v>
          </cell>
          <cell r="D261">
            <v>1098.71</v>
          </cell>
        </row>
        <row r="262">
          <cell r="A262">
            <v>1120356</v>
          </cell>
          <cell r="B262">
            <v>1120356</v>
          </cell>
          <cell r="C262" t="str">
            <v>BOMB A ELIMINAR CON ZOOM RER</v>
          </cell>
          <cell r="D262">
            <v>0</v>
          </cell>
        </row>
        <row r="263">
          <cell r="A263">
            <v>1120367</v>
          </cell>
          <cell r="B263">
            <v>1120367</v>
          </cell>
          <cell r="C263" t="str">
            <v>BOMB CLAS RIP TIGER CELESTE 56/60 RER</v>
          </cell>
          <cell r="D263">
            <v>3690.49</v>
          </cell>
        </row>
        <row r="264">
          <cell r="A264">
            <v>1120368</v>
          </cell>
          <cell r="B264">
            <v>1120368</v>
          </cell>
          <cell r="C264" t="str">
            <v>BOMB CLAS RIP TIGER CELESTE 50/54 RER</v>
          </cell>
          <cell r="D264">
            <v>3660.24</v>
          </cell>
        </row>
        <row r="265">
          <cell r="A265">
            <v>1120369</v>
          </cell>
          <cell r="B265">
            <v>1120369</v>
          </cell>
          <cell r="C265" t="str">
            <v>BOMB CLAS RIP TIGER CELESTE 34/48 RER</v>
          </cell>
          <cell r="D265">
            <v>3508.99</v>
          </cell>
        </row>
        <row r="266">
          <cell r="A266">
            <v>1120400</v>
          </cell>
          <cell r="B266">
            <v>1120400</v>
          </cell>
          <cell r="C266" t="str">
            <v>BOMB CLAS RIP AZUL CIENTIF 34/48 RER</v>
          </cell>
          <cell r="D266">
            <v>3508.99</v>
          </cell>
        </row>
        <row r="267">
          <cell r="A267">
            <v>1120401</v>
          </cell>
          <cell r="B267">
            <v>1120401</v>
          </cell>
          <cell r="C267" t="str">
            <v>BOMB CLAS RIP AZUL CIENTIF 50/54 RER</v>
          </cell>
          <cell r="D267">
            <v>3569.49</v>
          </cell>
        </row>
        <row r="268">
          <cell r="A268">
            <v>1120402</v>
          </cell>
          <cell r="B268">
            <v>1120402</v>
          </cell>
          <cell r="C268" t="str">
            <v>BOMB CLAS RIP AZUL CIENTIF 56/62 RER</v>
          </cell>
          <cell r="D268">
            <v>3690.49</v>
          </cell>
        </row>
        <row r="269">
          <cell r="A269">
            <v>1120414</v>
          </cell>
          <cell r="B269">
            <v>1120414</v>
          </cell>
          <cell r="C269" t="str">
            <v>BOMB TERMICA NEGRA 34/48 RER</v>
          </cell>
          <cell r="D269">
            <v>4658.49</v>
          </cell>
        </row>
        <row r="270">
          <cell r="A270">
            <v>1120415</v>
          </cell>
          <cell r="B270">
            <v>1120415</v>
          </cell>
          <cell r="C270" t="str">
            <v>BOMB TERMICA NEGRA 50/54 RER</v>
          </cell>
          <cell r="D270">
            <v>4718.99</v>
          </cell>
        </row>
        <row r="271">
          <cell r="A271">
            <v>1120416</v>
          </cell>
          <cell r="B271">
            <v>1120416</v>
          </cell>
          <cell r="C271" t="str">
            <v>BOMB TERMICA NEGRA 56/60 RER</v>
          </cell>
          <cell r="D271">
            <v>4839.99</v>
          </cell>
        </row>
        <row r="272">
          <cell r="A272">
            <v>1120417</v>
          </cell>
          <cell r="B272">
            <v>1120417</v>
          </cell>
          <cell r="C272" t="str">
            <v>BOMB TERMICA NEGRA 62/66 RER</v>
          </cell>
          <cell r="D272">
            <v>4960.99</v>
          </cell>
        </row>
        <row r="273">
          <cell r="A273">
            <v>1120428</v>
          </cell>
          <cell r="B273">
            <v>1120428</v>
          </cell>
          <cell r="C273" t="str">
            <v>BREECHES AZUL 34/48 RER</v>
          </cell>
          <cell r="D273">
            <v>3266.99</v>
          </cell>
        </row>
        <row r="274">
          <cell r="A274">
            <v>1120429</v>
          </cell>
          <cell r="B274">
            <v>1120429</v>
          </cell>
          <cell r="C274" t="str">
            <v>BREECHES AZUL 50/54 RER</v>
          </cell>
          <cell r="D274">
            <v>3327.49</v>
          </cell>
        </row>
        <row r="275">
          <cell r="A275">
            <v>1120430</v>
          </cell>
          <cell r="B275">
            <v>1120430</v>
          </cell>
          <cell r="C275" t="str">
            <v>BREECHES AZUL 56/60 RER</v>
          </cell>
          <cell r="D275">
            <v>3448.49</v>
          </cell>
        </row>
        <row r="276">
          <cell r="A276">
            <v>1120431</v>
          </cell>
          <cell r="B276">
            <v>1120431</v>
          </cell>
          <cell r="C276" t="str">
            <v>BREECHES AZUL 62/66 RER</v>
          </cell>
          <cell r="D276">
            <v>3569.49</v>
          </cell>
        </row>
        <row r="277">
          <cell r="A277">
            <v>1120433</v>
          </cell>
          <cell r="B277">
            <v>1120433</v>
          </cell>
          <cell r="C277" t="str">
            <v>BOMB AMER RIP AZUL NOCHE 56/60 RER</v>
          </cell>
          <cell r="D277">
            <v>3448.49</v>
          </cell>
        </row>
        <row r="278">
          <cell r="A278">
            <v>1120434</v>
          </cell>
          <cell r="B278">
            <v>1120434</v>
          </cell>
          <cell r="C278" t="str">
            <v>BOMB AMER RIP AZUL NOCHE 62/66 RER</v>
          </cell>
          <cell r="D278">
            <v>3569.49</v>
          </cell>
        </row>
        <row r="279">
          <cell r="A279">
            <v>1120442</v>
          </cell>
          <cell r="B279">
            <v>1120442</v>
          </cell>
          <cell r="C279" t="str">
            <v>BOMB CLAS RIP VERANO SJ 34/48</v>
          </cell>
          <cell r="D279">
            <v>3508.99</v>
          </cell>
        </row>
        <row r="280">
          <cell r="A280">
            <v>1120443</v>
          </cell>
          <cell r="B280">
            <v>1120443</v>
          </cell>
          <cell r="C280" t="str">
            <v>BOMB CLAS RIP VERANO SJ 50/54</v>
          </cell>
          <cell r="D280">
            <v>3569.49</v>
          </cell>
        </row>
        <row r="281">
          <cell r="A281">
            <v>1120444</v>
          </cell>
          <cell r="B281">
            <v>1120444</v>
          </cell>
          <cell r="C281" t="str">
            <v>BOMB CLAS RIP VERANO SJ 56/60</v>
          </cell>
          <cell r="D281">
            <v>3690.49</v>
          </cell>
        </row>
        <row r="282">
          <cell r="A282">
            <v>1120445</v>
          </cell>
          <cell r="B282">
            <v>1120445</v>
          </cell>
          <cell r="C282" t="str">
            <v>BOMB AMER RIP AZUL NOCHE 34/48 RER</v>
          </cell>
          <cell r="D282">
            <v>3266.99</v>
          </cell>
        </row>
        <row r="283">
          <cell r="A283">
            <v>1120446</v>
          </cell>
          <cell r="B283">
            <v>1120446</v>
          </cell>
          <cell r="C283" t="str">
            <v>BOMB AMER RIP AZUL NOCHE 50/54 RER</v>
          </cell>
          <cell r="D283">
            <v>3327.49</v>
          </cell>
        </row>
        <row r="284">
          <cell r="A284">
            <v>1120447</v>
          </cell>
          <cell r="B284">
            <v>1120447</v>
          </cell>
          <cell r="C284" t="str">
            <v>BREECHES NEGRO 62/66 RER</v>
          </cell>
          <cell r="D284">
            <v>3569.49</v>
          </cell>
        </row>
        <row r="285">
          <cell r="A285">
            <v>1120448</v>
          </cell>
          <cell r="B285">
            <v>1120448</v>
          </cell>
          <cell r="C285" t="str">
            <v>BREECHES NEGRO 56/60 RER</v>
          </cell>
          <cell r="D285">
            <v>3448.49</v>
          </cell>
        </row>
        <row r="286">
          <cell r="A286">
            <v>1120449</v>
          </cell>
          <cell r="B286">
            <v>1120449</v>
          </cell>
          <cell r="C286" t="str">
            <v>BREECHES NEGRO 50/54 RER</v>
          </cell>
          <cell r="D286">
            <v>3327.49</v>
          </cell>
        </row>
        <row r="287">
          <cell r="A287">
            <v>1120450</v>
          </cell>
          <cell r="B287">
            <v>1120450</v>
          </cell>
          <cell r="C287" t="str">
            <v>BREECHES NEGRO 34/48 RER</v>
          </cell>
          <cell r="D287">
            <v>3266.99</v>
          </cell>
        </row>
        <row r="288">
          <cell r="A288">
            <v>1120451</v>
          </cell>
          <cell r="B288">
            <v>1120451</v>
          </cell>
          <cell r="C288" t="str">
            <v>BOMB BOMBER GRIS 34/48 RER</v>
          </cell>
          <cell r="D288">
            <v>3629.99</v>
          </cell>
        </row>
        <row r="289">
          <cell r="A289">
            <v>1120452</v>
          </cell>
          <cell r="B289">
            <v>1120452</v>
          </cell>
          <cell r="C289" t="str">
            <v>BOMB BOMBER GRIS 50/54 RER</v>
          </cell>
          <cell r="D289">
            <v>3690.49</v>
          </cell>
        </row>
        <row r="290">
          <cell r="A290">
            <v>1120453</v>
          </cell>
          <cell r="B290">
            <v>1120453</v>
          </cell>
          <cell r="C290" t="str">
            <v>BOMB BOMBER GRIS 56/60 RER</v>
          </cell>
          <cell r="D290">
            <v>3811.49</v>
          </cell>
        </row>
        <row r="291">
          <cell r="A291">
            <v>1120454</v>
          </cell>
          <cell r="B291">
            <v>1120454</v>
          </cell>
          <cell r="C291" t="str">
            <v>BOMB BOMBER GRIS 62/66 RER</v>
          </cell>
          <cell r="D291">
            <v>3932.49</v>
          </cell>
        </row>
        <row r="292">
          <cell r="A292">
            <v>1120455</v>
          </cell>
          <cell r="B292">
            <v>1120455</v>
          </cell>
          <cell r="C292" t="str">
            <v>BOMB BOMBER AZUL 34/48 RER</v>
          </cell>
          <cell r="D292">
            <v>3629.99</v>
          </cell>
        </row>
        <row r="293">
          <cell r="A293">
            <v>1120457</v>
          </cell>
          <cell r="B293">
            <v>1120457</v>
          </cell>
          <cell r="C293" t="str">
            <v>BOMB BOMBER NEGRA 56/60 RER</v>
          </cell>
          <cell r="D293">
            <v>3811.49</v>
          </cell>
        </row>
        <row r="294">
          <cell r="A294">
            <v>1120458</v>
          </cell>
          <cell r="B294">
            <v>1120458</v>
          </cell>
          <cell r="C294" t="str">
            <v>BOMB BOMBER NEGRA 34/48 RER</v>
          </cell>
          <cell r="D294">
            <v>3629.99</v>
          </cell>
        </row>
        <row r="295">
          <cell r="A295">
            <v>1120459</v>
          </cell>
          <cell r="B295">
            <v>1120459</v>
          </cell>
          <cell r="C295" t="str">
            <v>BOMB BOMBER NEGRA 50/54 RER</v>
          </cell>
          <cell r="D295">
            <v>3690.49</v>
          </cell>
        </row>
        <row r="296">
          <cell r="A296">
            <v>1120460</v>
          </cell>
          <cell r="B296">
            <v>1120460</v>
          </cell>
          <cell r="C296" t="str">
            <v>BOMB BOMBER NEGRA 62/66 RER</v>
          </cell>
          <cell r="D296">
            <v>3932.49</v>
          </cell>
        </row>
        <row r="297">
          <cell r="A297">
            <v>1120462</v>
          </cell>
          <cell r="B297">
            <v>1120462</v>
          </cell>
          <cell r="C297" t="str">
            <v>BOMB CLAS RIP INFANTERIA 50/54 RER</v>
          </cell>
          <cell r="D297">
            <v>3569.49</v>
          </cell>
        </row>
        <row r="298">
          <cell r="A298">
            <v>1120463</v>
          </cell>
          <cell r="B298">
            <v>1120463</v>
          </cell>
          <cell r="C298" t="str">
            <v>BOMB CLAS RIP INFANTERIA 56/60 RER</v>
          </cell>
          <cell r="D298">
            <v>3690.49</v>
          </cell>
        </row>
        <row r="299">
          <cell r="A299">
            <v>1120464</v>
          </cell>
          <cell r="B299">
            <v>1120464</v>
          </cell>
          <cell r="C299" t="str">
            <v>BOMB CLAS RIP INFANTERIA 62/66 RER</v>
          </cell>
          <cell r="D299">
            <v>3811.49</v>
          </cell>
        </row>
        <row r="300">
          <cell r="A300">
            <v>1120470</v>
          </cell>
          <cell r="B300">
            <v>1120470</v>
          </cell>
          <cell r="C300" t="str">
            <v>BOMB JAZAK RIP TIGER CELESTE 34/48 RER</v>
          </cell>
          <cell r="D300">
            <v>4718.99</v>
          </cell>
        </row>
        <row r="301">
          <cell r="A301">
            <v>1120471</v>
          </cell>
          <cell r="B301">
            <v>1120471</v>
          </cell>
          <cell r="C301" t="str">
            <v>BOMB JAZAK RIP TIGER CELESTE 50/54 RER</v>
          </cell>
          <cell r="D301">
            <v>4779.49</v>
          </cell>
        </row>
        <row r="302">
          <cell r="A302">
            <v>1120472</v>
          </cell>
          <cell r="B302">
            <v>1120472</v>
          </cell>
          <cell r="C302" t="str">
            <v>BOMB JAZAK RIP TIGER CELESTE 56/60 RER</v>
          </cell>
          <cell r="D302">
            <v>4900.49</v>
          </cell>
        </row>
        <row r="303">
          <cell r="A303">
            <v>1120473</v>
          </cell>
          <cell r="B303">
            <v>1120473</v>
          </cell>
          <cell r="C303" t="str">
            <v>BOMB JAZAK RIP VIAL TUCUMAN  34/48 RER</v>
          </cell>
          <cell r="D303">
            <v>4718.99</v>
          </cell>
        </row>
        <row r="304">
          <cell r="A304">
            <v>1120474</v>
          </cell>
          <cell r="B304">
            <v>1120474</v>
          </cell>
          <cell r="C304" t="str">
            <v>BOMB JAZAK RIP VIAL TUCUMAN 50/54 RER</v>
          </cell>
          <cell r="D304">
            <v>4779.49</v>
          </cell>
        </row>
        <row r="305">
          <cell r="A305">
            <v>1120475</v>
          </cell>
          <cell r="B305">
            <v>1120475</v>
          </cell>
          <cell r="C305" t="str">
            <v>BOMB JAZAK RIP VIAL TUCUMAN 56/60 RER</v>
          </cell>
          <cell r="D305">
            <v>4900.49</v>
          </cell>
        </row>
        <row r="306">
          <cell r="A306">
            <v>1120478</v>
          </cell>
          <cell r="B306">
            <v>1120478</v>
          </cell>
          <cell r="C306" t="str">
            <v>BOMB CLAS RIP MIMET RURAL 56/60 RER</v>
          </cell>
          <cell r="D306">
            <v>3690.49</v>
          </cell>
        </row>
        <row r="307">
          <cell r="A307">
            <v>1120479</v>
          </cell>
          <cell r="B307">
            <v>1120479</v>
          </cell>
          <cell r="C307" t="str">
            <v>BOMB CLAS RIP MIMET RURAL 62/66 RER</v>
          </cell>
          <cell r="D307">
            <v>3811.49</v>
          </cell>
        </row>
        <row r="308">
          <cell r="A308">
            <v>1120480</v>
          </cell>
          <cell r="B308">
            <v>1120480</v>
          </cell>
          <cell r="C308" t="str">
            <v>BOMB CLAS RIP MIMET RURAL 68/72 RER</v>
          </cell>
          <cell r="D308">
            <v>3932.49</v>
          </cell>
        </row>
        <row r="309">
          <cell r="A309">
            <v>1120485</v>
          </cell>
          <cell r="B309">
            <v>1120485</v>
          </cell>
          <cell r="C309" t="str">
            <v>PANT NEGRO GABARDINA 56/60 RER</v>
          </cell>
          <cell r="D309">
            <v>3410</v>
          </cell>
        </row>
        <row r="310">
          <cell r="A310">
            <v>1120486</v>
          </cell>
          <cell r="B310">
            <v>1120486</v>
          </cell>
          <cell r="C310" t="str">
            <v>PANT NEGRO GABARDINA 62/66 RER</v>
          </cell>
          <cell r="D310">
            <v>3630</v>
          </cell>
        </row>
        <row r="311">
          <cell r="A311">
            <v>1120490</v>
          </cell>
          <cell r="B311">
            <v>1120490</v>
          </cell>
          <cell r="C311" t="str">
            <v>BOMB CLAS RIP REQUISA 36/48</v>
          </cell>
          <cell r="D311">
            <v>35079.1</v>
          </cell>
        </row>
        <row r="312">
          <cell r="A312">
            <v>112049044</v>
          </cell>
          <cell r="B312">
            <v>112049044</v>
          </cell>
          <cell r="C312" t="str">
            <v>BOMB CLAS RIP REQUISA 44</v>
          </cell>
          <cell r="D312">
            <v>1699</v>
          </cell>
        </row>
        <row r="313">
          <cell r="A313">
            <v>1120495</v>
          </cell>
          <cell r="B313">
            <v>1120495</v>
          </cell>
          <cell r="C313" t="str">
            <v/>
          </cell>
          <cell r="D313">
            <v>0</v>
          </cell>
        </row>
        <row r="314">
          <cell r="A314">
            <v>1120496</v>
          </cell>
          <cell r="B314">
            <v>1120496</v>
          </cell>
          <cell r="C314" t="str">
            <v>BOMB CLAS RIP AZUL 50/54 RER</v>
          </cell>
          <cell r="D314">
            <v>3085.5</v>
          </cell>
        </row>
        <row r="315">
          <cell r="A315">
            <v>1120497</v>
          </cell>
          <cell r="B315">
            <v>1120497</v>
          </cell>
          <cell r="C315" t="str">
            <v>BOMB CLAS RIP AZUL 56/60 RER</v>
          </cell>
          <cell r="D315">
            <v>3146</v>
          </cell>
        </row>
        <row r="316">
          <cell r="A316">
            <v>1120498</v>
          </cell>
          <cell r="B316">
            <v>1120498</v>
          </cell>
          <cell r="C316" t="str">
            <v>BOMB CLAS RIP AZUL 62/66 RER</v>
          </cell>
          <cell r="D316">
            <v>3267</v>
          </cell>
        </row>
        <row r="317">
          <cell r="A317">
            <v>1120499</v>
          </cell>
          <cell r="B317">
            <v>1120499</v>
          </cell>
          <cell r="C317" t="str">
            <v>BOMB CLAS RIP AZUL 36/48 RER</v>
          </cell>
          <cell r="D317">
            <v>3025</v>
          </cell>
        </row>
        <row r="318">
          <cell r="A318">
            <v>1120500</v>
          </cell>
          <cell r="B318">
            <v>1120500</v>
          </cell>
          <cell r="C318" t="str">
            <v>BOMB JAZAK RIP AZUL 34/48 RER</v>
          </cell>
          <cell r="D318">
            <v>3550</v>
          </cell>
        </row>
        <row r="319">
          <cell r="A319">
            <v>1120501</v>
          </cell>
          <cell r="B319">
            <v>1120501</v>
          </cell>
          <cell r="C319" t="str">
            <v>BOMB JAZAK RIP AZUL 50/54 RER</v>
          </cell>
          <cell r="D319">
            <v>3750</v>
          </cell>
        </row>
        <row r="320">
          <cell r="A320">
            <v>1120502</v>
          </cell>
          <cell r="B320">
            <v>1120502</v>
          </cell>
          <cell r="C320" t="str">
            <v>BOMB JAZAK RIP AZUL 56/60 RER</v>
          </cell>
          <cell r="D320">
            <v>4295.49</v>
          </cell>
        </row>
        <row r="321">
          <cell r="A321">
            <v>1120503</v>
          </cell>
          <cell r="B321">
            <v>1120503</v>
          </cell>
          <cell r="C321" t="str">
            <v>BOMB JAZAK RIP AZUL 62/66 RER</v>
          </cell>
          <cell r="D321">
            <v>4113.99</v>
          </cell>
        </row>
        <row r="322">
          <cell r="A322">
            <v>1120504</v>
          </cell>
          <cell r="B322">
            <v>1120504</v>
          </cell>
          <cell r="C322" t="str">
            <v>BOMB JAZAK RIP NEGRO 34/48 RER</v>
          </cell>
          <cell r="D322">
            <v>3550</v>
          </cell>
        </row>
        <row r="323">
          <cell r="A323">
            <v>1120505</v>
          </cell>
          <cell r="B323">
            <v>1120505</v>
          </cell>
          <cell r="C323" t="str">
            <v>BOMB JAZAK RIP NEGRO 50/54 RER</v>
          </cell>
          <cell r="D323">
            <v>3750</v>
          </cell>
        </row>
        <row r="324">
          <cell r="A324">
            <v>1120506</v>
          </cell>
          <cell r="B324">
            <v>1120506</v>
          </cell>
          <cell r="C324" t="str">
            <v>BOMB JAZAK RIP NEGRO 56/60 RER</v>
          </cell>
          <cell r="D324">
            <v>4295.49</v>
          </cell>
        </row>
        <row r="325">
          <cell r="A325">
            <v>1120510</v>
          </cell>
          <cell r="B325">
            <v>1120510</v>
          </cell>
          <cell r="C325" t="str">
            <v>GARIBALDINA NO USAR</v>
          </cell>
          <cell r="D325">
            <v>0</v>
          </cell>
        </row>
        <row r="326">
          <cell r="A326">
            <v>1120511</v>
          </cell>
          <cell r="B326">
            <v>1120511</v>
          </cell>
          <cell r="C326" t="str">
            <v>GARIBALDINA NO USAR</v>
          </cell>
          <cell r="D326">
            <v>0</v>
          </cell>
        </row>
        <row r="327">
          <cell r="A327">
            <v>1120520</v>
          </cell>
          <cell r="B327">
            <v>1120520</v>
          </cell>
          <cell r="C327" t="str">
            <v>BOMB AMER RIP EJERCITO 34/48 RER</v>
          </cell>
          <cell r="D327">
            <v>3871.99</v>
          </cell>
        </row>
        <row r="328">
          <cell r="A328">
            <v>1120530</v>
          </cell>
          <cell r="B328">
            <v>1120530</v>
          </cell>
          <cell r="C328" t="str">
            <v>BOMB JAZAK RIP EJERCITO 34/48 RER</v>
          </cell>
          <cell r="D328">
            <v>4718.99</v>
          </cell>
        </row>
        <row r="329">
          <cell r="A329">
            <v>1120555</v>
          </cell>
          <cell r="B329">
            <v>1120555</v>
          </cell>
          <cell r="C329" t="str">
            <v>BOMB JAZAK RIP ACU 34/48 RER</v>
          </cell>
          <cell r="D329">
            <v>4718.99</v>
          </cell>
        </row>
        <row r="330">
          <cell r="A330">
            <v>1120556</v>
          </cell>
          <cell r="B330">
            <v>1120556</v>
          </cell>
          <cell r="C330" t="str">
            <v>BOMB JAZAK RIP ACU 50/54</v>
          </cell>
          <cell r="D330">
            <v>4779.49</v>
          </cell>
        </row>
        <row r="331">
          <cell r="A331">
            <v>1120557</v>
          </cell>
          <cell r="B331">
            <v>1120557</v>
          </cell>
          <cell r="C331" t="str">
            <v>BOMB JAZAK RIP ACU 56/60 RER</v>
          </cell>
          <cell r="D331">
            <v>4900.49</v>
          </cell>
        </row>
        <row r="332">
          <cell r="A332">
            <v>1120560</v>
          </cell>
          <cell r="B332">
            <v>1120560</v>
          </cell>
          <cell r="C332" t="str">
            <v>PANT TERMICOS SPINIT STX NEGRO RER</v>
          </cell>
          <cell r="D332">
            <v>1376.06</v>
          </cell>
        </row>
        <row r="333">
          <cell r="A333">
            <v>1120595</v>
          </cell>
          <cell r="B333">
            <v>1120595</v>
          </cell>
          <cell r="C333" t="str">
            <v>PANT TERMICOS BLANCO LSP 3XS/XXL</v>
          </cell>
          <cell r="D333">
            <v>0</v>
          </cell>
        </row>
        <row r="334">
          <cell r="A334">
            <v>1120596</v>
          </cell>
          <cell r="B334">
            <v>1120596</v>
          </cell>
          <cell r="C334" t="str">
            <v>PANT TERMICOS BLANCO LSP 3XL/5XL RER</v>
          </cell>
          <cell r="D334">
            <v>0</v>
          </cell>
        </row>
        <row r="335">
          <cell r="A335">
            <v>1120598</v>
          </cell>
          <cell r="B335">
            <v>1120598</v>
          </cell>
          <cell r="C335" t="str">
            <v>PANT TERMICOS COLOR LSP 3XS/XXL</v>
          </cell>
          <cell r="D335">
            <v>0</v>
          </cell>
        </row>
        <row r="336">
          <cell r="A336">
            <v>1120599</v>
          </cell>
          <cell r="B336">
            <v>1120599</v>
          </cell>
          <cell r="C336" t="str">
            <v>PANT TERMICOS COLOR LSP 3XL/5XL RER</v>
          </cell>
          <cell r="D336">
            <v>0</v>
          </cell>
        </row>
        <row r="337">
          <cell r="A337">
            <v>1120600</v>
          </cell>
          <cell r="B337">
            <v>1120600</v>
          </cell>
          <cell r="C337" t="str">
            <v>BOMB AMER RIP PETREO 34/48 RER</v>
          </cell>
          <cell r="D337">
            <v>3266.99</v>
          </cell>
        </row>
        <row r="338">
          <cell r="A338">
            <v>1120601</v>
          </cell>
          <cell r="B338">
            <v>1120601</v>
          </cell>
          <cell r="C338" t="str">
            <v>BOMB AMER RIP PETREO 50/54</v>
          </cell>
          <cell r="D338">
            <v>0</v>
          </cell>
        </row>
        <row r="339">
          <cell r="A339">
            <v>1120602</v>
          </cell>
          <cell r="B339">
            <v>1120602</v>
          </cell>
          <cell r="C339" t="str">
            <v>BOMB AMER RIP PETREO 56/60</v>
          </cell>
          <cell r="D339">
            <v>0</v>
          </cell>
        </row>
        <row r="340">
          <cell r="A340">
            <v>1120603</v>
          </cell>
          <cell r="B340">
            <v>1120603</v>
          </cell>
          <cell r="C340" t="str">
            <v>BOMB AMER RIP PETREO 62/66</v>
          </cell>
          <cell r="D340">
            <v>0</v>
          </cell>
        </row>
        <row r="341">
          <cell r="A341">
            <v>1120615</v>
          </cell>
          <cell r="B341">
            <v>1120615</v>
          </cell>
          <cell r="C341" t="str">
            <v>BOMB AMER RIP BEIGE 36/48 RER</v>
          </cell>
          <cell r="D341">
            <v>3266.99</v>
          </cell>
        </row>
        <row r="342">
          <cell r="A342">
            <v>1120616</v>
          </cell>
          <cell r="B342">
            <v>1120616</v>
          </cell>
          <cell r="C342" t="str">
            <v>BOMB AMER RIP BEIGE 50/54 RER</v>
          </cell>
          <cell r="D342">
            <v>3327.49</v>
          </cell>
        </row>
        <row r="343">
          <cell r="A343">
            <v>1120617</v>
          </cell>
          <cell r="B343">
            <v>1120617</v>
          </cell>
          <cell r="C343" t="str">
            <v>BOMB AMER RIP BEIGE 56/60 RER</v>
          </cell>
          <cell r="D343">
            <v>3448.49</v>
          </cell>
        </row>
        <row r="344">
          <cell r="A344">
            <v>1120618</v>
          </cell>
          <cell r="B344">
            <v>1120618</v>
          </cell>
          <cell r="C344" t="str">
            <v>BOMB AMER RIP BEIGE 62/66 RER</v>
          </cell>
          <cell r="D344">
            <v>3569.49</v>
          </cell>
        </row>
        <row r="345">
          <cell r="A345">
            <v>1120619</v>
          </cell>
          <cell r="B345">
            <v>1120619</v>
          </cell>
          <cell r="C345" t="str">
            <v>BOMB AMER GAB BEIGE 34/48 RER</v>
          </cell>
          <cell r="D345">
            <v>3508.99</v>
          </cell>
        </row>
        <row r="346">
          <cell r="A346">
            <v>1120620</v>
          </cell>
          <cell r="B346">
            <v>1120620</v>
          </cell>
          <cell r="C346" t="str">
            <v>BOMB AMER GAB BEIGE 50/54 RER</v>
          </cell>
          <cell r="D346">
            <v>3569.49</v>
          </cell>
        </row>
        <row r="347">
          <cell r="A347">
            <v>1120621</v>
          </cell>
          <cell r="B347">
            <v>1120621</v>
          </cell>
          <cell r="C347" t="str">
            <v>BOMB AMER GAB BEIGE 56/60 RER</v>
          </cell>
          <cell r="D347">
            <v>3690.49</v>
          </cell>
        </row>
        <row r="348">
          <cell r="A348">
            <v>1120622</v>
          </cell>
          <cell r="B348">
            <v>1120622</v>
          </cell>
          <cell r="C348" t="str">
            <v>BOMB AMER GAB BEIGE 62/66 RER</v>
          </cell>
          <cell r="D348">
            <v>3811.49</v>
          </cell>
        </row>
        <row r="349">
          <cell r="A349">
            <v>1120623</v>
          </cell>
          <cell r="B349">
            <v>1120623</v>
          </cell>
          <cell r="C349" t="str">
            <v>BOMB AMER RIP GRIS 34/48 RER</v>
          </cell>
          <cell r="D349">
            <v>3266.99</v>
          </cell>
        </row>
        <row r="350">
          <cell r="A350">
            <v>1120624</v>
          </cell>
          <cell r="B350">
            <v>1120624</v>
          </cell>
          <cell r="C350" t="str">
            <v>BOMB AMER RIP GRIS 50/54 RER</v>
          </cell>
          <cell r="D350">
            <v>3327.49</v>
          </cell>
        </row>
        <row r="351">
          <cell r="A351">
            <v>1120625</v>
          </cell>
          <cell r="B351">
            <v>1120625</v>
          </cell>
          <cell r="C351" t="str">
            <v>BOMB AMER RIP GRIS 56/60 RER</v>
          </cell>
          <cell r="D351">
            <v>3448.49</v>
          </cell>
        </row>
        <row r="352">
          <cell r="A352">
            <v>1120626</v>
          </cell>
          <cell r="B352">
            <v>1120626</v>
          </cell>
          <cell r="C352" t="str">
            <v>BOMB AMER RIP GRIS 62/66 RER</v>
          </cell>
          <cell r="D352">
            <v>3569.49</v>
          </cell>
        </row>
        <row r="353">
          <cell r="A353">
            <v>1120640</v>
          </cell>
          <cell r="B353">
            <v>1120640</v>
          </cell>
          <cell r="C353" t="str">
            <v>BOMB AMER RIP DIGITAL GRIS 34/48 RER</v>
          </cell>
          <cell r="D353">
            <v>3871.99</v>
          </cell>
        </row>
        <row r="354">
          <cell r="A354">
            <v>1120641</v>
          </cell>
          <cell r="B354">
            <v>1120641</v>
          </cell>
          <cell r="C354" t="str">
            <v>BOMB AMER RIP DIGITAL GRIS 50/54 RER</v>
          </cell>
          <cell r="D354">
            <v>3932.49</v>
          </cell>
        </row>
        <row r="355">
          <cell r="A355">
            <v>1120642</v>
          </cell>
          <cell r="B355">
            <v>1120642</v>
          </cell>
          <cell r="C355" t="str">
            <v>BOMB AMER RIP DIGITAL GRIS 56/60 RER</v>
          </cell>
          <cell r="D355">
            <v>4053.49</v>
          </cell>
        </row>
        <row r="356">
          <cell r="A356">
            <v>1120650</v>
          </cell>
          <cell r="B356">
            <v>1120650</v>
          </cell>
          <cell r="C356" t="str">
            <v>BOMB AMER RIP TIGER CELESTE 34/48 RER</v>
          </cell>
          <cell r="D356">
            <v>3871.99</v>
          </cell>
        </row>
        <row r="357">
          <cell r="A357">
            <v>1120651</v>
          </cell>
          <cell r="B357">
            <v>1120651</v>
          </cell>
          <cell r="C357" t="str">
            <v>BOMB AMER RIP TIGER CELESTE 50/54 RER</v>
          </cell>
          <cell r="D357">
            <v>3932.49</v>
          </cell>
        </row>
        <row r="358">
          <cell r="A358">
            <v>1120652</v>
          </cell>
          <cell r="B358">
            <v>1120652</v>
          </cell>
          <cell r="C358" t="str">
            <v>BOMB AMER RIP TIGER CELESTE 56/60 RER</v>
          </cell>
          <cell r="D358">
            <v>4053.49</v>
          </cell>
        </row>
        <row r="359">
          <cell r="A359">
            <v>1120653</v>
          </cell>
          <cell r="B359">
            <v>1120653</v>
          </cell>
          <cell r="C359" t="str">
            <v>BOMB AMER RIP TIGER CELESTE 62/66 RER</v>
          </cell>
          <cell r="D359">
            <v>4234.99</v>
          </cell>
        </row>
        <row r="360">
          <cell r="A360">
            <v>1120666</v>
          </cell>
          <cell r="B360">
            <v>1120666</v>
          </cell>
          <cell r="C360" t="str">
            <v>BOMB CLAS RIP DIGITAL BEIGE 34/48 RER</v>
          </cell>
          <cell r="D360">
            <v>3508.99</v>
          </cell>
        </row>
        <row r="361">
          <cell r="A361">
            <v>1120667</v>
          </cell>
          <cell r="B361">
            <v>1120667</v>
          </cell>
          <cell r="C361" t="str">
            <v>BOMB CLAS RIP DIGITAL BEIGE 50/54 RER</v>
          </cell>
          <cell r="D361">
            <v>3569.49</v>
          </cell>
        </row>
        <row r="362">
          <cell r="A362">
            <v>1120668</v>
          </cell>
          <cell r="B362">
            <v>1120668</v>
          </cell>
          <cell r="C362" t="str">
            <v>BOMB CLAS RIP DIGITAL BEIGE 56/60 RER</v>
          </cell>
          <cell r="D362">
            <v>3690.49</v>
          </cell>
        </row>
        <row r="363">
          <cell r="A363">
            <v>1120669</v>
          </cell>
          <cell r="B363">
            <v>1120669</v>
          </cell>
          <cell r="C363" t="str">
            <v>BOMB CLAS RIP DIGITAL BEIGE 62/66 RER</v>
          </cell>
          <cell r="D363">
            <v>3811.49</v>
          </cell>
        </row>
        <row r="364">
          <cell r="A364">
            <v>1120680</v>
          </cell>
          <cell r="B364">
            <v>1120680</v>
          </cell>
          <cell r="C364" t="str">
            <v>PANT GABARDINA MARRON C GALON 34/48 RER</v>
          </cell>
          <cell r="D364">
            <v>0</v>
          </cell>
        </row>
        <row r="365">
          <cell r="A365">
            <v>1120681</v>
          </cell>
          <cell r="B365">
            <v>1120681</v>
          </cell>
          <cell r="C365" t="str">
            <v>PANT GABARDINA MARRON C GALON 50/54 RER</v>
          </cell>
          <cell r="D365">
            <v>0</v>
          </cell>
        </row>
        <row r="366">
          <cell r="A366">
            <v>1120682</v>
          </cell>
          <cell r="B366">
            <v>1120682</v>
          </cell>
          <cell r="C366" t="str">
            <v>PANT GABARDINA MARRON C GALON 56/60 RER</v>
          </cell>
          <cell r="D366">
            <v>0</v>
          </cell>
        </row>
        <row r="367">
          <cell r="A367">
            <v>1120700</v>
          </cell>
          <cell r="B367">
            <v>1120700</v>
          </cell>
          <cell r="C367" t="str">
            <v>PANT NEGRO GABARDINA 50/54 RER</v>
          </cell>
          <cell r="D367">
            <v>3190</v>
          </cell>
        </row>
        <row r="368">
          <cell r="A368">
            <v>1120720</v>
          </cell>
          <cell r="B368">
            <v>1120720</v>
          </cell>
          <cell r="C368" t="str">
            <v>BOMB KADIMA GAB AZUL 34/48 RER</v>
          </cell>
          <cell r="D368">
            <v>3629.99</v>
          </cell>
        </row>
        <row r="369">
          <cell r="A369">
            <v>1120721</v>
          </cell>
          <cell r="B369">
            <v>1120721</v>
          </cell>
          <cell r="C369" t="str">
            <v>BOMB KADIMA GAB AZUL 50/54 RER</v>
          </cell>
          <cell r="D369">
            <v>3690.49</v>
          </cell>
        </row>
        <row r="370">
          <cell r="A370">
            <v>1120722</v>
          </cell>
          <cell r="B370">
            <v>1120722</v>
          </cell>
          <cell r="C370" t="str">
            <v>BOMB KADIMA GAB AZUL 56/60 RER</v>
          </cell>
          <cell r="D370">
            <v>3811.49</v>
          </cell>
        </row>
        <row r="371">
          <cell r="A371">
            <v>1120723</v>
          </cell>
          <cell r="B371">
            <v>1120723</v>
          </cell>
          <cell r="C371" t="str">
            <v>BOMB KADIMA GAB AZUL 62/66 RER</v>
          </cell>
          <cell r="D371">
            <v>3932.49</v>
          </cell>
        </row>
        <row r="372">
          <cell r="A372">
            <v>1120724</v>
          </cell>
          <cell r="B372">
            <v>1120724</v>
          </cell>
          <cell r="C372" t="str">
            <v>BOMB KADIMA GAB NEGRA 34/48 RER</v>
          </cell>
          <cell r="D372">
            <v>3629.99</v>
          </cell>
        </row>
        <row r="373">
          <cell r="A373">
            <v>1120725</v>
          </cell>
          <cell r="B373">
            <v>1120725</v>
          </cell>
          <cell r="C373" t="str">
            <v>BOMB KADIMA GAB NEGRA 50/54 RER</v>
          </cell>
          <cell r="D373">
            <v>3690.49</v>
          </cell>
        </row>
        <row r="374">
          <cell r="A374">
            <v>1120726</v>
          </cell>
          <cell r="B374">
            <v>1120726</v>
          </cell>
          <cell r="C374" t="str">
            <v>BOMB KADIMA GAB NEGRA 56/60 RER</v>
          </cell>
          <cell r="D374">
            <v>3811.49</v>
          </cell>
        </row>
        <row r="375">
          <cell r="A375">
            <v>1120727</v>
          </cell>
          <cell r="B375">
            <v>1120727</v>
          </cell>
          <cell r="C375" t="str">
            <v>BOMB KADIMA GAB NEGRA 62/66 RER</v>
          </cell>
          <cell r="D375">
            <v>3932.49</v>
          </cell>
        </row>
        <row r="376">
          <cell r="A376">
            <v>1120728</v>
          </cell>
          <cell r="B376">
            <v>1120728</v>
          </cell>
          <cell r="C376" t="str">
            <v>BOMB KADIMA EXPAND GAB NEGRA 34/48 RER</v>
          </cell>
          <cell r="D376">
            <v>3629.99</v>
          </cell>
        </row>
        <row r="377">
          <cell r="A377">
            <v>1120729</v>
          </cell>
          <cell r="B377">
            <v>1120729</v>
          </cell>
          <cell r="C377" t="str">
            <v>BOMB KADIMA EXPAND GAB NEGRA 50/54 RER</v>
          </cell>
          <cell r="D377">
            <v>3690.49</v>
          </cell>
        </row>
        <row r="378">
          <cell r="A378">
            <v>1120730</v>
          </cell>
          <cell r="B378">
            <v>1120730</v>
          </cell>
          <cell r="C378" t="str">
            <v>BOMB KADIMA EXPAND GAB NEGRA 56/60 RER</v>
          </cell>
          <cell r="D378">
            <v>3811.49</v>
          </cell>
        </row>
        <row r="379">
          <cell r="A379">
            <v>1120731</v>
          </cell>
          <cell r="B379">
            <v>1120731</v>
          </cell>
          <cell r="C379" t="str">
            <v>BOMB KADIMA EXPAND GAB NEGRA 62/66 RER</v>
          </cell>
          <cell r="D379">
            <v>3932.49</v>
          </cell>
        </row>
        <row r="380">
          <cell r="A380">
            <v>1120732</v>
          </cell>
          <cell r="B380">
            <v>1120732</v>
          </cell>
          <cell r="C380" t="str">
            <v>BOMB KADIMA GAB BEIGE 34/48 RER</v>
          </cell>
          <cell r="D380">
            <v>3629.99</v>
          </cell>
        </row>
        <row r="381">
          <cell r="A381">
            <v>1120733</v>
          </cell>
          <cell r="B381">
            <v>1120733</v>
          </cell>
          <cell r="C381" t="str">
            <v>BOMB KADIMA GAB BEIGE 50/54 RER</v>
          </cell>
          <cell r="D381">
            <v>3690.38</v>
          </cell>
        </row>
        <row r="382">
          <cell r="A382">
            <v>1120734</v>
          </cell>
          <cell r="B382">
            <v>1120734</v>
          </cell>
          <cell r="C382" t="str">
            <v>BOMB KADIMA GAB BEIGE 56/60 RER</v>
          </cell>
          <cell r="D382">
            <v>3811.49</v>
          </cell>
        </row>
        <row r="383">
          <cell r="A383">
            <v>1120735</v>
          </cell>
          <cell r="B383">
            <v>1120735</v>
          </cell>
          <cell r="C383" t="str">
            <v>BOMB KADIMA GAB BEIGE 62/66 RER</v>
          </cell>
          <cell r="D383">
            <v>3932.49</v>
          </cell>
        </row>
        <row r="384">
          <cell r="A384">
            <v>1120736</v>
          </cell>
          <cell r="B384">
            <v>1120736</v>
          </cell>
          <cell r="C384" t="str">
            <v>BOMB KADIMA EXPAND GAB AZUL 34/48 RER</v>
          </cell>
          <cell r="D384">
            <v>3629.99</v>
          </cell>
        </row>
        <row r="385">
          <cell r="A385">
            <v>1120737</v>
          </cell>
          <cell r="B385">
            <v>1120737</v>
          </cell>
          <cell r="C385" t="str">
            <v>BOMB KADIMA EXPAND GAB AZUL 50/54 RER</v>
          </cell>
          <cell r="D385">
            <v>3690.49</v>
          </cell>
        </row>
        <row r="386">
          <cell r="A386">
            <v>1120738</v>
          </cell>
          <cell r="B386">
            <v>1120738</v>
          </cell>
          <cell r="C386" t="str">
            <v>BOMB KADIMA EXPAND GAB AZUL 56/60 RER</v>
          </cell>
          <cell r="D386">
            <v>3811.49</v>
          </cell>
        </row>
        <row r="387">
          <cell r="A387">
            <v>1120739</v>
          </cell>
          <cell r="B387">
            <v>1120739</v>
          </cell>
          <cell r="C387" t="str">
            <v>BOMB KADIMA EXPAND GAB AZUL 62/66 RER</v>
          </cell>
          <cell r="D387">
            <v>3932.49</v>
          </cell>
        </row>
        <row r="388">
          <cell r="A388">
            <v>1120741</v>
          </cell>
          <cell r="B388">
            <v>1120741</v>
          </cell>
          <cell r="C388" t="str">
            <v>BOMB CLAS RIP BEIGE 56/60 RER</v>
          </cell>
          <cell r="D388">
            <v>3190</v>
          </cell>
        </row>
        <row r="389">
          <cell r="A389">
            <v>1120750</v>
          </cell>
          <cell r="B389">
            <v>1120750</v>
          </cell>
          <cell r="C389" t="str">
            <v>BOMB CLAS RIP GRIS 34/48 RER</v>
          </cell>
          <cell r="D389">
            <v>2970</v>
          </cell>
        </row>
        <row r="390">
          <cell r="A390">
            <v>1120751</v>
          </cell>
          <cell r="B390">
            <v>1120751</v>
          </cell>
          <cell r="C390" t="str">
            <v>BOMB CLAS RIP GRIS 50/54 RER</v>
          </cell>
          <cell r="D390">
            <v>3080</v>
          </cell>
        </row>
        <row r="391">
          <cell r="A391">
            <v>1120752</v>
          </cell>
          <cell r="B391">
            <v>1120752</v>
          </cell>
          <cell r="C391" t="str">
            <v>BOMB CLAS RIP GRIS 56/60 RER</v>
          </cell>
          <cell r="D391">
            <v>3190</v>
          </cell>
        </row>
        <row r="392">
          <cell r="A392">
            <v>1120753</v>
          </cell>
          <cell r="B392">
            <v>1120753</v>
          </cell>
          <cell r="C392" t="str">
            <v>BOMB CLAS RIP GRIS 62/68 RER</v>
          </cell>
          <cell r="D392">
            <v>3300</v>
          </cell>
        </row>
        <row r="393">
          <cell r="A393">
            <v>1120764</v>
          </cell>
          <cell r="B393">
            <v>1120764</v>
          </cell>
          <cell r="C393" t="str">
            <v>PANT AZUL DE POLICIA 36/48 RER</v>
          </cell>
          <cell r="D393">
            <v>3299.99</v>
          </cell>
        </row>
        <row r="394">
          <cell r="A394">
            <v>1120765</v>
          </cell>
          <cell r="B394">
            <v>1120765</v>
          </cell>
          <cell r="C394" t="str">
            <v>PANT AZUL C/CINTA LAUREA NEGRA 34/48 RER</v>
          </cell>
          <cell r="D394">
            <v>4437.3599999999997</v>
          </cell>
        </row>
        <row r="395">
          <cell r="A395">
            <v>1120766</v>
          </cell>
          <cell r="B395">
            <v>1120766</v>
          </cell>
          <cell r="C395" t="str">
            <v>PANT AZUL C/CINTA LAUREA NEGRA 50/54 RER</v>
          </cell>
          <cell r="D395">
            <v>4590.42</v>
          </cell>
        </row>
        <row r="396">
          <cell r="A396">
            <v>1120767</v>
          </cell>
          <cell r="B396">
            <v>1120767</v>
          </cell>
          <cell r="C396" t="str">
            <v>PANT AZUL C/CINTA LAUREA NEGRA 56/60 RER</v>
          </cell>
          <cell r="D396">
            <v>4743.49</v>
          </cell>
        </row>
        <row r="397">
          <cell r="A397">
            <v>1120768</v>
          </cell>
          <cell r="B397">
            <v>1120768</v>
          </cell>
          <cell r="C397" t="str">
            <v>PANT AZUL C/CINTA LAUREA NEGRA 62/66 RER</v>
          </cell>
          <cell r="D397">
            <v>4898.07</v>
          </cell>
        </row>
        <row r="398">
          <cell r="A398">
            <v>1120770</v>
          </cell>
          <cell r="B398">
            <v>1120770</v>
          </cell>
          <cell r="C398" t="str">
            <v>PANT CON GALON AZUL 34/48 RER</v>
          </cell>
          <cell r="D398">
            <v>0</v>
          </cell>
        </row>
        <row r="399">
          <cell r="A399">
            <v>1120771</v>
          </cell>
          <cell r="B399">
            <v>1120771</v>
          </cell>
          <cell r="C399" t="str">
            <v>PANT AZUL DE POLICIA 62/66 RER</v>
          </cell>
          <cell r="D399">
            <v>3599.99</v>
          </cell>
        </row>
        <row r="400">
          <cell r="A400">
            <v>1120772</v>
          </cell>
          <cell r="B400">
            <v>1120772</v>
          </cell>
          <cell r="C400" t="str">
            <v>PANT AZUL DE POLICIA 50/54 RER</v>
          </cell>
          <cell r="D400">
            <v>3399.99</v>
          </cell>
        </row>
        <row r="401">
          <cell r="A401">
            <v>1120773</v>
          </cell>
          <cell r="B401">
            <v>1120773</v>
          </cell>
          <cell r="C401" t="str">
            <v>PANT AZUL DE POLICIA 56/60 RER</v>
          </cell>
          <cell r="D401">
            <v>3499.99</v>
          </cell>
        </row>
        <row r="402">
          <cell r="A402">
            <v>1120775</v>
          </cell>
          <cell r="B402">
            <v>1120775</v>
          </cell>
          <cell r="C402" t="str">
            <v>PANT VESTIR NEGRO C VIVO ROJO BOMB</v>
          </cell>
          <cell r="D402">
            <v>0</v>
          </cell>
        </row>
        <row r="403">
          <cell r="A403">
            <v>1120776</v>
          </cell>
          <cell r="B403">
            <v>1120776</v>
          </cell>
          <cell r="C403" t="str">
            <v>PANT GRIS C/CINTA NEGRA LMGE 34/48 RER</v>
          </cell>
          <cell r="D403">
            <v>2906.71</v>
          </cell>
        </row>
        <row r="404">
          <cell r="A404">
            <v>1120777</v>
          </cell>
          <cell r="B404">
            <v>1120777</v>
          </cell>
          <cell r="C404" t="str">
            <v>PANT GRIS C/CINTA NEGRA LMGE 50/54 RER</v>
          </cell>
          <cell r="D404">
            <v>0</v>
          </cell>
        </row>
        <row r="405">
          <cell r="A405">
            <v>1120778</v>
          </cell>
          <cell r="B405">
            <v>1120778</v>
          </cell>
          <cell r="C405" t="str">
            <v>PANT GRIS C/CINTA NEGRA LMGE 56/60 RER</v>
          </cell>
          <cell r="D405">
            <v>0</v>
          </cell>
        </row>
        <row r="406">
          <cell r="A406">
            <v>1120780</v>
          </cell>
          <cell r="B406">
            <v>1120780</v>
          </cell>
          <cell r="C406" t="str">
            <v>PANT AZUL DE POLICIA DAMA 36/48 RER</v>
          </cell>
          <cell r="D406">
            <v>3299.99</v>
          </cell>
        </row>
        <row r="407">
          <cell r="A407">
            <v>1120781</v>
          </cell>
          <cell r="B407">
            <v>1120781</v>
          </cell>
          <cell r="C407" t="str">
            <v>PANT AZUL DE POLICIA DAMA 50/54 RER</v>
          </cell>
          <cell r="D407">
            <v>3399.99</v>
          </cell>
        </row>
        <row r="408">
          <cell r="A408">
            <v>1120782</v>
          </cell>
          <cell r="B408">
            <v>1120782</v>
          </cell>
          <cell r="C408" t="str">
            <v>PANT NEGRO DE POLICIA DAMA 36/48 RER</v>
          </cell>
          <cell r="D408">
            <v>0</v>
          </cell>
        </row>
        <row r="409">
          <cell r="A409">
            <v>1120783</v>
          </cell>
          <cell r="B409">
            <v>1120783</v>
          </cell>
          <cell r="C409" t="str">
            <v>PANT NEGRO DE POLICIA DAMA 50/56 RER</v>
          </cell>
          <cell r="D409">
            <v>0</v>
          </cell>
        </row>
        <row r="410">
          <cell r="A410">
            <v>1120784</v>
          </cell>
          <cell r="B410">
            <v>1120784</v>
          </cell>
          <cell r="C410" t="str">
            <v>PANT NEGRO DE POLICIA DAMA 58/66 RER</v>
          </cell>
          <cell r="D410">
            <v>0</v>
          </cell>
        </row>
        <row r="411">
          <cell r="A411">
            <v>1120785</v>
          </cell>
          <cell r="B411">
            <v>1120785</v>
          </cell>
          <cell r="C411" t="str">
            <v>PANT AZUL DAMA S/BOLSILLO TRAS 34/48 RER</v>
          </cell>
          <cell r="D411">
            <v>2504.6999999999998</v>
          </cell>
        </row>
        <row r="412">
          <cell r="A412">
            <v>1120786</v>
          </cell>
          <cell r="B412">
            <v>1120786</v>
          </cell>
          <cell r="C412" t="str">
            <v>PANT AZUL DAMA S/BOLSILLO TRAS 50/54 RER</v>
          </cell>
          <cell r="D412">
            <v>2643.85</v>
          </cell>
        </row>
        <row r="413">
          <cell r="A413">
            <v>1120787</v>
          </cell>
          <cell r="B413">
            <v>1120787</v>
          </cell>
          <cell r="C413" t="str">
            <v>PANT AZUL DAMA S/BOLSILLO TRAS 56/60 RER</v>
          </cell>
          <cell r="D413">
            <v>2783</v>
          </cell>
        </row>
        <row r="414">
          <cell r="A414">
            <v>1120789</v>
          </cell>
          <cell r="B414">
            <v>1120789</v>
          </cell>
          <cell r="C414" t="str">
            <v>BOMB CONDOR RIP NEGRA 36/48 RER</v>
          </cell>
          <cell r="D414">
            <v>3024.99</v>
          </cell>
        </row>
        <row r="415">
          <cell r="A415">
            <v>1120790</v>
          </cell>
          <cell r="B415">
            <v>1120790</v>
          </cell>
          <cell r="C415" t="str">
            <v>BOMB CONDOR RIP NEGRA 50/54 RER</v>
          </cell>
          <cell r="D415">
            <v>3085.49</v>
          </cell>
        </row>
        <row r="416">
          <cell r="A416">
            <v>1120791</v>
          </cell>
          <cell r="B416">
            <v>1120791</v>
          </cell>
          <cell r="C416" t="str">
            <v>BOMB CONDOR RIP NEGRA 56/60 RER</v>
          </cell>
          <cell r="D416">
            <v>3206.49</v>
          </cell>
        </row>
        <row r="417">
          <cell r="A417">
            <v>1120792</v>
          </cell>
          <cell r="B417">
            <v>1120792</v>
          </cell>
          <cell r="C417" t="str">
            <v>BOMB CONDOR RIP NEGRA 62/66 RER</v>
          </cell>
          <cell r="D417">
            <v>3327.49</v>
          </cell>
        </row>
        <row r="418">
          <cell r="A418">
            <v>1120795</v>
          </cell>
          <cell r="B418">
            <v>1120795</v>
          </cell>
          <cell r="C418" t="str">
            <v>PANT NEGRO C/CINTA LAUR NEGRA 34/48 RER</v>
          </cell>
          <cell r="D418">
            <v>4438.87</v>
          </cell>
        </row>
        <row r="419">
          <cell r="A419">
            <v>1120796</v>
          </cell>
          <cell r="B419">
            <v>1120796</v>
          </cell>
          <cell r="C419" t="str">
            <v>PANT NEGRO C/CINTA LAUR NEGRA 50/54 RER</v>
          </cell>
          <cell r="D419">
            <v>4591.9399999999996</v>
          </cell>
        </row>
        <row r="420">
          <cell r="A420">
            <v>1120797</v>
          </cell>
          <cell r="B420">
            <v>1120797</v>
          </cell>
          <cell r="C420" t="str">
            <v>PANT NEGRO C/CINTA LAUR NEGRA 56/60 RER</v>
          </cell>
          <cell r="D420">
            <v>4745</v>
          </cell>
        </row>
        <row r="421">
          <cell r="A421">
            <v>1120798</v>
          </cell>
          <cell r="B421">
            <v>1120798</v>
          </cell>
          <cell r="C421" t="str">
            <v>PANT NEGRO C/CINTA LAUR NEGRA 62/66 RER</v>
          </cell>
          <cell r="D421">
            <v>4898.07</v>
          </cell>
        </row>
        <row r="422">
          <cell r="A422">
            <v>1120799</v>
          </cell>
          <cell r="B422">
            <v>1120799</v>
          </cell>
          <cell r="C422" t="str">
            <v>BOMB CONDOR RIP BEIGE 34/48 RER</v>
          </cell>
          <cell r="D422">
            <v>3024.99</v>
          </cell>
        </row>
        <row r="423">
          <cell r="A423">
            <v>1120800</v>
          </cell>
          <cell r="B423">
            <v>1120800</v>
          </cell>
          <cell r="C423" t="str">
            <v>BOMB CLAS RIP BEIGE 34/48 RER</v>
          </cell>
          <cell r="D423">
            <v>2970</v>
          </cell>
        </row>
        <row r="424">
          <cell r="A424">
            <v>1120801</v>
          </cell>
          <cell r="B424">
            <v>1120801</v>
          </cell>
          <cell r="C424" t="str">
            <v>BOMB CLAS RIP BEIGE 50/54 RER</v>
          </cell>
          <cell r="D424">
            <v>3080</v>
          </cell>
        </row>
        <row r="425">
          <cell r="A425">
            <v>1120802</v>
          </cell>
          <cell r="B425">
            <v>1120802</v>
          </cell>
          <cell r="C425" t="str">
            <v>BOMB CLAS RIP BEIGE 56/60 RER</v>
          </cell>
          <cell r="D425">
            <v>3190</v>
          </cell>
        </row>
        <row r="426">
          <cell r="A426">
            <v>1120803</v>
          </cell>
          <cell r="B426">
            <v>1120803</v>
          </cell>
          <cell r="C426" t="str">
            <v>BOMB CLAS RIP BEIGE 62/66 RER</v>
          </cell>
          <cell r="D426">
            <v>3300</v>
          </cell>
        </row>
        <row r="427">
          <cell r="A427">
            <v>1120840</v>
          </cell>
          <cell r="B427">
            <v>1120840</v>
          </cell>
          <cell r="C427" t="str">
            <v>PANT GRIS GABARDINA 36/48 RER</v>
          </cell>
          <cell r="D427">
            <v>2600.58</v>
          </cell>
        </row>
        <row r="428">
          <cell r="A428">
            <v>1120841</v>
          </cell>
          <cell r="B428">
            <v>1120841</v>
          </cell>
          <cell r="C428" t="str">
            <v>PANT GRIS GABARDINA 50/54 RER</v>
          </cell>
          <cell r="D428">
            <v>2908.24</v>
          </cell>
        </row>
        <row r="429">
          <cell r="A429">
            <v>1120842</v>
          </cell>
          <cell r="B429">
            <v>1120842</v>
          </cell>
          <cell r="C429" t="str">
            <v>PANT GRIS GABARDINA 56/60 RER</v>
          </cell>
          <cell r="D429">
            <v>3061.3</v>
          </cell>
        </row>
        <row r="430">
          <cell r="A430">
            <v>1120843</v>
          </cell>
          <cell r="B430">
            <v>1120843</v>
          </cell>
          <cell r="C430" t="str">
            <v>PANT GRIS GABARDINA 62/66 RER</v>
          </cell>
          <cell r="D430">
            <v>3214.37</v>
          </cell>
        </row>
        <row r="431">
          <cell r="A431">
            <v>1120850</v>
          </cell>
          <cell r="B431">
            <v>1120850</v>
          </cell>
          <cell r="C431" t="str">
            <v>BOMB AMER RIP INFANTERIA 34/48 RER</v>
          </cell>
          <cell r="D431">
            <v>3871.99</v>
          </cell>
        </row>
        <row r="432">
          <cell r="A432">
            <v>1120851</v>
          </cell>
          <cell r="B432">
            <v>1120851</v>
          </cell>
          <cell r="C432" t="str">
            <v>BOMB AMER RIP INFANTERIA 50/54 RER</v>
          </cell>
          <cell r="D432">
            <v>3932.49</v>
          </cell>
        </row>
        <row r="433">
          <cell r="A433">
            <v>1120852</v>
          </cell>
          <cell r="B433">
            <v>1120852</v>
          </cell>
          <cell r="C433" t="str">
            <v>BOMB AMER RIP INFANTERIA 56/60 RER</v>
          </cell>
          <cell r="D433">
            <v>4053.49</v>
          </cell>
        </row>
        <row r="434">
          <cell r="A434">
            <v>1120853</v>
          </cell>
          <cell r="B434">
            <v>1120853</v>
          </cell>
          <cell r="C434" t="str">
            <v>BOMB AMER RIP INFANTERIA 62/66 RER</v>
          </cell>
          <cell r="D434">
            <v>3448.49</v>
          </cell>
        </row>
        <row r="435">
          <cell r="A435">
            <v>1120856</v>
          </cell>
          <cell r="B435">
            <v>1120856</v>
          </cell>
          <cell r="C435" t="str">
            <v>BOMB AMER RIP AZUL 34/48 RER</v>
          </cell>
          <cell r="D435">
            <v>3266.99</v>
          </cell>
        </row>
        <row r="436">
          <cell r="A436">
            <v>1120857</v>
          </cell>
          <cell r="B436">
            <v>1120857</v>
          </cell>
          <cell r="C436" t="str">
            <v>BOMB AMER RIP AZUL 50/54 RER</v>
          </cell>
          <cell r="D436">
            <v>3327.49</v>
          </cell>
        </row>
        <row r="437">
          <cell r="A437">
            <v>1120858</v>
          </cell>
          <cell r="B437">
            <v>1120858</v>
          </cell>
          <cell r="C437" t="str">
            <v>BOMB AMER RIP NEGRA 34/48 RER</v>
          </cell>
          <cell r="D437">
            <v>3267</v>
          </cell>
        </row>
        <row r="438">
          <cell r="A438">
            <v>1120859</v>
          </cell>
          <cell r="B438">
            <v>1120859</v>
          </cell>
          <cell r="C438" t="str">
            <v>BOMB AMER RIP NEGRA 50/54 RER</v>
          </cell>
          <cell r="D438">
            <v>3327.5</v>
          </cell>
        </row>
        <row r="439">
          <cell r="A439">
            <v>1120860</v>
          </cell>
          <cell r="B439">
            <v>1120860</v>
          </cell>
          <cell r="C439" t="str">
            <v>BOMB AMER RIP AZUL 56/60 RER</v>
          </cell>
          <cell r="D439">
            <v>3448.5</v>
          </cell>
        </row>
        <row r="440">
          <cell r="A440">
            <v>1120861</v>
          </cell>
          <cell r="B440">
            <v>1120861</v>
          </cell>
          <cell r="C440" t="str">
            <v>BOMB AMER RIP AZUL 62/66 RER</v>
          </cell>
          <cell r="D440">
            <v>3569.5</v>
          </cell>
        </row>
        <row r="441">
          <cell r="A441">
            <v>1120862</v>
          </cell>
          <cell r="B441">
            <v>1120862</v>
          </cell>
          <cell r="C441" t="str">
            <v>BOMB AMER RIP NEGRA 56/60 RER</v>
          </cell>
          <cell r="D441">
            <v>3448.5</v>
          </cell>
        </row>
        <row r="442">
          <cell r="A442">
            <v>1120863</v>
          </cell>
          <cell r="B442">
            <v>1120863</v>
          </cell>
          <cell r="C442" t="str">
            <v>BOMB AMER RIP NEGRA 62/66 RER</v>
          </cell>
          <cell r="D442">
            <v>3569.5</v>
          </cell>
        </row>
        <row r="443">
          <cell r="A443">
            <v>1120873</v>
          </cell>
          <cell r="B443">
            <v>1120873</v>
          </cell>
          <cell r="C443" t="str">
            <v>BOMB CLAS RIP DIGITAL GRIS 34/48 RER</v>
          </cell>
          <cell r="D443">
            <v>3509</v>
          </cell>
        </row>
        <row r="444">
          <cell r="A444">
            <v>1120875</v>
          </cell>
          <cell r="B444">
            <v>1120875</v>
          </cell>
          <cell r="C444" t="str">
            <v>BOMB CLAS RIP INFANTERIA 34/48 RER</v>
          </cell>
          <cell r="D444">
            <v>3509</v>
          </cell>
        </row>
        <row r="445">
          <cell r="A445">
            <v>1120876</v>
          </cell>
          <cell r="B445">
            <v>1120876</v>
          </cell>
          <cell r="C445" t="str">
            <v>BOMB CLAS RIP VIAL TMAN 34/48 RER</v>
          </cell>
          <cell r="D445">
            <v>3509</v>
          </cell>
        </row>
        <row r="446">
          <cell r="A446">
            <v>1120877</v>
          </cell>
          <cell r="B446">
            <v>1120877</v>
          </cell>
          <cell r="C446" t="str">
            <v>BOMB CLAS RIP MIMET RURAL 34/48 RER</v>
          </cell>
          <cell r="D446">
            <v>3509</v>
          </cell>
        </row>
        <row r="447">
          <cell r="A447">
            <v>1120878</v>
          </cell>
          <cell r="B447">
            <v>1120878</v>
          </cell>
          <cell r="C447" t="str">
            <v>BOMB CLAS RIP MIMET 2 COL GRIS 34/48 RER</v>
          </cell>
          <cell r="D447">
            <v>3509</v>
          </cell>
        </row>
        <row r="448">
          <cell r="A448">
            <v>1120879</v>
          </cell>
          <cell r="B448">
            <v>1120879</v>
          </cell>
          <cell r="C448" t="str">
            <v>BOMB CLAS RIP VIAL TMAN 50/54 RER</v>
          </cell>
          <cell r="D448">
            <v>3569.5</v>
          </cell>
        </row>
        <row r="449">
          <cell r="A449">
            <v>1120880</v>
          </cell>
          <cell r="B449">
            <v>1120880</v>
          </cell>
          <cell r="C449" t="str">
            <v>BOMB CLAS RIP MIMET 2 COL GRIS 50/54 RER</v>
          </cell>
          <cell r="D449">
            <v>3569.5</v>
          </cell>
        </row>
        <row r="450">
          <cell r="A450">
            <v>1120881</v>
          </cell>
          <cell r="B450">
            <v>1120881</v>
          </cell>
          <cell r="C450" t="str">
            <v>BOMB CLAS RIP DIGITAL GRIS 50/54 RER</v>
          </cell>
          <cell r="D450">
            <v>3569.5</v>
          </cell>
        </row>
        <row r="451">
          <cell r="A451">
            <v>1120882</v>
          </cell>
          <cell r="B451">
            <v>1120882</v>
          </cell>
          <cell r="C451" t="str">
            <v>BOMB CLAS RIP DIGITAL GRIS 56/60 RER</v>
          </cell>
          <cell r="D451">
            <v>3690.5</v>
          </cell>
        </row>
        <row r="452">
          <cell r="A452">
            <v>1120883</v>
          </cell>
          <cell r="B452">
            <v>1120883</v>
          </cell>
          <cell r="C452" t="str">
            <v>BOMB CLAS RIP PREMIUM INF 34/48</v>
          </cell>
          <cell r="D452">
            <v>0</v>
          </cell>
        </row>
        <row r="453">
          <cell r="A453">
            <v>1120884</v>
          </cell>
          <cell r="B453">
            <v>1120884</v>
          </cell>
          <cell r="C453" t="str">
            <v>BOMB CLAS RIP PREMIUM INF 50/54</v>
          </cell>
          <cell r="D453">
            <v>0</v>
          </cell>
        </row>
        <row r="454">
          <cell r="A454">
            <v>1120885</v>
          </cell>
          <cell r="B454">
            <v>1120885</v>
          </cell>
          <cell r="C454" t="str">
            <v>BOMB CLAS RIP PREMIUM INF 56/60</v>
          </cell>
          <cell r="D454">
            <v>0</v>
          </cell>
        </row>
        <row r="455">
          <cell r="A455">
            <v>1120886</v>
          </cell>
          <cell r="B455">
            <v>1120886</v>
          </cell>
          <cell r="C455" t="str">
            <v>BOMB CLAS RIP PREMIUM INF 62/66</v>
          </cell>
          <cell r="D455">
            <v>0</v>
          </cell>
        </row>
        <row r="456">
          <cell r="A456">
            <v>1120887</v>
          </cell>
          <cell r="B456">
            <v>1120887</v>
          </cell>
          <cell r="C456" t="str">
            <v>BOMB CLAS RIP VIAL TMAN 56/60 RER</v>
          </cell>
          <cell r="D456">
            <v>3690.5</v>
          </cell>
        </row>
        <row r="457">
          <cell r="A457">
            <v>1120888</v>
          </cell>
          <cell r="B457">
            <v>1120888</v>
          </cell>
          <cell r="C457" t="str">
            <v>BOMB SECURITAS RER</v>
          </cell>
          <cell r="D457">
            <v>0</v>
          </cell>
        </row>
        <row r="458">
          <cell r="A458">
            <v>1120900</v>
          </cell>
          <cell r="B458">
            <v>1120900</v>
          </cell>
          <cell r="C458" t="str">
            <v>BOMB CLAS RIP NEGRA 34/48 RER</v>
          </cell>
          <cell r="D458">
            <v>2970</v>
          </cell>
        </row>
        <row r="459">
          <cell r="A459">
            <v>1120901</v>
          </cell>
          <cell r="B459">
            <v>1120901</v>
          </cell>
          <cell r="C459" t="str">
            <v>BOMB CLAS RIP NEGRA 50/54 RER</v>
          </cell>
          <cell r="D459">
            <v>3080</v>
          </cell>
        </row>
        <row r="460">
          <cell r="A460">
            <v>1120902</v>
          </cell>
          <cell r="B460">
            <v>1120902</v>
          </cell>
          <cell r="C460" t="str">
            <v>BOMB CLAS RIP NEGRA 56/60 RER</v>
          </cell>
          <cell r="D460">
            <v>3190</v>
          </cell>
        </row>
        <row r="461">
          <cell r="A461">
            <v>1120903</v>
          </cell>
          <cell r="B461">
            <v>1120903</v>
          </cell>
          <cell r="C461" t="str">
            <v>BOMB CLAS RIP NEGRA 62/66 RER</v>
          </cell>
          <cell r="D461">
            <v>3300</v>
          </cell>
        </row>
        <row r="462">
          <cell r="A462">
            <v>1120904</v>
          </cell>
          <cell r="B462">
            <v>1120904</v>
          </cell>
          <cell r="C462" t="str">
            <v>BOMB CLAS RIP NEGRA 68/70 RER</v>
          </cell>
          <cell r="D462">
            <v>3410</v>
          </cell>
        </row>
        <row r="463">
          <cell r="A463">
            <v>1120940</v>
          </cell>
          <cell r="B463">
            <v>1120940</v>
          </cell>
          <cell r="C463" t="str">
            <v>BOMB CLAS RIP REQUISA 34/48 RER</v>
          </cell>
          <cell r="D463">
            <v>3509</v>
          </cell>
        </row>
        <row r="464">
          <cell r="A464">
            <v>0</v>
          </cell>
          <cell r="B464">
            <v>0</v>
          </cell>
          <cell r="C464" t="str">
            <v/>
          </cell>
          <cell r="D464">
            <v>0</v>
          </cell>
        </row>
        <row r="465">
          <cell r="A465">
            <v>112094034</v>
          </cell>
          <cell r="B465">
            <v>112094034</v>
          </cell>
          <cell r="C465" t="str">
            <v>BOMB CLAS RIP REQUISA 34</v>
          </cell>
          <cell r="D465">
            <v>1699</v>
          </cell>
        </row>
        <row r="466">
          <cell r="A466">
            <v>0</v>
          </cell>
          <cell r="B466">
            <v>0</v>
          </cell>
          <cell r="C466" t="str">
            <v/>
          </cell>
          <cell r="D466">
            <v>0</v>
          </cell>
        </row>
        <row r="467">
          <cell r="A467">
            <v>112094036</v>
          </cell>
          <cell r="B467">
            <v>112094036</v>
          </cell>
          <cell r="C467" t="str">
            <v>BOMB CLAS RIP REQUISA 36</v>
          </cell>
          <cell r="D467">
            <v>1699</v>
          </cell>
        </row>
        <row r="468">
          <cell r="A468">
            <v>0</v>
          </cell>
          <cell r="B468">
            <v>0</v>
          </cell>
          <cell r="C468" t="str">
            <v/>
          </cell>
          <cell r="D468">
            <v>0</v>
          </cell>
        </row>
        <row r="469">
          <cell r="A469">
            <v>112094038</v>
          </cell>
          <cell r="B469">
            <v>112094038</v>
          </cell>
          <cell r="C469" t="str">
            <v>BOMB CLAS RIP REQUISA 34/48</v>
          </cell>
          <cell r="D469">
            <v>1699</v>
          </cell>
        </row>
        <row r="470">
          <cell r="A470">
            <v>0</v>
          </cell>
          <cell r="B470">
            <v>0</v>
          </cell>
          <cell r="C470" t="str">
            <v/>
          </cell>
          <cell r="D470">
            <v>0</v>
          </cell>
        </row>
        <row r="471">
          <cell r="A471">
            <v>112094040</v>
          </cell>
          <cell r="B471">
            <v>112094040</v>
          </cell>
          <cell r="C471" t="str">
            <v>BOMB CLAS RIP REQUISA 40</v>
          </cell>
          <cell r="D471">
            <v>1699</v>
          </cell>
        </row>
        <row r="472">
          <cell r="A472">
            <v>0</v>
          </cell>
          <cell r="B472">
            <v>0</v>
          </cell>
          <cell r="C472" t="str">
            <v/>
          </cell>
          <cell r="D472">
            <v>0</v>
          </cell>
        </row>
        <row r="473">
          <cell r="A473">
            <v>112094044</v>
          </cell>
          <cell r="B473">
            <v>112094044</v>
          </cell>
          <cell r="C473" t="str">
            <v>BOMB CLAS RIP REQUISA 44</v>
          </cell>
          <cell r="D473">
            <v>1699</v>
          </cell>
        </row>
        <row r="474">
          <cell r="A474">
            <v>0</v>
          </cell>
          <cell r="B474">
            <v>0</v>
          </cell>
          <cell r="C474" t="str">
            <v/>
          </cell>
          <cell r="D474">
            <v>0</v>
          </cell>
        </row>
        <row r="475">
          <cell r="A475">
            <v>112094046</v>
          </cell>
          <cell r="B475">
            <v>112094046</v>
          </cell>
          <cell r="C475" t="str">
            <v>BOMB CLAS RIP REQUISA 46</v>
          </cell>
          <cell r="D475">
            <v>1699</v>
          </cell>
        </row>
        <row r="476">
          <cell r="A476">
            <v>0</v>
          </cell>
          <cell r="B476">
            <v>0</v>
          </cell>
          <cell r="C476" t="str">
            <v/>
          </cell>
          <cell r="D476">
            <v>0</v>
          </cell>
        </row>
        <row r="477">
          <cell r="A477">
            <v>112094048</v>
          </cell>
          <cell r="B477">
            <v>112094048</v>
          </cell>
          <cell r="C477" t="str">
            <v>BOMB CLAS RIP REQUISA 48</v>
          </cell>
          <cell r="D477">
            <v>1699</v>
          </cell>
        </row>
        <row r="478">
          <cell r="A478">
            <v>0</v>
          </cell>
          <cell r="B478">
            <v>0</v>
          </cell>
          <cell r="C478" t="str">
            <v/>
          </cell>
          <cell r="D478">
            <v>0</v>
          </cell>
        </row>
        <row r="479">
          <cell r="A479">
            <v>112094052</v>
          </cell>
          <cell r="B479">
            <v>112094052</v>
          </cell>
          <cell r="C479" t="str">
            <v>BOMB CLAS RIP REQUISA 42</v>
          </cell>
          <cell r="D479">
            <v>1699</v>
          </cell>
        </row>
        <row r="480">
          <cell r="A480">
            <v>1120941</v>
          </cell>
          <cell r="B480">
            <v>1120941</v>
          </cell>
          <cell r="C480" t="str">
            <v>BOMB CLAS RIP REQUISA 50/54 RER</v>
          </cell>
          <cell r="D480">
            <v>3569.5</v>
          </cell>
        </row>
        <row r="481">
          <cell r="A481">
            <v>0</v>
          </cell>
          <cell r="B481">
            <v>0</v>
          </cell>
          <cell r="C481" t="str">
            <v/>
          </cell>
          <cell r="D481">
            <v>0</v>
          </cell>
        </row>
        <row r="482">
          <cell r="A482">
            <v>112094150</v>
          </cell>
          <cell r="B482">
            <v>112094150</v>
          </cell>
          <cell r="C482" t="str">
            <v>BOMB CLAS RIP REQUISA 50</v>
          </cell>
          <cell r="D482">
            <v>0</v>
          </cell>
        </row>
        <row r="483">
          <cell r="A483">
            <v>0</v>
          </cell>
          <cell r="B483">
            <v>0</v>
          </cell>
          <cell r="C483" t="str">
            <v/>
          </cell>
          <cell r="D483">
            <v>0</v>
          </cell>
        </row>
        <row r="484">
          <cell r="A484">
            <v>112094152</v>
          </cell>
          <cell r="B484">
            <v>112094152</v>
          </cell>
          <cell r="C484" t="str">
            <v>BOMB CLAS RIP REQUISA 52</v>
          </cell>
          <cell r="D484">
            <v>1799</v>
          </cell>
        </row>
        <row r="485">
          <cell r="A485">
            <v>0</v>
          </cell>
          <cell r="B485">
            <v>0</v>
          </cell>
          <cell r="C485" t="str">
            <v/>
          </cell>
          <cell r="D485">
            <v>0</v>
          </cell>
        </row>
        <row r="486">
          <cell r="A486">
            <v>112094154</v>
          </cell>
          <cell r="B486">
            <v>112094154</v>
          </cell>
          <cell r="C486" t="str">
            <v>BOMB CLAS RIP REQUISA 54</v>
          </cell>
          <cell r="D486">
            <v>1799</v>
          </cell>
        </row>
        <row r="487">
          <cell r="A487">
            <v>1120942</v>
          </cell>
          <cell r="B487">
            <v>1120942</v>
          </cell>
          <cell r="C487" t="str">
            <v>BOMB CLAS RIP REQUISA 56/60</v>
          </cell>
          <cell r="D487">
            <v>0</v>
          </cell>
        </row>
        <row r="488">
          <cell r="A488">
            <v>0</v>
          </cell>
          <cell r="B488">
            <v>0</v>
          </cell>
          <cell r="C488" t="str">
            <v/>
          </cell>
          <cell r="D488">
            <v>0</v>
          </cell>
        </row>
        <row r="489">
          <cell r="A489">
            <v>112094256</v>
          </cell>
          <cell r="B489">
            <v>112094256</v>
          </cell>
          <cell r="C489" t="str">
            <v>BOMB CLAS RIP REQUISA 56</v>
          </cell>
          <cell r="D489">
            <v>1899</v>
          </cell>
        </row>
        <row r="490">
          <cell r="A490">
            <v>0</v>
          </cell>
          <cell r="B490">
            <v>0</v>
          </cell>
          <cell r="C490" t="str">
            <v/>
          </cell>
          <cell r="D490">
            <v>0</v>
          </cell>
        </row>
        <row r="491">
          <cell r="A491">
            <v>112094258</v>
          </cell>
          <cell r="B491">
            <v>112094258</v>
          </cell>
          <cell r="C491" t="str">
            <v>BOMB CLAS RIP REQUISA 58</v>
          </cell>
          <cell r="D491">
            <v>1899</v>
          </cell>
        </row>
        <row r="492">
          <cell r="A492">
            <v>0</v>
          </cell>
          <cell r="B492">
            <v>0</v>
          </cell>
          <cell r="C492" t="str">
            <v/>
          </cell>
          <cell r="D492">
            <v>0</v>
          </cell>
        </row>
        <row r="493">
          <cell r="A493">
            <v>112094260</v>
          </cell>
          <cell r="B493">
            <v>112094260</v>
          </cell>
          <cell r="C493" t="str">
            <v>BOMB CLAS RIP REQUISA 60</v>
          </cell>
          <cell r="D493">
            <v>1899</v>
          </cell>
        </row>
        <row r="494">
          <cell r="A494">
            <v>1120943</v>
          </cell>
          <cell r="B494">
            <v>1120943</v>
          </cell>
          <cell r="C494" t="str">
            <v>BOMB CLAS RIP REQUISA 62/68 RER</v>
          </cell>
          <cell r="D494">
            <v>3811.5</v>
          </cell>
        </row>
        <row r="495">
          <cell r="A495">
            <v>1120946</v>
          </cell>
          <cell r="B495">
            <v>1120946</v>
          </cell>
          <cell r="C495" t="str">
            <v>BOMB CLAS RIP VERDE 36/48 RER</v>
          </cell>
          <cell r="D495">
            <v>2970</v>
          </cell>
        </row>
        <row r="496">
          <cell r="A496">
            <v>1120947</v>
          </cell>
          <cell r="B496">
            <v>1120947</v>
          </cell>
          <cell r="C496" t="str">
            <v>BOMB CLAS RIP VERDE 50/54 RER</v>
          </cell>
          <cell r="D496">
            <v>3080</v>
          </cell>
        </row>
        <row r="497">
          <cell r="A497">
            <v>1120948</v>
          </cell>
          <cell r="B497">
            <v>1120948</v>
          </cell>
          <cell r="C497" t="str">
            <v>BOMB CLAS RIP VERDE 56/60 RER</v>
          </cell>
          <cell r="D497">
            <v>3190</v>
          </cell>
        </row>
        <row r="498">
          <cell r="A498">
            <v>1120949</v>
          </cell>
          <cell r="B498">
            <v>1120949</v>
          </cell>
          <cell r="C498" t="str">
            <v>BOMB CLAS RIP VERDE 62/66 RER</v>
          </cell>
          <cell r="D498">
            <v>3300</v>
          </cell>
        </row>
        <row r="499">
          <cell r="A499">
            <v>1120950</v>
          </cell>
          <cell r="B499">
            <v>1120950</v>
          </cell>
          <cell r="C499" t="str">
            <v>BOMB AMER RIP REQUISA 34/48 RER</v>
          </cell>
          <cell r="D499">
            <v>3872</v>
          </cell>
        </row>
        <row r="500">
          <cell r="A500">
            <v>1120952</v>
          </cell>
          <cell r="B500">
            <v>1120952</v>
          </cell>
          <cell r="C500" t="str">
            <v>BOMB AMER RIP REQUISA 50/54 RER</v>
          </cell>
          <cell r="D500">
            <v>3932.5</v>
          </cell>
        </row>
        <row r="501">
          <cell r="A501">
            <v>1120953</v>
          </cell>
          <cell r="B501">
            <v>1120953</v>
          </cell>
          <cell r="C501" t="str">
            <v>BOMB AMER RIP REQUISA 56/60 RER</v>
          </cell>
          <cell r="D501">
            <v>4053.5</v>
          </cell>
        </row>
        <row r="502">
          <cell r="A502">
            <v>1120954</v>
          </cell>
          <cell r="B502">
            <v>1120954</v>
          </cell>
          <cell r="C502" t="str">
            <v>BOMB AMER RIP REQUISA 62/66 RER</v>
          </cell>
          <cell r="D502">
            <v>4235</v>
          </cell>
        </row>
        <row r="503">
          <cell r="A503">
            <v>1120963</v>
          </cell>
          <cell r="B503">
            <v>1120963</v>
          </cell>
          <cell r="C503" t="str">
            <v>PANT</v>
          </cell>
          <cell r="D503">
            <v>0</v>
          </cell>
        </row>
        <row r="504">
          <cell r="A504">
            <v>1120977</v>
          </cell>
          <cell r="B504">
            <v>1120977</v>
          </cell>
          <cell r="C504" t="str">
            <v>BOMB CLAS RIP MIMET RURAL 50/54 RER</v>
          </cell>
          <cell r="D504">
            <v>3569.5</v>
          </cell>
        </row>
        <row r="505">
          <cell r="A505">
            <v>1120979</v>
          </cell>
          <cell r="B505">
            <v>1120979</v>
          </cell>
          <cell r="C505" t="str">
            <v>BOMB CLAS RIP SELVA 50/54</v>
          </cell>
          <cell r="D505">
            <v>0</v>
          </cell>
        </row>
        <row r="506">
          <cell r="A506">
            <v>1123456</v>
          </cell>
          <cell r="B506">
            <v>1123456</v>
          </cell>
          <cell r="C506" t="str">
            <v>BOMB BOMBER AZUL 50/54 RER</v>
          </cell>
          <cell r="D506">
            <v>3690.5</v>
          </cell>
        </row>
        <row r="507">
          <cell r="A507">
            <v>1123457</v>
          </cell>
          <cell r="B507">
            <v>1123457</v>
          </cell>
          <cell r="C507" t="str">
            <v>BOMB BOMBER AZUL 56/60 RER</v>
          </cell>
          <cell r="D507">
            <v>3811.5</v>
          </cell>
        </row>
        <row r="508">
          <cell r="A508">
            <v>1123458</v>
          </cell>
          <cell r="B508">
            <v>1123458</v>
          </cell>
          <cell r="C508" t="str">
            <v>BOMB BOMBER AZUL 62/66 RER</v>
          </cell>
          <cell r="D508">
            <v>3932.5</v>
          </cell>
        </row>
        <row r="509">
          <cell r="A509">
            <v>1129001</v>
          </cell>
          <cell r="B509">
            <v>1129001</v>
          </cell>
          <cell r="C509" t="str">
            <v>BOMB NO USAR</v>
          </cell>
          <cell r="D509">
            <v>0</v>
          </cell>
        </row>
        <row r="510">
          <cell r="A510">
            <v>0</v>
          </cell>
          <cell r="B510">
            <v>0</v>
          </cell>
          <cell r="C510" t="str">
            <v/>
          </cell>
          <cell r="D510">
            <v>0</v>
          </cell>
        </row>
        <row r="511">
          <cell r="A511">
            <v>1130001</v>
          </cell>
          <cell r="B511">
            <v>1130001</v>
          </cell>
          <cell r="C511" t="str">
            <v>MANT CONJ MOTO</v>
          </cell>
          <cell r="D511">
            <v>0</v>
          </cell>
        </row>
        <row r="512">
          <cell r="A512">
            <v>1130002</v>
          </cell>
          <cell r="B512">
            <v>1130002</v>
          </cell>
          <cell r="C512" t="str">
            <v>PANT SCANNER RER</v>
          </cell>
          <cell r="D512">
            <v>2294.4499999999998</v>
          </cell>
        </row>
        <row r="513">
          <cell r="A513">
            <v>1130003</v>
          </cell>
          <cell r="B513">
            <v>1130003</v>
          </cell>
          <cell r="C513" t="str">
            <v>PANT CROMADO RER</v>
          </cell>
          <cell r="D513">
            <v>840.33</v>
          </cell>
        </row>
        <row r="514">
          <cell r="A514">
            <v>1130008</v>
          </cell>
          <cell r="B514">
            <v>1130008</v>
          </cell>
          <cell r="C514" t="str">
            <v>OVERALL MULTIBOL GAB AZUL RER</v>
          </cell>
          <cell r="D514">
            <v>5969.52</v>
          </cell>
        </row>
        <row r="515">
          <cell r="A515">
            <v>1130009</v>
          </cell>
          <cell r="B515">
            <v>1130009</v>
          </cell>
          <cell r="C515" t="str">
            <v>OVERALL MULTIBOL GAB NEGRO RER</v>
          </cell>
          <cell r="D515">
            <v>5969.52</v>
          </cell>
        </row>
        <row r="516">
          <cell r="A516">
            <v>1130226</v>
          </cell>
          <cell r="B516">
            <v>1130226</v>
          </cell>
          <cell r="C516" t="str">
            <v>PANT BEIGE OFICIAL LMGE 34/48 RER</v>
          </cell>
          <cell r="D516">
            <v>2755.17</v>
          </cell>
        </row>
        <row r="517">
          <cell r="A517">
            <v>1130254</v>
          </cell>
          <cell r="B517">
            <v>1130254</v>
          </cell>
          <cell r="C517" t="str">
            <v>MAMELUCO TERMICO NEGRO S/XL RER</v>
          </cell>
          <cell r="D517">
            <v>9199.99</v>
          </cell>
        </row>
        <row r="518">
          <cell r="A518">
            <v>1130255</v>
          </cell>
          <cell r="B518">
            <v>1130255</v>
          </cell>
          <cell r="C518" t="str">
            <v>MAMELUCO TERMICO NEGRO 2XL/6XL RER</v>
          </cell>
          <cell r="D518">
            <v>9183.89</v>
          </cell>
        </row>
        <row r="519">
          <cell r="A519">
            <v>1130284</v>
          </cell>
          <cell r="B519">
            <v>1130284</v>
          </cell>
          <cell r="C519" t="str">
            <v>MAMELUCO TERMICO AZUL S/XL RER</v>
          </cell>
          <cell r="D519">
            <v>8418.56</v>
          </cell>
        </row>
        <row r="520">
          <cell r="A520">
            <v>1130285</v>
          </cell>
          <cell r="B520">
            <v>1130285</v>
          </cell>
          <cell r="C520" t="str">
            <v>MAMELUCO TERMICO AZUL 2XL/6XL RER</v>
          </cell>
          <cell r="D520">
            <v>7743.41</v>
          </cell>
        </row>
        <row r="521">
          <cell r="A521">
            <v>1130495</v>
          </cell>
          <cell r="B521">
            <v>1130495</v>
          </cell>
          <cell r="C521" t="str">
            <v>OVERALL MULTIBOL RIP AZUL RER</v>
          </cell>
          <cell r="D521">
            <v>5508.81</v>
          </cell>
        </row>
        <row r="522">
          <cell r="A522">
            <v>1130496</v>
          </cell>
          <cell r="B522">
            <v>1130496</v>
          </cell>
          <cell r="C522" t="str">
            <v>OVERALL MULTIBOL AZUL RIP STOP</v>
          </cell>
          <cell r="D522">
            <v>0</v>
          </cell>
        </row>
        <row r="523">
          <cell r="A523">
            <v>1130549</v>
          </cell>
          <cell r="B523">
            <v>1130549</v>
          </cell>
          <cell r="C523" t="str">
            <v>MAMELUCO TERMICO NEGRO 2XL/5XL RER</v>
          </cell>
          <cell r="D523">
            <v>9183.89</v>
          </cell>
        </row>
        <row r="524">
          <cell r="A524">
            <v>0</v>
          </cell>
          <cell r="B524">
            <v>0</v>
          </cell>
          <cell r="C524" t="str">
            <v/>
          </cell>
          <cell r="D524">
            <v>0</v>
          </cell>
        </row>
        <row r="525">
          <cell r="A525">
            <v>1130555</v>
          </cell>
          <cell r="B525">
            <v>1130555</v>
          </cell>
          <cell r="C525" t="str">
            <v>PANT BEIGE OFICIAL LMGE 50/54 RER</v>
          </cell>
          <cell r="D525">
            <v>2908.24</v>
          </cell>
        </row>
        <row r="526">
          <cell r="A526">
            <v>1130713</v>
          </cell>
          <cell r="B526">
            <v>1130713</v>
          </cell>
          <cell r="C526" t="str">
            <v>OVERALL MULTIBOL GAB GRIS</v>
          </cell>
          <cell r="D526">
            <v>3599.99</v>
          </cell>
        </row>
        <row r="527">
          <cell r="A527">
            <v>1130745</v>
          </cell>
          <cell r="B527">
            <v>1130745</v>
          </cell>
          <cell r="C527" t="str">
            <v>OVERALL MULTIBOLS. INFANTERIA RER</v>
          </cell>
          <cell r="D527">
            <v>0</v>
          </cell>
        </row>
        <row r="528">
          <cell r="A528">
            <v>1130750</v>
          </cell>
          <cell r="B528">
            <v>1130750</v>
          </cell>
          <cell r="C528" t="str">
            <v>MAMELUCO TERMICO GRIS S/XL RER</v>
          </cell>
          <cell r="D528">
            <v>7406.66</v>
          </cell>
        </row>
        <row r="529">
          <cell r="A529">
            <v>1130751</v>
          </cell>
          <cell r="B529">
            <v>1130751</v>
          </cell>
          <cell r="C529" t="str">
            <v>MAMELUCO TERMICO GRIS 2XL/6XL RER</v>
          </cell>
          <cell r="D529">
            <v>7743.41</v>
          </cell>
        </row>
        <row r="530">
          <cell r="A530">
            <v>0</v>
          </cell>
          <cell r="B530">
            <v>0</v>
          </cell>
          <cell r="C530" t="str">
            <v/>
          </cell>
          <cell r="D530">
            <v>0</v>
          </cell>
        </row>
        <row r="531">
          <cell r="A531">
            <v>1130894</v>
          </cell>
          <cell r="B531">
            <v>1130894</v>
          </cell>
          <cell r="C531" t="str">
            <v>PANT BEIGE OFICIAL LMGE 56/60 RER</v>
          </cell>
          <cell r="D531">
            <v>3061.3</v>
          </cell>
        </row>
        <row r="532">
          <cell r="A532">
            <v>1130900</v>
          </cell>
          <cell r="B532">
            <v>1130900</v>
          </cell>
          <cell r="C532" t="str">
            <v>OVERALL MULTIBOL RIP NEGRO RER</v>
          </cell>
          <cell r="D532">
            <v>0</v>
          </cell>
        </row>
        <row r="533">
          <cell r="A533">
            <v>1130965</v>
          </cell>
          <cell r="B533">
            <v>1130965</v>
          </cell>
          <cell r="C533" t="str">
            <v>OVERALL BOMBEROS RIP AZUL</v>
          </cell>
          <cell r="D533">
            <v>0</v>
          </cell>
        </row>
        <row r="534">
          <cell r="A534">
            <v>1140000</v>
          </cell>
          <cell r="B534">
            <v>1140000</v>
          </cell>
          <cell r="C534" t="str">
            <v>PANT GRIS TROPICAL 34-48 RER</v>
          </cell>
          <cell r="D534">
            <v>1682.19</v>
          </cell>
        </row>
        <row r="535">
          <cell r="A535">
            <v>0</v>
          </cell>
          <cell r="B535">
            <v>0</v>
          </cell>
          <cell r="C535" t="str">
            <v/>
          </cell>
          <cell r="D535">
            <v>0</v>
          </cell>
        </row>
        <row r="536">
          <cell r="A536">
            <v>1140001</v>
          </cell>
          <cell r="B536">
            <v>1140001</v>
          </cell>
          <cell r="C536" t="str">
            <v>PANT GRIS TROPICAL 50-54 RER</v>
          </cell>
          <cell r="D536">
            <v>1682.19</v>
          </cell>
        </row>
        <row r="537">
          <cell r="A537">
            <v>1200001</v>
          </cell>
          <cell r="B537">
            <v>1200001</v>
          </cell>
          <cell r="C537" t="str">
            <v>BOMB CLAS RIP DAMA AZUL 34/48 RER</v>
          </cell>
          <cell r="D537">
            <v>2970</v>
          </cell>
        </row>
        <row r="538">
          <cell r="A538">
            <v>0</v>
          </cell>
          <cell r="B538">
            <v>0</v>
          </cell>
          <cell r="C538" t="str">
            <v/>
          </cell>
          <cell r="D538">
            <v>0</v>
          </cell>
        </row>
        <row r="539">
          <cell r="A539">
            <v>0</v>
          </cell>
          <cell r="B539">
            <v>0</v>
          </cell>
          <cell r="C539" t="str">
            <v>BOMB DAMA</v>
          </cell>
          <cell r="D539">
            <v>870.83</v>
          </cell>
        </row>
        <row r="540">
          <cell r="A540">
            <v>1200002</v>
          </cell>
          <cell r="B540">
            <v>1200002</v>
          </cell>
          <cell r="C540" t="str">
            <v>BOMB NO USAR</v>
          </cell>
          <cell r="D540">
            <v>0</v>
          </cell>
        </row>
        <row r="541">
          <cell r="A541">
            <v>0</v>
          </cell>
          <cell r="B541">
            <v>0</v>
          </cell>
          <cell r="C541" t="str">
            <v/>
          </cell>
          <cell r="D541">
            <v>0</v>
          </cell>
        </row>
        <row r="542">
          <cell r="A542">
            <v>1200003</v>
          </cell>
          <cell r="B542">
            <v>1200003</v>
          </cell>
          <cell r="C542" t="str">
            <v>BOMB CLAS RIP DAMA AZUL 50/54 RER</v>
          </cell>
          <cell r="D542">
            <v>3080</v>
          </cell>
        </row>
        <row r="543">
          <cell r="A543">
            <v>0</v>
          </cell>
          <cell r="B543">
            <v>0</v>
          </cell>
          <cell r="C543" t="str">
            <v/>
          </cell>
          <cell r="D543">
            <v>0</v>
          </cell>
        </row>
        <row r="544">
          <cell r="A544">
            <v>1200004</v>
          </cell>
          <cell r="B544">
            <v>1200004</v>
          </cell>
          <cell r="C544" t="str">
            <v>BOMB CLAS RIP DAMA AZUL 56/60 RER</v>
          </cell>
          <cell r="D544">
            <v>3190</v>
          </cell>
        </row>
        <row r="545">
          <cell r="A545">
            <v>0</v>
          </cell>
          <cell r="B545">
            <v>0</v>
          </cell>
          <cell r="C545" t="str">
            <v/>
          </cell>
          <cell r="D545">
            <v>0</v>
          </cell>
        </row>
        <row r="546">
          <cell r="A546">
            <v>1200005</v>
          </cell>
          <cell r="B546">
            <v>1200005</v>
          </cell>
          <cell r="C546" t="str">
            <v>BOMB CLAS RIP DAMA AZUL 62/66 RER</v>
          </cell>
          <cell r="D546">
            <v>3300</v>
          </cell>
        </row>
        <row r="547">
          <cell r="A547">
            <v>1200011</v>
          </cell>
          <cell r="B547">
            <v>1200011</v>
          </cell>
          <cell r="C547" t="str">
            <v>BOMB CLAS GAB DAMA AZUL 34/48 RER</v>
          </cell>
          <cell r="D547">
            <v>3025</v>
          </cell>
        </row>
        <row r="548">
          <cell r="A548">
            <v>1200012</v>
          </cell>
          <cell r="B548">
            <v>1200012</v>
          </cell>
          <cell r="C548" t="str">
            <v>BOMB CLAS GAB DAMA AZUL 50/54 RER</v>
          </cell>
          <cell r="D548">
            <v>3085.5</v>
          </cell>
        </row>
        <row r="549">
          <cell r="A549">
            <v>1200013</v>
          </cell>
          <cell r="B549">
            <v>1200013</v>
          </cell>
          <cell r="C549" t="str">
            <v>BOMB CLAS GAB DAMA AZUL 56/60 RER</v>
          </cell>
          <cell r="D549">
            <v>3206.5</v>
          </cell>
        </row>
        <row r="550">
          <cell r="A550">
            <v>1200014</v>
          </cell>
          <cell r="B550">
            <v>1200014</v>
          </cell>
          <cell r="C550" t="str">
            <v>BOMB CLAS GAB DAMA NEGRA 34/48 RER</v>
          </cell>
          <cell r="D550">
            <v>3025</v>
          </cell>
        </row>
        <row r="551">
          <cell r="A551">
            <v>1200015</v>
          </cell>
          <cell r="B551">
            <v>1200015</v>
          </cell>
          <cell r="C551" t="str">
            <v>BOMB CLAS GAB DAMA NEGRA 50/54 RER</v>
          </cell>
          <cell r="D551">
            <v>3085.5</v>
          </cell>
        </row>
        <row r="552">
          <cell r="A552">
            <v>1200016</v>
          </cell>
          <cell r="B552">
            <v>1200016</v>
          </cell>
          <cell r="C552" t="str">
            <v>BOMB CLAS GAB DAMA NEGRA 56/60 RER</v>
          </cell>
          <cell r="D552">
            <v>3206.5</v>
          </cell>
        </row>
        <row r="553">
          <cell r="A553">
            <v>1200900</v>
          </cell>
          <cell r="B553">
            <v>1200900</v>
          </cell>
          <cell r="C553" t="str">
            <v>BOMB CLAS RIP DAMA NEGRA 36/48 RER</v>
          </cell>
          <cell r="D553">
            <v>2970</v>
          </cell>
        </row>
        <row r="554">
          <cell r="A554">
            <v>1200901</v>
          </cell>
          <cell r="B554">
            <v>1200901</v>
          </cell>
          <cell r="C554" t="str">
            <v>BOMB CLAS RIP DAMA NEGRA 50/56 RER</v>
          </cell>
          <cell r="D554">
            <v>3080</v>
          </cell>
        </row>
        <row r="555">
          <cell r="A555">
            <v>1213131</v>
          </cell>
          <cell r="B555">
            <v>1213131</v>
          </cell>
          <cell r="C555" t="str">
            <v>SDFASFA</v>
          </cell>
          <cell r="D555">
            <v>0</v>
          </cell>
        </row>
        <row r="556">
          <cell r="A556">
            <v>123456789</v>
          </cell>
          <cell r="B556">
            <v>123456789</v>
          </cell>
          <cell r="C556" t="str">
            <v>123456789</v>
          </cell>
          <cell r="D556">
            <v>333</v>
          </cell>
        </row>
        <row r="557">
          <cell r="A557">
            <v>1407001</v>
          </cell>
          <cell r="B557">
            <v>1407001</v>
          </cell>
          <cell r="C557" t="str">
            <v>POLLERA ESCOLAR RER</v>
          </cell>
          <cell r="D557">
            <v>0</v>
          </cell>
        </row>
        <row r="558">
          <cell r="A558">
            <v>1407093</v>
          </cell>
          <cell r="B558">
            <v>1407093</v>
          </cell>
          <cell r="C558" t="str">
            <v>POLLERA POLICIA SIN FORRAR RER</v>
          </cell>
          <cell r="D558">
            <v>2662</v>
          </cell>
        </row>
        <row r="559">
          <cell r="A559">
            <v>1407094</v>
          </cell>
          <cell r="B559">
            <v>1407094</v>
          </cell>
          <cell r="C559" t="str">
            <v>POLLERA POLICIA C FORRO RER</v>
          </cell>
          <cell r="D559">
            <v>1836.77</v>
          </cell>
        </row>
        <row r="560">
          <cell r="A560">
            <v>1524057</v>
          </cell>
          <cell r="B560">
            <v>1524057</v>
          </cell>
          <cell r="C560" t="str">
            <v>CAJA DE REGALO NAVIDAD X3 RER</v>
          </cell>
          <cell r="D560">
            <v>0</v>
          </cell>
        </row>
        <row r="561">
          <cell r="A561">
            <v>1524058</v>
          </cell>
          <cell r="B561">
            <v>1524058</v>
          </cell>
          <cell r="C561" t="str">
            <v>ADORNO NAVIDAD RER</v>
          </cell>
          <cell r="D561">
            <v>0</v>
          </cell>
        </row>
        <row r="562">
          <cell r="A562">
            <v>1900100</v>
          </cell>
          <cell r="B562">
            <v>1900100</v>
          </cell>
          <cell r="C562" t="str">
            <v>GUANTES</v>
          </cell>
          <cell r="D562">
            <v>10.16</v>
          </cell>
        </row>
        <row r="563">
          <cell r="A563">
            <v>0</v>
          </cell>
          <cell r="B563">
            <v>0</v>
          </cell>
          <cell r="C563" t="str">
            <v>CHOMBA CON CIERRE</v>
          </cell>
          <cell r="D563">
            <v>0</v>
          </cell>
        </row>
        <row r="564">
          <cell r="A564">
            <v>2</v>
          </cell>
          <cell r="B564">
            <v>2</v>
          </cell>
          <cell r="C564" t="str">
            <v>GASTO ADMINISTRATIVO 2 CUOTAS</v>
          </cell>
          <cell r="D564">
            <v>0</v>
          </cell>
        </row>
        <row r="565">
          <cell r="A565">
            <v>2000036</v>
          </cell>
          <cell r="B565">
            <v>2000036</v>
          </cell>
          <cell r="C565" t="str">
            <v>SHORT GRIS LMGE RER</v>
          </cell>
          <cell r="D565">
            <v>1693.99</v>
          </cell>
        </row>
        <row r="566">
          <cell r="A566">
            <v>2000258</v>
          </cell>
          <cell r="B566">
            <v>2000258</v>
          </cell>
          <cell r="C566" t="str">
            <v>SHORT IUSP RER</v>
          </cell>
          <cell r="D566">
            <v>1006.19</v>
          </cell>
        </row>
        <row r="567">
          <cell r="A567">
            <v>2000386</v>
          </cell>
          <cell r="B567">
            <v>2000386</v>
          </cell>
          <cell r="C567" t="str">
            <v>SHORT NEGRO INFANTERIA RER</v>
          </cell>
          <cell r="D567">
            <v>1118.01</v>
          </cell>
        </row>
        <row r="568">
          <cell r="A568">
            <v>2014109</v>
          </cell>
          <cell r="B568">
            <v>2014109</v>
          </cell>
          <cell r="C568" t="str">
            <v>POLAR AZUL C/CIERRE  LMGE RER</v>
          </cell>
          <cell r="D568">
            <v>1006.19</v>
          </cell>
        </row>
        <row r="569">
          <cell r="A569">
            <v>2101000</v>
          </cell>
          <cell r="B569">
            <v>2101000</v>
          </cell>
          <cell r="C569" t="str">
            <v>CHOMBA MC POLO NEGRA 3XS/2XL RER</v>
          </cell>
          <cell r="D569">
            <v>1694</v>
          </cell>
        </row>
        <row r="570">
          <cell r="A570">
            <v>2101001</v>
          </cell>
          <cell r="B570">
            <v>2101001</v>
          </cell>
          <cell r="C570" t="str">
            <v>CHOMBA MC POLO NEGRA ESTAMP. 3XS/2XL RER</v>
          </cell>
          <cell r="D570">
            <v>1815</v>
          </cell>
        </row>
        <row r="571">
          <cell r="A571">
            <v>2101002</v>
          </cell>
          <cell r="B571">
            <v>2101002</v>
          </cell>
          <cell r="C571" t="str">
            <v>CHOMBA MC POLO ESTAMPA  MUNI NQN RER</v>
          </cell>
          <cell r="D571">
            <v>1815</v>
          </cell>
        </row>
        <row r="572">
          <cell r="A572">
            <v>2101003</v>
          </cell>
          <cell r="B572">
            <v>2101003</v>
          </cell>
          <cell r="C572" t="str">
            <v>CHOMBA MC POLO NEGRA ESTAMP. 3XL/4XL RER</v>
          </cell>
          <cell r="D572">
            <v>1875.5</v>
          </cell>
        </row>
        <row r="573">
          <cell r="A573">
            <v>2101004</v>
          </cell>
          <cell r="B573">
            <v>2101004</v>
          </cell>
          <cell r="C573" t="str">
            <v>REMERA MC SIN CIERRE BLANCA 3XS/2XL RER</v>
          </cell>
          <cell r="D573">
            <v>1391.5</v>
          </cell>
        </row>
        <row r="574">
          <cell r="A574">
            <v>2101005</v>
          </cell>
          <cell r="B574">
            <v>2101005</v>
          </cell>
          <cell r="C574" t="str">
            <v>REMERA MC SIN CIERRE BLANCA 3XL/5XL RER</v>
          </cell>
          <cell r="D574">
            <v>1452</v>
          </cell>
        </row>
        <row r="575">
          <cell r="A575">
            <v>2101006</v>
          </cell>
          <cell r="B575">
            <v>2101006</v>
          </cell>
          <cell r="C575" t="str">
            <v>REMERA ML SIN CIERRE BLANCA 3XS/2XL RER</v>
          </cell>
          <cell r="D575">
            <v>1633.5</v>
          </cell>
        </row>
        <row r="576">
          <cell r="A576">
            <v>2101007</v>
          </cell>
          <cell r="B576">
            <v>2101007</v>
          </cell>
          <cell r="C576" t="str">
            <v>REMERA MC SIN CIER AZ V ROJO 3XS/2XL RER</v>
          </cell>
          <cell r="D576">
            <v>1391.5</v>
          </cell>
        </row>
        <row r="577">
          <cell r="A577">
            <v>2101008</v>
          </cell>
          <cell r="B577">
            <v>2101008</v>
          </cell>
          <cell r="C577" t="str">
            <v>REMERA MC SIN CIER AZ V ROJO 3XL/5XL RER</v>
          </cell>
          <cell r="D577">
            <v>1452</v>
          </cell>
        </row>
        <row r="578">
          <cell r="A578">
            <v>2101010</v>
          </cell>
          <cell r="B578">
            <v>2101010</v>
          </cell>
          <cell r="C578" t="str">
            <v>CHOMBA ML CIERRE ROJA INSTRU 3XS/2XL RER</v>
          </cell>
          <cell r="D578">
            <v>1935.99</v>
          </cell>
        </row>
        <row r="579">
          <cell r="A579">
            <v>2101011</v>
          </cell>
          <cell r="B579">
            <v>2101011</v>
          </cell>
          <cell r="C579" t="str">
            <v>CHOMBA MC POLO ROJA 3XS/2XL RER</v>
          </cell>
          <cell r="D579">
            <v>1694</v>
          </cell>
        </row>
        <row r="580">
          <cell r="A580">
            <v>2101012</v>
          </cell>
          <cell r="B580">
            <v>2101012</v>
          </cell>
          <cell r="C580" t="str">
            <v>CHOMBA MC POLO ROJA 3XL/5XL RER</v>
          </cell>
          <cell r="D580">
            <v>1754.5</v>
          </cell>
        </row>
        <row r="581">
          <cell r="A581">
            <v>2101013</v>
          </cell>
          <cell r="B581">
            <v>2101013</v>
          </cell>
          <cell r="C581" t="str">
            <v>CHOMBA ML POLO ROJA 3XS/2XL RER</v>
          </cell>
          <cell r="D581">
            <v>1875.5</v>
          </cell>
        </row>
        <row r="582">
          <cell r="A582">
            <v>2101014</v>
          </cell>
          <cell r="B582">
            <v>2101014</v>
          </cell>
          <cell r="C582" t="str">
            <v>CHOMBA ML POLO ROJA 3XL 5XL RER</v>
          </cell>
          <cell r="D582">
            <v>1936</v>
          </cell>
        </row>
        <row r="583">
          <cell r="A583">
            <v>2101015</v>
          </cell>
          <cell r="B583">
            <v>2101015</v>
          </cell>
          <cell r="C583" t="str">
            <v>CHOMBA ML CIERRE COMB CAMUF 3XS/2XL RER</v>
          </cell>
          <cell r="D583">
            <v>1875.5</v>
          </cell>
        </row>
        <row r="584">
          <cell r="A584">
            <v>2101016</v>
          </cell>
          <cell r="B584">
            <v>2101016</v>
          </cell>
          <cell r="C584" t="str">
            <v>CHOMBA ML CIERRE COMB CAMUF 3XL/6XL RER</v>
          </cell>
          <cell r="D584">
            <v>1936</v>
          </cell>
        </row>
        <row r="585">
          <cell r="A585">
            <v>2101060</v>
          </cell>
          <cell r="B585">
            <v>2101060</v>
          </cell>
          <cell r="C585" t="str">
            <v>CHOMBA MC SIN CIERRE NEGRA RER</v>
          </cell>
          <cell r="D585">
            <v>1572.99</v>
          </cell>
        </row>
        <row r="586">
          <cell r="A586">
            <v>2101098</v>
          </cell>
          <cell r="B586">
            <v>2101098</v>
          </cell>
          <cell r="C586" t="str">
            <v>CHOMBA MC CIERRE BLA ALTA SEGURIDAD RER</v>
          </cell>
          <cell r="D586">
            <v>0</v>
          </cell>
        </row>
        <row r="587">
          <cell r="A587">
            <v>2101100</v>
          </cell>
          <cell r="B587">
            <v>2101100</v>
          </cell>
          <cell r="C587" t="str">
            <v>CHOMBA MC CIERRE BLANCA 3XS/2XL RER</v>
          </cell>
          <cell r="D587">
            <v>1694</v>
          </cell>
        </row>
        <row r="588">
          <cell r="A588">
            <v>2101101</v>
          </cell>
          <cell r="B588">
            <v>2101101</v>
          </cell>
          <cell r="C588" t="str">
            <v>CHOMBA URBANA TMAN 3XS/2XL (SUBLIM) RER</v>
          </cell>
          <cell r="D588">
            <v>1452</v>
          </cell>
        </row>
        <row r="589">
          <cell r="A589">
            <v>2101102</v>
          </cell>
          <cell r="B589">
            <v>2101102</v>
          </cell>
          <cell r="C589" t="str">
            <v>CHOMBA URBANA TMAN 3XL/6XL RER</v>
          </cell>
          <cell r="D589">
            <v>1452</v>
          </cell>
        </row>
        <row r="590">
          <cell r="A590">
            <v>2101103</v>
          </cell>
          <cell r="B590">
            <v>2101103</v>
          </cell>
          <cell r="C590" t="str">
            <v>CHOMBA MC CIERRE BOMBERO 3XL/5XL RER</v>
          </cell>
          <cell r="D590">
            <v>1754.5</v>
          </cell>
        </row>
        <row r="591">
          <cell r="A591">
            <v>2101105</v>
          </cell>
          <cell r="B591">
            <v>2101105</v>
          </cell>
          <cell r="C591" t="str">
            <v>CHOMBA MC POLO URBANA TUC 3XS/2XL RER</v>
          </cell>
          <cell r="D591">
            <v>1814.99</v>
          </cell>
        </row>
        <row r="592">
          <cell r="A592">
            <v>2101106</v>
          </cell>
          <cell r="B592">
            <v>2101106</v>
          </cell>
          <cell r="C592" t="str">
            <v>CHOMBA MC POLO URBANA TUC 3XL/5XL RER</v>
          </cell>
          <cell r="D592">
            <v>1814.99</v>
          </cell>
        </row>
        <row r="593">
          <cell r="A593">
            <v>2101110</v>
          </cell>
          <cell r="B593">
            <v>2101110</v>
          </cell>
          <cell r="C593" t="str">
            <v>CHOMBA MC CIERRE BOMBERO 3XS/2XL RER</v>
          </cell>
          <cell r="D593">
            <v>1694</v>
          </cell>
        </row>
        <row r="594">
          <cell r="A594">
            <v>2101111</v>
          </cell>
          <cell r="B594">
            <v>2101111</v>
          </cell>
          <cell r="C594" t="str">
            <v>CHOMBA MC POLO NEGRA 3XL/5XL RER</v>
          </cell>
          <cell r="D594">
            <v>1754.5</v>
          </cell>
        </row>
        <row r="595">
          <cell r="A595">
            <v>2101113</v>
          </cell>
          <cell r="B595">
            <v>2101113</v>
          </cell>
          <cell r="C595" t="str">
            <v>CHOMBA MC POLO NEGRA PSA 2XS/2XL RER</v>
          </cell>
          <cell r="D595">
            <v>1875.5</v>
          </cell>
        </row>
        <row r="596">
          <cell r="A596">
            <v>2101114</v>
          </cell>
          <cell r="B596">
            <v>2101114</v>
          </cell>
          <cell r="C596" t="str">
            <v>CHOMBA MC POLO NEGRA PSA 3XL/5XL RER</v>
          </cell>
          <cell r="D596">
            <v>1936</v>
          </cell>
        </row>
        <row r="597">
          <cell r="A597">
            <v>2101115</v>
          </cell>
          <cell r="B597">
            <v>2101115</v>
          </cell>
          <cell r="C597" t="str">
            <v>CHOMBA MC POLO BLANCA PSA 2XS/2XL RER</v>
          </cell>
          <cell r="D597">
            <v>1875.5</v>
          </cell>
        </row>
        <row r="598">
          <cell r="A598">
            <v>2101116</v>
          </cell>
          <cell r="B598">
            <v>2101116</v>
          </cell>
          <cell r="C598" t="str">
            <v>CHOMBA MC POLO BLANCA PSA 3XL/5XL RER</v>
          </cell>
          <cell r="D598">
            <v>1936</v>
          </cell>
        </row>
        <row r="599">
          <cell r="A599">
            <v>2101117</v>
          </cell>
          <cell r="B599">
            <v>2101117</v>
          </cell>
          <cell r="C599" t="str">
            <v>CHOMBA MC CIERRE BLANCA 3XL/5XL RER</v>
          </cell>
          <cell r="D599">
            <v>1754.5</v>
          </cell>
        </row>
        <row r="600">
          <cell r="A600">
            <v>2101158</v>
          </cell>
          <cell r="B600">
            <v>2101158</v>
          </cell>
          <cell r="C600" t="str">
            <v>CHOMBA INFANTERIA RER</v>
          </cell>
          <cell r="D600">
            <v>0</v>
          </cell>
        </row>
        <row r="601">
          <cell r="A601">
            <v>2101200</v>
          </cell>
          <cell r="B601">
            <v>2101200</v>
          </cell>
          <cell r="C601" t="str">
            <v>CHOMBA MC POLO BLANCA + ESTAMPA RER</v>
          </cell>
          <cell r="D601">
            <v>1815</v>
          </cell>
        </row>
        <row r="602">
          <cell r="A602">
            <v>2101201</v>
          </cell>
          <cell r="B602">
            <v>2101201</v>
          </cell>
          <cell r="C602" t="str">
            <v>CHOMBA MC POLO LAS PIRCAS RER</v>
          </cell>
          <cell r="D602">
            <v>1815</v>
          </cell>
        </row>
        <row r="603">
          <cell r="A603">
            <v>2101202</v>
          </cell>
          <cell r="B603">
            <v>2101202</v>
          </cell>
          <cell r="C603" t="str">
            <v>CHOMBA MC POLO BLANCA 3XS/2XL RER</v>
          </cell>
          <cell r="D603">
            <v>1694</v>
          </cell>
        </row>
        <row r="604">
          <cell r="A604">
            <v>2101203</v>
          </cell>
          <cell r="B604">
            <v>2101203</v>
          </cell>
          <cell r="C604" t="str">
            <v>CHOMBA MC POLO BLANCA 3XL/5XL RER</v>
          </cell>
          <cell r="D604">
            <v>1754.5</v>
          </cell>
        </row>
        <row r="605">
          <cell r="A605">
            <v>2101210</v>
          </cell>
          <cell r="B605">
            <v>2101210</v>
          </cell>
          <cell r="C605" t="str">
            <v>CHOMBA ML CIERRE AZUL FRA LA RIOJA RER</v>
          </cell>
          <cell r="D605">
            <v>0</v>
          </cell>
        </row>
        <row r="606">
          <cell r="A606">
            <v>2101211</v>
          </cell>
          <cell r="B606">
            <v>2101211</v>
          </cell>
          <cell r="C606" t="str">
            <v>CHOMBA MC POLO AZUL FRA C/LOGOS RER</v>
          </cell>
          <cell r="D606">
            <v>0</v>
          </cell>
        </row>
        <row r="607">
          <cell r="A607">
            <v>2101220</v>
          </cell>
          <cell r="B607">
            <v>2101220</v>
          </cell>
          <cell r="C607" t="str">
            <v>CHOMBA MC POLO CHOCON RER</v>
          </cell>
          <cell r="D607">
            <v>1815</v>
          </cell>
        </row>
        <row r="608">
          <cell r="A608">
            <v>2101251</v>
          </cell>
          <cell r="B608">
            <v>2101251</v>
          </cell>
          <cell r="C608" t="str">
            <v>CHOMBA BLANCA POL. TMAN PATR. URBANA</v>
          </cell>
          <cell r="D608">
            <v>2057</v>
          </cell>
        </row>
        <row r="609">
          <cell r="A609">
            <v>2101300</v>
          </cell>
          <cell r="B609">
            <v>2101300</v>
          </cell>
          <cell r="C609" t="str">
            <v>CHOMBA MC CIERRE CIENTIFICA RER</v>
          </cell>
          <cell r="D609">
            <v>1815</v>
          </cell>
        </row>
        <row r="610">
          <cell r="A610">
            <v>2101301</v>
          </cell>
          <cell r="B610">
            <v>2101301</v>
          </cell>
          <cell r="C610" t="str">
            <v>CHOMBA ML CIERRE CIENTIFICA RER</v>
          </cell>
          <cell r="D610">
            <v>2057</v>
          </cell>
        </row>
        <row r="611">
          <cell r="A611">
            <v>2101321</v>
          </cell>
          <cell r="B611">
            <v>2101321</v>
          </cell>
          <cell r="C611" t="str">
            <v>CHOMBA MC POLO ROJA INSTRUCT 3XS/2XL RER</v>
          </cell>
          <cell r="D611">
            <v>1815</v>
          </cell>
        </row>
        <row r="612">
          <cell r="A612">
            <v>2101322</v>
          </cell>
          <cell r="B612">
            <v>2101322</v>
          </cell>
          <cell r="C612" t="str">
            <v>CHOMBA MC POLO ROJA INSTRUCT 3XL/6XL RER</v>
          </cell>
          <cell r="D612">
            <v>1875.5</v>
          </cell>
        </row>
        <row r="613">
          <cell r="A613">
            <v>2101333</v>
          </cell>
          <cell r="B613">
            <v>2101333</v>
          </cell>
          <cell r="C613" t="str">
            <v>CHOMBA ML POLO UPAT RER</v>
          </cell>
          <cell r="D613">
            <v>1936</v>
          </cell>
        </row>
        <row r="614">
          <cell r="A614">
            <v>2101350</v>
          </cell>
          <cell r="B614">
            <v>2101350</v>
          </cell>
          <cell r="C614" t="str">
            <v>REMERA MC SIN CIERRE GRIS 3XS/2XL RER</v>
          </cell>
          <cell r="D614">
            <v>1391.5</v>
          </cell>
        </row>
        <row r="615">
          <cell r="A615">
            <v>2101351</v>
          </cell>
          <cell r="B615">
            <v>2101351</v>
          </cell>
          <cell r="C615" t="str">
            <v>REMERA MC SIN CIERRE GRIS 3XL/5XL RER</v>
          </cell>
          <cell r="D615">
            <v>1452</v>
          </cell>
        </row>
        <row r="616">
          <cell r="A616">
            <v>2101369</v>
          </cell>
          <cell r="B616">
            <v>2101369</v>
          </cell>
          <cell r="C616" t="str">
            <v>CHOMBA MC POLO LAS PIRCAS RER</v>
          </cell>
          <cell r="D616">
            <v>1815</v>
          </cell>
        </row>
        <row r="617">
          <cell r="A617">
            <v>2101395</v>
          </cell>
          <cell r="B617">
            <v>2101395</v>
          </cell>
          <cell r="C617" t="str">
            <v>CHOMBA MC CIERRE AZ + ESTAM 3XS/2XL RER</v>
          </cell>
          <cell r="D617">
            <v>1815</v>
          </cell>
        </row>
        <row r="618">
          <cell r="A618">
            <v>2101396</v>
          </cell>
          <cell r="B618">
            <v>2101396</v>
          </cell>
          <cell r="C618" t="str">
            <v>CHOMBA MC CIERRE AZ + ESTAM 3XL/5XL RER</v>
          </cell>
          <cell r="D618">
            <v>1875.5</v>
          </cell>
        </row>
        <row r="619">
          <cell r="A619">
            <v>2101397</v>
          </cell>
          <cell r="B619">
            <v>2101397</v>
          </cell>
          <cell r="C619" t="str">
            <v>CHOMBA MC CIERRE AZ + ESTAMPA 6XL RER</v>
          </cell>
          <cell r="D619">
            <v>1936</v>
          </cell>
        </row>
        <row r="620">
          <cell r="A620">
            <v>2101493</v>
          </cell>
          <cell r="B620">
            <v>2101493</v>
          </cell>
          <cell r="C620" t="str">
            <v>CHOMBA ML CIERRE AZ 3XL/5XL RER</v>
          </cell>
          <cell r="D620">
            <v>1996.49</v>
          </cell>
        </row>
        <row r="621">
          <cell r="A621">
            <v>2101494</v>
          </cell>
          <cell r="B621">
            <v>2101494</v>
          </cell>
          <cell r="C621" t="str">
            <v>CHOMBA ML CIERRE AZ + ESTAM 3XL/5XL RER</v>
          </cell>
          <cell r="D621">
            <v>2057</v>
          </cell>
        </row>
        <row r="622">
          <cell r="A622">
            <v>2101495</v>
          </cell>
          <cell r="B622">
            <v>2101495</v>
          </cell>
          <cell r="C622" t="str">
            <v>CHOMBA MC CIERRE AZ 3XS/2XL RER</v>
          </cell>
          <cell r="D622">
            <v>1694</v>
          </cell>
        </row>
        <row r="623">
          <cell r="A623">
            <v>210149503</v>
          </cell>
          <cell r="B623">
            <v>210149503</v>
          </cell>
          <cell r="C623" t="str">
            <v/>
          </cell>
          <cell r="D623">
            <v>0</v>
          </cell>
        </row>
        <row r="624">
          <cell r="A624">
            <v>2101496</v>
          </cell>
          <cell r="B624">
            <v>2101496</v>
          </cell>
          <cell r="C624" t="str">
            <v>CHOMBA ML CIERRE AZ 3XS/2XL RER</v>
          </cell>
          <cell r="D624">
            <v>1875.5</v>
          </cell>
        </row>
        <row r="625">
          <cell r="A625">
            <v>2101497</v>
          </cell>
          <cell r="B625">
            <v>2101497</v>
          </cell>
          <cell r="C625" t="str">
            <v>CHOMBA ML CIERRE AZ + ESTAM 3XS/2XL RER</v>
          </cell>
          <cell r="D625">
            <v>1996.5</v>
          </cell>
        </row>
        <row r="626">
          <cell r="A626">
            <v>2101499</v>
          </cell>
          <cell r="B626">
            <v>2101499</v>
          </cell>
          <cell r="C626" t="str">
            <v>CHOMBA MC CIERRE AZ 3XL/5XL RER</v>
          </cell>
          <cell r="D626">
            <v>1754.5</v>
          </cell>
        </row>
        <row r="627">
          <cell r="A627">
            <v>2101500</v>
          </cell>
          <cell r="B627">
            <v>2101500</v>
          </cell>
          <cell r="C627" t="str">
            <v>CHOMBA MC POLO GRIS MELA SPF 3XS/2XL RER</v>
          </cell>
          <cell r="D627">
            <v>1936</v>
          </cell>
        </row>
        <row r="628">
          <cell r="A628">
            <v>2101501</v>
          </cell>
          <cell r="B628">
            <v>2101501</v>
          </cell>
          <cell r="C628" t="str">
            <v>CHOMBA MC POLO GRIS MELA SPF 3XL/5XL RER</v>
          </cell>
          <cell r="D628">
            <v>1996.5</v>
          </cell>
        </row>
        <row r="629">
          <cell r="A629">
            <v>2101550</v>
          </cell>
          <cell r="B629">
            <v>2101550</v>
          </cell>
          <cell r="C629" t="str">
            <v>REMERA MC SIN CIERRE AZUL 3XS/2XL RER</v>
          </cell>
          <cell r="D629">
            <v>1391.5</v>
          </cell>
        </row>
        <row r="630">
          <cell r="A630">
            <v>2101551</v>
          </cell>
          <cell r="B630">
            <v>2101551</v>
          </cell>
          <cell r="C630" t="str">
            <v>REMERA MC SIN CIERRE AZUL 3XL/5XL RER</v>
          </cell>
          <cell r="D630">
            <v>1452</v>
          </cell>
        </row>
        <row r="631">
          <cell r="A631">
            <v>2101552</v>
          </cell>
          <cell r="B631">
            <v>2101552</v>
          </cell>
          <cell r="C631" t="str">
            <v>REMERA MC SIN CIE AZ ESTAM CAT 2XS/XXL</v>
          </cell>
          <cell r="D631">
            <v>1391.5</v>
          </cell>
        </row>
        <row r="632">
          <cell r="A632">
            <v>2101553</v>
          </cell>
          <cell r="B632">
            <v>2101553</v>
          </cell>
          <cell r="C632" t="str">
            <v>REMERA MC SIN CIE AZ ESTAM CAT 3XL/6XL</v>
          </cell>
          <cell r="D632">
            <v>1452</v>
          </cell>
        </row>
        <row r="633">
          <cell r="A633">
            <v>2101555</v>
          </cell>
          <cell r="B633">
            <v>2101555</v>
          </cell>
          <cell r="C633" t="str">
            <v>REMERA MC SIN CIERRE NEGRO 3XS/2XL RER</v>
          </cell>
          <cell r="D633">
            <v>1391.5</v>
          </cell>
        </row>
        <row r="634">
          <cell r="A634">
            <v>2101556</v>
          </cell>
          <cell r="B634">
            <v>2101556</v>
          </cell>
          <cell r="C634" t="str">
            <v>REMERA MC SIN CIERRE NEGRO 3XL/6XL RER</v>
          </cell>
          <cell r="D634">
            <v>1452</v>
          </cell>
        </row>
        <row r="635">
          <cell r="A635">
            <v>2101557</v>
          </cell>
          <cell r="B635">
            <v>2101557</v>
          </cell>
          <cell r="C635" t="str">
            <v>REMERA MC SIN CIE NE HIDRO R 2XS/2XL RER</v>
          </cell>
          <cell r="D635">
            <v>1330.99</v>
          </cell>
        </row>
        <row r="636">
          <cell r="A636">
            <v>2101558</v>
          </cell>
          <cell r="B636">
            <v>2101558</v>
          </cell>
          <cell r="C636" t="str">
            <v>REMERA MC SIN CIE NE HIDRO R 3XL/6XL RER</v>
          </cell>
          <cell r="D636">
            <v>1391.49</v>
          </cell>
        </row>
        <row r="637">
          <cell r="A637">
            <v>2101559</v>
          </cell>
          <cell r="B637">
            <v>2101559</v>
          </cell>
          <cell r="C637" t="str">
            <v>REMERA MC NEG ESC POL STA FE 2XS/2XL RER</v>
          </cell>
          <cell r="D637">
            <v>1330.99</v>
          </cell>
        </row>
        <row r="638">
          <cell r="A638">
            <v>2101560</v>
          </cell>
          <cell r="B638">
            <v>2101560</v>
          </cell>
          <cell r="C638" t="str">
            <v>REMERA MC NEG ESC POL STA FE 3XL/6XL RER</v>
          </cell>
          <cell r="D638">
            <v>1391.49</v>
          </cell>
        </row>
        <row r="639">
          <cell r="A639">
            <v>2101600</v>
          </cell>
          <cell r="B639">
            <v>2101600</v>
          </cell>
          <cell r="C639" t="str">
            <v>PANT NAV C/LINT RER</v>
          </cell>
          <cell r="D639">
            <v>396.44</v>
          </cell>
        </row>
        <row r="640">
          <cell r="A640">
            <v>2101601</v>
          </cell>
          <cell r="B640">
            <v>2101601</v>
          </cell>
          <cell r="C640" t="str">
            <v>PANT NAV NEGRA RER</v>
          </cell>
          <cell r="D640">
            <v>610.73</v>
          </cell>
        </row>
        <row r="641">
          <cell r="A641">
            <v>2101602</v>
          </cell>
          <cell r="B641">
            <v>2101602</v>
          </cell>
          <cell r="C641" t="str">
            <v>PANT NAV RER</v>
          </cell>
          <cell r="D641">
            <v>0</v>
          </cell>
        </row>
        <row r="642">
          <cell r="A642">
            <v>2101603</v>
          </cell>
          <cell r="B642">
            <v>2101603</v>
          </cell>
          <cell r="C642" t="str">
            <v>PANT NAV MARIP RER</v>
          </cell>
          <cell r="D642">
            <v>0</v>
          </cell>
        </row>
        <row r="643">
          <cell r="A643">
            <v>2101604</v>
          </cell>
          <cell r="B643">
            <v>2101604</v>
          </cell>
          <cell r="C643" t="str">
            <v>PANT NAV BROWN RER</v>
          </cell>
          <cell r="D643">
            <v>687.27</v>
          </cell>
        </row>
        <row r="644">
          <cell r="A644">
            <v>2101605</v>
          </cell>
          <cell r="B644">
            <v>2101605</v>
          </cell>
          <cell r="C644" t="str">
            <v>PANT CUCH COLUMBIA RER</v>
          </cell>
          <cell r="D644">
            <v>610.73</v>
          </cell>
        </row>
        <row r="645">
          <cell r="A645">
            <v>2101650</v>
          </cell>
          <cell r="B645">
            <v>2101650</v>
          </cell>
          <cell r="C645" t="str">
            <v>CHOMBA MC CELESTE RIO NEGRO 2XS/2XL RER</v>
          </cell>
          <cell r="D645">
            <v>1815</v>
          </cell>
        </row>
        <row r="646">
          <cell r="A646">
            <v>2101651</v>
          </cell>
          <cell r="B646">
            <v>2101651</v>
          </cell>
          <cell r="C646" t="str">
            <v>CHOMBA MC CELESTE RIO NEGRO 3XL/5XL RER</v>
          </cell>
          <cell r="D646">
            <v>1875.5</v>
          </cell>
        </row>
        <row r="647">
          <cell r="A647">
            <v>2101666</v>
          </cell>
          <cell r="B647">
            <v>2101666</v>
          </cell>
          <cell r="C647" t="str">
            <v>REMERA MC SIN CIE NEG 2XS/2XL NOUSAR RER</v>
          </cell>
          <cell r="D647">
            <v>0</v>
          </cell>
        </row>
        <row r="648">
          <cell r="A648">
            <v>2101741</v>
          </cell>
          <cell r="B648">
            <v>2101741</v>
          </cell>
          <cell r="C648" t="str">
            <v>CHOMBA ML POLO AZ + ESTAMPA 3XS/2XL RER</v>
          </cell>
          <cell r="D648">
            <v>1996.5</v>
          </cell>
        </row>
        <row r="649">
          <cell r="A649">
            <v>2101742</v>
          </cell>
          <cell r="B649">
            <v>2101742</v>
          </cell>
          <cell r="C649" t="str">
            <v>CHOMBA ML POLO AZ 3XS/2XL RER</v>
          </cell>
          <cell r="D649">
            <v>1875.5</v>
          </cell>
        </row>
        <row r="650">
          <cell r="A650">
            <v>2101743</v>
          </cell>
          <cell r="B650">
            <v>2101743</v>
          </cell>
          <cell r="C650" t="str">
            <v>CHOMBA ML POLO NEGRO 3XS/2XL RER</v>
          </cell>
          <cell r="D650">
            <v>1875.5</v>
          </cell>
        </row>
        <row r="651">
          <cell r="A651">
            <v>2101744</v>
          </cell>
          <cell r="B651">
            <v>2101744</v>
          </cell>
          <cell r="C651" t="str">
            <v>CHOMBA ML POLO NEGRO 3XL/5XL RER</v>
          </cell>
          <cell r="D651">
            <v>1936</v>
          </cell>
        </row>
        <row r="652">
          <cell r="A652">
            <v>2101750</v>
          </cell>
          <cell r="B652">
            <v>2101750</v>
          </cell>
          <cell r="C652" t="str">
            <v>CHOMBA MC CIERRE GR 3XS/2XL RER</v>
          </cell>
          <cell r="D652">
            <v>1815</v>
          </cell>
        </row>
        <row r="653">
          <cell r="A653">
            <v>2101751</v>
          </cell>
          <cell r="B653">
            <v>2101751</v>
          </cell>
          <cell r="C653" t="str">
            <v>CHOMBA ML CIERRE GR 3XS/2XL RER</v>
          </cell>
          <cell r="D653">
            <v>1875.5</v>
          </cell>
        </row>
        <row r="654">
          <cell r="A654">
            <v>2101752</v>
          </cell>
          <cell r="B654">
            <v>2101752</v>
          </cell>
          <cell r="C654" t="str">
            <v>CHOMBA ML CIERRE GR 3XL/6XL RER</v>
          </cell>
          <cell r="D654">
            <v>1936</v>
          </cell>
        </row>
        <row r="655">
          <cell r="A655">
            <v>2101799</v>
          </cell>
          <cell r="B655">
            <v>2101799</v>
          </cell>
          <cell r="C655" t="str">
            <v>CHOMBA MC CIERRE GR 3XL/5XL RER</v>
          </cell>
          <cell r="D655">
            <v>1875.5</v>
          </cell>
        </row>
        <row r="656">
          <cell r="A656">
            <v>2101877</v>
          </cell>
          <cell r="B656">
            <v>2101877</v>
          </cell>
          <cell r="C656" t="str">
            <v>CHOMBA MC CIERRE BEIGE 3XS/2XL RER</v>
          </cell>
          <cell r="D656">
            <v>1694</v>
          </cell>
        </row>
        <row r="657">
          <cell r="A657">
            <v>2101878</v>
          </cell>
          <cell r="B657">
            <v>2101878</v>
          </cell>
          <cell r="C657" t="str">
            <v>CHOMBA MC CIERRE BEIGE 3XL/5XL RER</v>
          </cell>
          <cell r="D657">
            <v>1754.5</v>
          </cell>
        </row>
        <row r="658">
          <cell r="A658">
            <v>2101879</v>
          </cell>
          <cell r="B658">
            <v>2101879</v>
          </cell>
          <cell r="C658" t="str">
            <v>CHOMBA MC POLO BEIGE 3XS/2XL RER</v>
          </cell>
          <cell r="D658">
            <v>1694</v>
          </cell>
        </row>
        <row r="659">
          <cell r="A659">
            <v>2101880</v>
          </cell>
          <cell r="B659">
            <v>2101880</v>
          </cell>
          <cell r="C659" t="str">
            <v>CHOMBA MC POLO BEIGE 3XL/5XL RER</v>
          </cell>
          <cell r="D659">
            <v>1754.5</v>
          </cell>
        </row>
        <row r="660">
          <cell r="A660">
            <v>2101888</v>
          </cell>
          <cell r="B660">
            <v>2101888</v>
          </cell>
          <cell r="C660" t="str">
            <v>CHOMBA MC POLO AZ + BAND 3XL/4XL RER</v>
          </cell>
          <cell r="D660">
            <v>1754.5</v>
          </cell>
        </row>
        <row r="661">
          <cell r="A661">
            <v>2101889</v>
          </cell>
          <cell r="B661">
            <v>2101889</v>
          </cell>
          <cell r="C661" t="str">
            <v>CHOMBA MC POLO AZ + ESTAMPA 3XL/4XL RER</v>
          </cell>
          <cell r="D661">
            <v>1875.5</v>
          </cell>
        </row>
        <row r="662">
          <cell r="A662">
            <v>2101900</v>
          </cell>
          <cell r="B662">
            <v>2101900</v>
          </cell>
          <cell r="C662" t="str">
            <v>CHOMBA MC CIERRE NE 3XS/2XL RER</v>
          </cell>
          <cell r="D662">
            <v>1705</v>
          </cell>
        </row>
        <row r="663">
          <cell r="A663">
            <v>2101901</v>
          </cell>
          <cell r="B663">
            <v>2101901</v>
          </cell>
          <cell r="C663" t="str">
            <v>CHOMBA ML CIERRE NE 3XS/2XL RER</v>
          </cell>
          <cell r="D663">
            <v>1875.5</v>
          </cell>
        </row>
        <row r="664">
          <cell r="A664">
            <v>2101902</v>
          </cell>
          <cell r="B664">
            <v>2101902</v>
          </cell>
          <cell r="C664" t="str">
            <v>CHOMBA ML CIERRE NE 3XL/6XL RER</v>
          </cell>
          <cell r="D664">
            <v>1936</v>
          </cell>
        </row>
        <row r="665">
          <cell r="A665">
            <v>2101950</v>
          </cell>
          <cell r="B665">
            <v>2101950</v>
          </cell>
          <cell r="C665" t="str">
            <v>CHOMBA MC CIERRE NE + ESTAM 3XS/2XL RER</v>
          </cell>
          <cell r="D665">
            <v>1815</v>
          </cell>
        </row>
        <row r="666">
          <cell r="A666">
            <v>2101951</v>
          </cell>
          <cell r="B666">
            <v>2101951</v>
          </cell>
          <cell r="C666" t="str">
            <v>CHOMBA MC CIERRE NE + ESTAM 3XL/5XL RER</v>
          </cell>
          <cell r="D666">
            <v>1875.49</v>
          </cell>
        </row>
        <row r="667">
          <cell r="A667">
            <v>2101987</v>
          </cell>
          <cell r="B667">
            <v>2101987</v>
          </cell>
          <cell r="C667" t="str">
            <v>CHOMBA MC CIERRE ROJA 3XS/2XL RER</v>
          </cell>
          <cell r="D667">
            <v>1694</v>
          </cell>
        </row>
        <row r="668">
          <cell r="A668">
            <v>2101999</v>
          </cell>
          <cell r="B668">
            <v>2101999</v>
          </cell>
          <cell r="C668" t="str">
            <v>CHOMBA MC CIERRE NE 3XL/5XL RER</v>
          </cell>
          <cell r="D668">
            <v>1754.5</v>
          </cell>
        </row>
        <row r="669">
          <cell r="A669">
            <v>2103005</v>
          </cell>
          <cell r="B669">
            <v>2103005</v>
          </cell>
          <cell r="C669" t="str">
            <v>CHOMBA MC POLO AZ + ESTAMPA 3XS/2XL RER</v>
          </cell>
          <cell r="D669">
            <v>1815</v>
          </cell>
        </row>
        <row r="670">
          <cell r="A670">
            <v>2103010</v>
          </cell>
          <cell r="B670">
            <v>2103010</v>
          </cell>
          <cell r="C670" t="str">
            <v>CHOMBA MC POLO AZ/AM POL. SLUIS 3XS/2XL</v>
          </cell>
          <cell r="D670">
            <v>2057</v>
          </cell>
        </row>
        <row r="671">
          <cell r="A671">
            <v>2103011</v>
          </cell>
          <cell r="B671">
            <v>2103011</v>
          </cell>
          <cell r="C671" t="str">
            <v>CHOMBA MC POLO AZ/AM POL.CAMIN SLUIS 3XL</v>
          </cell>
          <cell r="D671">
            <v>2178</v>
          </cell>
        </row>
        <row r="672">
          <cell r="A672">
            <v>2103019</v>
          </cell>
          <cell r="B672">
            <v>2103019</v>
          </cell>
          <cell r="C672" t="str">
            <v>CHOMBA MC POLO AZUL HOMBRE RER</v>
          </cell>
          <cell r="D672">
            <v>1693.99</v>
          </cell>
        </row>
        <row r="673">
          <cell r="A673">
            <v>2103067</v>
          </cell>
          <cell r="B673">
            <v>2103067</v>
          </cell>
          <cell r="C673" t="str">
            <v>CHOMBA MC POLO GRIS + BAND 3XL/6XL RER</v>
          </cell>
          <cell r="D673">
            <v>1754.49</v>
          </cell>
        </row>
        <row r="674">
          <cell r="A674">
            <v>2103068</v>
          </cell>
          <cell r="B674">
            <v>2103068</v>
          </cell>
          <cell r="C674" t="str">
            <v>CHOMBA MC POLO AZ + BAND 3XS/2XL RER</v>
          </cell>
          <cell r="D674">
            <v>1693.99</v>
          </cell>
        </row>
        <row r="675">
          <cell r="A675">
            <v>0</v>
          </cell>
          <cell r="B675">
            <v>0</v>
          </cell>
          <cell r="C675" t="str">
            <v/>
          </cell>
          <cell r="D675">
            <v>0</v>
          </cell>
        </row>
        <row r="676">
          <cell r="A676">
            <v>210306807</v>
          </cell>
          <cell r="B676">
            <v>210306807</v>
          </cell>
          <cell r="C676" t="str">
            <v>CHOMBA MC POLO AZ + BAND XXXL</v>
          </cell>
          <cell r="D676">
            <v>373.74</v>
          </cell>
        </row>
        <row r="677">
          <cell r="A677">
            <v>2103069</v>
          </cell>
          <cell r="B677">
            <v>2103069</v>
          </cell>
          <cell r="C677" t="str">
            <v>CHOMBA MC POLO GRIS + BAND 3XS/2XL RER</v>
          </cell>
          <cell r="D677">
            <v>1694</v>
          </cell>
        </row>
        <row r="678">
          <cell r="A678">
            <v>2103070</v>
          </cell>
          <cell r="B678">
            <v>2103070</v>
          </cell>
          <cell r="C678" t="str">
            <v>CHOMBA ML POLO ESCUE POLICIA 3XS/2XL RER</v>
          </cell>
          <cell r="D678">
            <v>1996.5</v>
          </cell>
        </row>
        <row r="679">
          <cell r="A679">
            <v>2103071</v>
          </cell>
          <cell r="B679">
            <v>2103071</v>
          </cell>
          <cell r="C679" t="str">
            <v>CHOMBA ML POLO ESCUE POLICIA 3XL/5XL RER</v>
          </cell>
          <cell r="D679">
            <v>2057</v>
          </cell>
        </row>
        <row r="680">
          <cell r="A680">
            <v>2103072</v>
          </cell>
          <cell r="B680">
            <v>2103072</v>
          </cell>
          <cell r="C680" t="str">
            <v>CHOMBA MC POLO ESCUE POLICIA 3XS/2XL RER</v>
          </cell>
          <cell r="D680">
            <v>1815</v>
          </cell>
        </row>
        <row r="681">
          <cell r="A681">
            <v>2103073</v>
          </cell>
          <cell r="B681">
            <v>2103073</v>
          </cell>
          <cell r="C681" t="str">
            <v>CHOMBA MC POLO ESCUE POLICIA 3XL/5XL RER</v>
          </cell>
          <cell r="D681">
            <v>1875.5</v>
          </cell>
        </row>
        <row r="682">
          <cell r="A682">
            <v>2103135</v>
          </cell>
          <cell r="B682">
            <v>2103135</v>
          </cell>
          <cell r="C682" t="str">
            <v>CHOMBA MC POLO BLANCA IUSP RER</v>
          </cell>
          <cell r="D682">
            <v>1815</v>
          </cell>
        </row>
        <row r="683">
          <cell r="A683">
            <v>2103199</v>
          </cell>
          <cell r="B683">
            <v>2103199</v>
          </cell>
          <cell r="C683" t="str">
            <v>CHOMBA MC POLO BLANCA LMGE RER</v>
          </cell>
          <cell r="D683">
            <v>1815</v>
          </cell>
        </row>
        <row r="684">
          <cell r="A684">
            <v>2103209</v>
          </cell>
          <cell r="B684">
            <v>2103209</v>
          </cell>
          <cell r="C684" t="str">
            <v>CHOMBA ML POLO BLANCA LMGE RER</v>
          </cell>
          <cell r="D684">
            <v>1875.5</v>
          </cell>
        </row>
        <row r="685">
          <cell r="A685">
            <v>2103217</v>
          </cell>
          <cell r="B685">
            <v>2103217</v>
          </cell>
          <cell r="C685" t="str">
            <v>REMERA ML COMBAT RRD RER</v>
          </cell>
          <cell r="D685">
            <v>2100</v>
          </cell>
        </row>
        <row r="686">
          <cell r="A686">
            <v>2103218</v>
          </cell>
          <cell r="B686">
            <v>2103218</v>
          </cell>
          <cell r="C686" t="str">
            <v>CHOMBA ML COMBAT RRD INFANTERIA RER</v>
          </cell>
          <cell r="D686">
            <v>2418.79</v>
          </cell>
        </row>
        <row r="687">
          <cell r="A687">
            <v>2103219</v>
          </cell>
          <cell r="B687">
            <v>2103219</v>
          </cell>
          <cell r="C687" t="str">
            <v>REMERA ML COMBAT DIGITAL VERDE</v>
          </cell>
          <cell r="D687">
            <v>2541</v>
          </cell>
        </row>
        <row r="688">
          <cell r="A688">
            <v>2103785</v>
          </cell>
          <cell r="B688">
            <v>2103785</v>
          </cell>
          <cell r="C688" t="str">
            <v>CHOMBA MC POLO ECO ESC+ BANDER RER</v>
          </cell>
          <cell r="D688">
            <v>1815</v>
          </cell>
        </row>
        <row r="689">
          <cell r="A689">
            <v>2103888</v>
          </cell>
          <cell r="B689">
            <v>2103888</v>
          </cell>
          <cell r="C689" t="str">
            <v>CHOMBA MC POLO AZ + BAND 3XL/5XL RER</v>
          </cell>
          <cell r="D689">
            <v>1754.5</v>
          </cell>
        </row>
        <row r="690">
          <cell r="A690">
            <v>0</v>
          </cell>
          <cell r="B690">
            <v>0</v>
          </cell>
          <cell r="C690" t="str">
            <v/>
          </cell>
          <cell r="D690">
            <v>0</v>
          </cell>
        </row>
        <row r="691">
          <cell r="A691">
            <v>210388808</v>
          </cell>
          <cell r="B691">
            <v>210388808</v>
          </cell>
          <cell r="C691" t="str">
            <v>CHOMBA MC POLO AZ + BAND XXXXL RER</v>
          </cell>
          <cell r="D691">
            <v>1814.99</v>
          </cell>
        </row>
        <row r="692">
          <cell r="A692">
            <v>2105007</v>
          </cell>
          <cell r="B692">
            <v>2105007</v>
          </cell>
          <cell r="C692" t="str">
            <v>REMERA ML SIN CIERRE BLANCA 3XL/5XL RER</v>
          </cell>
          <cell r="D692">
            <v>1694</v>
          </cell>
        </row>
        <row r="693">
          <cell r="A693">
            <v>2105008</v>
          </cell>
          <cell r="B693">
            <v>2105008</v>
          </cell>
          <cell r="C693" t="str">
            <v>REMERA ML SIN CIERRE NEGRA 3XS/2XL RER</v>
          </cell>
          <cell r="D693">
            <v>1633.5</v>
          </cell>
        </row>
        <row r="694">
          <cell r="A694">
            <v>2105009</v>
          </cell>
          <cell r="B694">
            <v>2105009</v>
          </cell>
          <cell r="C694" t="str">
            <v>REMERA ML SIN CIERRE NEGRA 3XL/5XL RER</v>
          </cell>
          <cell r="D694">
            <v>1694</v>
          </cell>
        </row>
        <row r="695">
          <cell r="A695">
            <v>2105352</v>
          </cell>
          <cell r="B695">
            <v>2105352</v>
          </cell>
          <cell r="C695" t="str">
            <v>REMERA ML SIN CIERRE GRIS 3XS/2XL RER</v>
          </cell>
          <cell r="D695">
            <v>1633.5</v>
          </cell>
        </row>
        <row r="696">
          <cell r="A696">
            <v>2105353</v>
          </cell>
          <cell r="B696">
            <v>2105353</v>
          </cell>
          <cell r="C696" t="str">
            <v>REMERA ML SIN CIERRE GRIS 3XL/5XL RER</v>
          </cell>
          <cell r="D696">
            <v>1694</v>
          </cell>
        </row>
        <row r="697">
          <cell r="A697">
            <v>2105552</v>
          </cell>
          <cell r="B697">
            <v>2105552</v>
          </cell>
          <cell r="C697" t="str">
            <v>REMERA ML SIN CIERRE AZUL 3XS/2XL RER</v>
          </cell>
          <cell r="D697">
            <v>1633.5</v>
          </cell>
        </row>
        <row r="698">
          <cell r="A698">
            <v>2105553</v>
          </cell>
          <cell r="B698">
            <v>2105553</v>
          </cell>
          <cell r="C698" t="str">
            <v>REMERA ML SIN CIERRE AZUL 3XL/5XL RER</v>
          </cell>
          <cell r="D698">
            <v>1694</v>
          </cell>
        </row>
        <row r="699">
          <cell r="A699">
            <v>2105999</v>
          </cell>
          <cell r="B699">
            <v>2105999</v>
          </cell>
          <cell r="C699" t="str">
            <v>REMERA ML ARMY NEGRA RER</v>
          </cell>
          <cell r="D699">
            <v>1452</v>
          </cell>
        </row>
        <row r="700">
          <cell r="A700">
            <v>220090</v>
          </cell>
          <cell r="B700">
            <v>220090</v>
          </cell>
          <cell r="C700" t="str">
            <v>REMERA MC BLANCA IUSP</v>
          </cell>
          <cell r="D700">
            <v>259.12</v>
          </cell>
        </row>
        <row r="701">
          <cell r="A701">
            <v>2203072</v>
          </cell>
          <cell r="B701">
            <v>2203072</v>
          </cell>
          <cell r="C701" t="str">
            <v>REMERA MC COLORES VARIOS</v>
          </cell>
          <cell r="D701">
            <v>0</v>
          </cell>
        </row>
        <row r="702">
          <cell r="A702">
            <v>222</v>
          </cell>
          <cell r="B702">
            <v>222</v>
          </cell>
          <cell r="C702" t="str">
            <v>TRAPO PARA INDIGENTE FLACUCHO</v>
          </cell>
          <cell r="D702">
            <v>0</v>
          </cell>
        </row>
        <row r="703">
          <cell r="A703">
            <v>2220000</v>
          </cell>
          <cell r="B703">
            <v>2220000</v>
          </cell>
          <cell r="C703" t="str">
            <v>REMERA MC BORD RIO NEGRO GEI</v>
          </cell>
          <cell r="D703">
            <v>1209.99</v>
          </cell>
        </row>
        <row r="704">
          <cell r="A704">
            <v>2220004</v>
          </cell>
          <cell r="B704">
            <v>2220004</v>
          </cell>
          <cell r="C704" t="str">
            <v>REMERA MC BLANCA LISA GEI</v>
          </cell>
          <cell r="D704">
            <v>1028.5</v>
          </cell>
        </row>
        <row r="705">
          <cell r="A705">
            <v>2220005</v>
          </cell>
          <cell r="B705">
            <v>2220005</v>
          </cell>
          <cell r="C705" t="str">
            <v>REMERA MC BLANCA NO USAR GEI</v>
          </cell>
          <cell r="D705">
            <v>1028.5</v>
          </cell>
        </row>
        <row r="706">
          <cell r="A706">
            <v>2220024</v>
          </cell>
          <cell r="B706">
            <v>2220024</v>
          </cell>
          <cell r="C706" t="str">
            <v>NO USAR</v>
          </cell>
          <cell r="D706">
            <v>0</v>
          </cell>
        </row>
        <row r="707">
          <cell r="A707">
            <v>2220027</v>
          </cell>
          <cell r="B707">
            <v>2220027</v>
          </cell>
          <cell r="C707" t="str">
            <v>REMERA ML BLANCA GEI</v>
          </cell>
          <cell r="D707">
            <v>1089</v>
          </cell>
        </row>
        <row r="708">
          <cell r="A708">
            <v>2220028</v>
          </cell>
          <cell r="B708">
            <v>2220028</v>
          </cell>
          <cell r="C708" t="str">
            <v>REMERA ML AZUL GEI</v>
          </cell>
          <cell r="D708">
            <v>1089</v>
          </cell>
        </row>
        <row r="709">
          <cell r="A709">
            <v>2220030</v>
          </cell>
          <cell r="B709">
            <v>2220030</v>
          </cell>
          <cell r="C709" t="str">
            <v>POLERA ALGODON AZUL RER</v>
          </cell>
          <cell r="D709">
            <v>916.86</v>
          </cell>
        </row>
        <row r="710">
          <cell r="A710">
            <v>2220032</v>
          </cell>
          <cell r="B710">
            <v>2220032</v>
          </cell>
          <cell r="C710" t="str">
            <v>POLERA ALGODON GRIS RER</v>
          </cell>
          <cell r="D710">
            <v>916.86</v>
          </cell>
        </row>
        <row r="711">
          <cell r="A711">
            <v>2220034</v>
          </cell>
          <cell r="B711">
            <v>2220034</v>
          </cell>
          <cell r="C711" t="str">
            <v>POLERA ALGODON BLANCA RER</v>
          </cell>
          <cell r="D711">
            <v>916.86</v>
          </cell>
        </row>
        <row r="712">
          <cell r="A712">
            <v>2220037</v>
          </cell>
          <cell r="B712">
            <v>2220037</v>
          </cell>
          <cell r="C712" t="str">
            <v>POLERA ALGODON NEGRA RER</v>
          </cell>
          <cell r="D712">
            <v>916.86</v>
          </cell>
        </row>
        <row r="713">
          <cell r="A713">
            <v>2220053</v>
          </cell>
          <cell r="B713">
            <v>2220053</v>
          </cell>
          <cell r="C713" t="str">
            <v>REMERA ML 1RA PIEL BLANCA PIQUE</v>
          </cell>
          <cell r="D713">
            <v>931.7</v>
          </cell>
        </row>
        <row r="714">
          <cell r="A714">
            <v>2220074</v>
          </cell>
          <cell r="B714">
            <v>2220074</v>
          </cell>
          <cell r="C714" t="str">
            <v>REMERA ML 1RA PIEL AZUL VANIZADA RER</v>
          </cell>
          <cell r="D714">
            <v>1399.99</v>
          </cell>
        </row>
        <row r="715">
          <cell r="A715">
            <v>2220076</v>
          </cell>
          <cell r="B715">
            <v>2220076</v>
          </cell>
          <cell r="C715" t="str">
            <v>REMERA ML 1RA PIEL NEGRA  VANIZADA RER</v>
          </cell>
          <cell r="D715">
            <v>1399.99</v>
          </cell>
        </row>
        <row r="716">
          <cell r="A716">
            <v>2220078</v>
          </cell>
          <cell r="B716">
            <v>2220078</v>
          </cell>
          <cell r="C716" t="str">
            <v>REMERA ML 1RA PIEL BLANCA VANIZADA RER</v>
          </cell>
          <cell r="D716">
            <v>1399.99</v>
          </cell>
        </row>
        <row r="717">
          <cell r="A717">
            <v>2220080</v>
          </cell>
          <cell r="B717">
            <v>2220080</v>
          </cell>
          <cell r="C717" t="str">
            <v>REMERA BALLENERA SIN MANGAS NEGRA RER</v>
          </cell>
          <cell r="D717">
            <v>916.86</v>
          </cell>
        </row>
        <row r="718">
          <cell r="A718">
            <v>2220081</v>
          </cell>
          <cell r="B718">
            <v>2220081</v>
          </cell>
          <cell r="C718" t="str">
            <v>REMERA BALLENERA SIN MANGAS VERDE RER</v>
          </cell>
          <cell r="D718">
            <v>916.86</v>
          </cell>
        </row>
        <row r="719">
          <cell r="A719">
            <v>2220099</v>
          </cell>
          <cell r="B719">
            <v>2220099</v>
          </cell>
          <cell r="C719" t="str">
            <v>REMERA MC ESTAMPADA PERRO INF. MZA</v>
          </cell>
          <cell r="D719">
            <v>1149.5</v>
          </cell>
        </row>
        <row r="720">
          <cell r="A720">
            <v>2220100</v>
          </cell>
          <cell r="B720">
            <v>2220100</v>
          </cell>
          <cell r="C720" t="str">
            <v>REMERA ML 1RA PIEL NEGRA MINIJACK RER</v>
          </cell>
          <cell r="D720">
            <v>1869.99</v>
          </cell>
        </row>
        <row r="721">
          <cell r="A721">
            <v>2220128</v>
          </cell>
          <cell r="B721">
            <v>2220128</v>
          </cell>
          <cell r="C721" t="str">
            <v>REMERA MC GRIS BORDADA LMGE GEI</v>
          </cell>
          <cell r="D721">
            <v>1149.5</v>
          </cell>
        </row>
        <row r="722">
          <cell r="A722">
            <v>2220130</v>
          </cell>
          <cell r="B722">
            <v>2220130</v>
          </cell>
          <cell r="C722" t="str">
            <v>REMERA MC GRIS BORD ESCUELA CADETE GEI</v>
          </cell>
          <cell r="D722">
            <v>1149.5</v>
          </cell>
        </row>
        <row r="723">
          <cell r="A723">
            <v>2220136</v>
          </cell>
          <cell r="B723">
            <v>2220136</v>
          </cell>
          <cell r="C723" t="str">
            <v>REMERA MC TERMICAS SPINIT DAMA NEGRA GEI</v>
          </cell>
          <cell r="D723">
            <v>865.14</v>
          </cell>
        </row>
        <row r="724">
          <cell r="A724">
            <v>2220250</v>
          </cell>
          <cell r="B724">
            <v>2220250</v>
          </cell>
          <cell r="C724" t="str">
            <v>REMERA MC AZUL PECTORAL NEUQUEN GEI</v>
          </cell>
          <cell r="D724">
            <v>1149.5</v>
          </cell>
        </row>
        <row r="725">
          <cell r="A725">
            <v>2220253</v>
          </cell>
          <cell r="B725">
            <v>2220253</v>
          </cell>
          <cell r="C725" t="str">
            <v>REMERA MC AZUL IUSP 198 GEI</v>
          </cell>
          <cell r="D725">
            <v>1209.99</v>
          </cell>
        </row>
        <row r="726">
          <cell r="A726">
            <v>2220254</v>
          </cell>
          <cell r="B726">
            <v>2220254</v>
          </cell>
          <cell r="C726" t="str">
            <v>REMERA MC INFOPE GRIS RER</v>
          </cell>
          <cell r="D726">
            <v>1210</v>
          </cell>
        </row>
        <row r="727">
          <cell r="A727">
            <v>2220255</v>
          </cell>
          <cell r="B727">
            <v>2220255</v>
          </cell>
          <cell r="C727" t="str">
            <v>REMERA MC AZUL ESC SUBOF POL TUC 2XS/2XL</v>
          </cell>
          <cell r="D727">
            <v>1149.5</v>
          </cell>
        </row>
        <row r="728">
          <cell r="A728">
            <v>2220256</v>
          </cell>
          <cell r="B728">
            <v>2220256</v>
          </cell>
          <cell r="C728" t="str">
            <v>REMERA MC AZUL ESC SUBOF POL TUC 3XL/6XL</v>
          </cell>
          <cell r="D728">
            <v>1149.5</v>
          </cell>
        </row>
        <row r="729">
          <cell r="A729">
            <v>2220258</v>
          </cell>
          <cell r="B729">
            <v>2220258</v>
          </cell>
          <cell r="C729" t="str">
            <v>REMERA MC ROJA LISA GEI</v>
          </cell>
          <cell r="D729">
            <v>1028.5</v>
          </cell>
        </row>
        <row r="730">
          <cell r="A730">
            <v>2220292</v>
          </cell>
          <cell r="B730">
            <v>2220292</v>
          </cell>
          <cell r="C730" t="str">
            <v>REMERA MC AZUL CON ESTAMPA POLICIA GEI</v>
          </cell>
          <cell r="D730">
            <v>1452</v>
          </cell>
        </row>
        <row r="731">
          <cell r="A731">
            <v>2220333</v>
          </cell>
          <cell r="B731">
            <v>2220333</v>
          </cell>
          <cell r="C731" t="str">
            <v>REMERA MC AZUL LISA GEI</v>
          </cell>
          <cell r="D731">
            <v>1028.5</v>
          </cell>
        </row>
        <row r="732">
          <cell r="A732">
            <v>2220335</v>
          </cell>
          <cell r="B732">
            <v>2220335</v>
          </cell>
          <cell r="C732" t="str">
            <v>REMERA MC CAMUFLADA GEI</v>
          </cell>
          <cell r="D732">
            <v>1028.5</v>
          </cell>
        </row>
        <row r="733">
          <cell r="A733">
            <v>2220336</v>
          </cell>
          <cell r="B733">
            <v>2220336</v>
          </cell>
          <cell r="C733" t="str">
            <v>REMERA MC GRIS BORDADA EJERCITO GEI</v>
          </cell>
          <cell r="D733">
            <v>1149.5</v>
          </cell>
        </row>
        <row r="734">
          <cell r="A734">
            <v>2220345</v>
          </cell>
          <cell r="B734">
            <v>2220345</v>
          </cell>
          <cell r="C734" t="str">
            <v>REMERA MC JAZAK NEGRA GEI</v>
          </cell>
          <cell r="D734">
            <v>865.14</v>
          </cell>
        </row>
        <row r="735">
          <cell r="A735">
            <v>2220389</v>
          </cell>
          <cell r="B735">
            <v>2220389</v>
          </cell>
          <cell r="C735" t="str">
            <v>REMERA MC AZUL POLICIA DE STA CRUZ GEI</v>
          </cell>
          <cell r="D735">
            <v>1149.49</v>
          </cell>
        </row>
        <row r="736">
          <cell r="A736">
            <v>2220421</v>
          </cell>
          <cell r="B736">
            <v>2220421</v>
          </cell>
          <cell r="C736" t="str">
            <v>REMERA MC NQN ALGODON GRIS CADETE GEI</v>
          </cell>
          <cell r="D736">
            <v>1149.5</v>
          </cell>
        </row>
        <row r="737">
          <cell r="A737">
            <v>2220444</v>
          </cell>
          <cell r="B737">
            <v>2220444</v>
          </cell>
          <cell r="C737" t="str">
            <v>REMERA MC NEGRA LISA GEI</v>
          </cell>
          <cell r="D737">
            <v>1028.5</v>
          </cell>
        </row>
        <row r="738">
          <cell r="A738">
            <v>2220450</v>
          </cell>
          <cell r="B738">
            <v>2220450</v>
          </cell>
          <cell r="C738" t="str">
            <v>REMERA MC NEGRA ESC POL STA FE 2XS/2XL</v>
          </cell>
          <cell r="D738">
            <v>1149.5</v>
          </cell>
        </row>
        <row r="739">
          <cell r="A739">
            <v>2220451</v>
          </cell>
          <cell r="B739">
            <v>2220451</v>
          </cell>
          <cell r="C739" t="str">
            <v>REMERA MC NEGRA ESC POL STA FE 3XL/5XL</v>
          </cell>
          <cell r="D739">
            <v>1210</v>
          </cell>
        </row>
        <row r="740">
          <cell r="A740">
            <v>2220456</v>
          </cell>
          <cell r="B740">
            <v>2220456</v>
          </cell>
          <cell r="C740" t="str">
            <v>REMERA MC NEGRA CON ESTAMPA POLICIA GEI</v>
          </cell>
          <cell r="D740">
            <v>1210</v>
          </cell>
        </row>
        <row r="741">
          <cell r="A741">
            <v>2220520</v>
          </cell>
          <cell r="B741">
            <v>2220520</v>
          </cell>
          <cell r="C741" t="str">
            <v>REMERA MC GRIS MELANGE SPF RER</v>
          </cell>
          <cell r="D741">
            <v>1210</v>
          </cell>
        </row>
        <row r="742">
          <cell r="A742">
            <v>2220555</v>
          </cell>
          <cell r="B742">
            <v>2220555</v>
          </cell>
          <cell r="C742" t="str">
            <v>REMERA MC MIMETICAS GEI</v>
          </cell>
          <cell r="D742">
            <v>1089</v>
          </cell>
        </row>
        <row r="743">
          <cell r="A743">
            <v>2220591</v>
          </cell>
          <cell r="B743">
            <v>2220591</v>
          </cell>
          <cell r="C743" t="str">
            <v>REMERA ML TERMICAS SPINIT NEGRA GEI</v>
          </cell>
          <cell r="D743">
            <v>1178.6099999999999</v>
          </cell>
        </row>
        <row r="744">
          <cell r="A744">
            <v>2220601</v>
          </cell>
          <cell r="B744">
            <v>2220601</v>
          </cell>
          <cell r="C744" t="str">
            <v>REMERA MC GRIS MELANGE SIN BORDAR GEI</v>
          </cell>
          <cell r="D744">
            <v>1028.5</v>
          </cell>
        </row>
        <row r="745">
          <cell r="A745">
            <v>2220666</v>
          </cell>
          <cell r="B745">
            <v>2220666</v>
          </cell>
          <cell r="C745" t="str">
            <v>REMERA MC ALPHA AIT21994C1 AIRMAN GEI</v>
          </cell>
          <cell r="D745">
            <v>1222.99</v>
          </cell>
        </row>
        <row r="746">
          <cell r="A746">
            <v>2220750</v>
          </cell>
          <cell r="B746">
            <v>2220750</v>
          </cell>
          <cell r="C746" t="str">
            <v>REMERA MC GRIS TOPO LISA 2XS/2XL GEI</v>
          </cell>
          <cell r="D746">
            <v>1028.5</v>
          </cell>
        </row>
        <row r="747">
          <cell r="A747">
            <v>2220751</v>
          </cell>
          <cell r="B747">
            <v>2220751</v>
          </cell>
          <cell r="C747" t="str">
            <v>REMERA MC GRIS TOPO LISA 3XL/6XL GEI</v>
          </cell>
          <cell r="D747">
            <v>1089</v>
          </cell>
        </row>
        <row r="748">
          <cell r="A748">
            <v>2220755</v>
          </cell>
          <cell r="B748">
            <v>2220755</v>
          </cell>
          <cell r="C748" t="str">
            <v>REMERA MC GRIS TOPO PENIT RG 2XS/2XL</v>
          </cell>
          <cell r="D748">
            <v>0</v>
          </cell>
        </row>
        <row r="749">
          <cell r="A749">
            <v>2220756</v>
          </cell>
          <cell r="B749">
            <v>2220756</v>
          </cell>
          <cell r="C749" t="str">
            <v>REMERA MC GRIS TOPO PENIT RG 3XL/5XL</v>
          </cell>
          <cell r="D749">
            <v>0</v>
          </cell>
        </row>
        <row r="750">
          <cell r="A750">
            <v>2220777</v>
          </cell>
          <cell r="B750">
            <v>2220777</v>
          </cell>
          <cell r="C750" t="str">
            <v>REMERA MC ALPHA ART21791C1 ARMY GEI</v>
          </cell>
          <cell r="D750">
            <v>1222.99</v>
          </cell>
        </row>
        <row r="751">
          <cell r="A751">
            <v>2220856</v>
          </cell>
          <cell r="B751">
            <v>2220856</v>
          </cell>
          <cell r="C751" t="str">
            <v>REMERA MC BEIGE LISA GEI</v>
          </cell>
          <cell r="D751">
            <v>1028.5</v>
          </cell>
        </row>
        <row r="752">
          <cell r="A752">
            <v>2220888</v>
          </cell>
          <cell r="B752">
            <v>2220888</v>
          </cell>
          <cell r="C752" t="str">
            <v>REMERA MC ALPHA DOT21754C1 DONT T GEI</v>
          </cell>
          <cell r="D752">
            <v>1222.99</v>
          </cell>
        </row>
        <row r="753">
          <cell r="A753">
            <v>2220900</v>
          </cell>
          <cell r="B753">
            <v>2220900</v>
          </cell>
          <cell r="C753" t="str">
            <v>NO USA PROXIMO ELIMINAR</v>
          </cell>
          <cell r="D753">
            <v>876.5</v>
          </cell>
        </row>
        <row r="754">
          <cell r="A754">
            <v>2220901</v>
          </cell>
          <cell r="B754">
            <v>2220901</v>
          </cell>
          <cell r="C754" t="str">
            <v>NO USAR MAS PROX ELIMINAR RER</v>
          </cell>
          <cell r="D754">
            <v>0</v>
          </cell>
        </row>
        <row r="755">
          <cell r="A755">
            <v>2220909</v>
          </cell>
          <cell r="B755">
            <v>2220909</v>
          </cell>
          <cell r="C755" t="str">
            <v>REMERA MC BLANCA IUSP GEI</v>
          </cell>
          <cell r="D755">
            <v>1210</v>
          </cell>
        </row>
        <row r="756">
          <cell r="A756">
            <v>2220999</v>
          </cell>
          <cell r="B756">
            <v>2220999</v>
          </cell>
          <cell r="C756" t="str">
            <v>REMERA MC UNITED GEI</v>
          </cell>
          <cell r="D756">
            <v>1149.5</v>
          </cell>
        </row>
        <row r="757">
          <cell r="A757">
            <v>2230600</v>
          </cell>
          <cell r="B757">
            <v>2230600</v>
          </cell>
          <cell r="C757" t="str">
            <v>REMERA MC VERDE LMGE GEI</v>
          </cell>
          <cell r="D757">
            <v>1149.5</v>
          </cell>
        </row>
        <row r="758">
          <cell r="A758">
            <v>2301001</v>
          </cell>
          <cell r="B758">
            <v>2301001</v>
          </cell>
          <cell r="C758" t="str">
            <v>TRICOTA C/POL AZUL NQN</v>
          </cell>
          <cell r="D758">
            <v>0</v>
          </cell>
        </row>
        <row r="759">
          <cell r="A759">
            <v>2301002</v>
          </cell>
          <cell r="B759">
            <v>2301002</v>
          </cell>
          <cell r="C759" t="str">
            <v>TRICOTA C/POL GRIS NQN</v>
          </cell>
          <cell r="D759">
            <v>0</v>
          </cell>
        </row>
        <row r="760">
          <cell r="A760">
            <v>2301046</v>
          </cell>
          <cell r="B760">
            <v>2301046</v>
          </cell>
          <cell r="C760" t="str">
            <v>TRICOTA ESCOTE V SIN FORRO NEGRA EM</v>
          </cell>
          <cell r="D760">
            <v>2800</v>
          </cell>
        </row>
        <row r="761">
          <cell r="A761">
            <v>2301048</v>
          </cell>
          <cell r="B761">
            <v>2301048</v>
          </cell>
          <cell r="C761" t="str">
            <v>TRICOTA C/POLERA FORRADA NEGRA EM</v>
          </cell>
          <cell r="D761">
            <v>2800</v>
          </cell>
        </row>
        <row r="762">
          <cell r="A762">
            <v>2301143</v>
          </cell>
          <cell r="B762">
            <v>2301143</v>
          </cell>
          <cell r="C762" t="str">
            <v>PULLOVER COLEGIAL TODO LOS TALLES RER</v>
          </cell>
          <cell r="D762">
            <v>2795.09</v>
          </cell>
        </row>
        <row r="763">
          <cell r="A763">
            <v>2301158</v>
          </cell>
          <cell r="B763">
            <v>2301158</v>
          </cell>
          <cell r="C763" t="str">
            <v>TRICOTA C/POLERA FORRADA GRIS EM</v>
          </cell>
          <cell r="D763">
            <v>2800</v>
          </cell>
        </row>
        <row r="764">
          <cell r="A764">
            <v>2301160</v>
          </cell>
          <cell r="B764">
            <v>2301160</v>
          </cell>
          <cell r="C764" t="str">
            <v>TRICOTA ESCOTE V SIN FORRO GRIS EM</v>
          </cell>
          <cell r="D764">
            <v>2800</v>
          </cell>
        </row>
        <row r="765">
          <cell r="A765">
            <v>2301175</v>
          </cell>
          <cell r="B765">
            <v>2301175</v>
          </cell>
          <cell r="C765" t="str">
            <v>CARDIGAN AZUL LMGE RER</v>
          </cell>
          <cell r="D765">
            <v>2795.09</v>
          </cell>
        </row>
        <row r="766">
          <cell r="A766">
            <v>2301300</v>
          </cell>
          <cell r="B766">
            <v>2301300</v>
          </cell>
          <cell r="C766" t="str">
            <v>TRICOTA C/POLERA FORRADA VERDE EM</v>
          </cell>
          <cell r="D766">
            <v>2800</v>
          </cell>
        </row>
        <row r="767">
          <cell r="A767">
            <v>2301333</v>
          </cell>
          <cell r="B767">
            <v>2301333</v>
          </cell>
          <cell r="C767" t="str">
            <v>TRICOTA CUELLO REDONDO VERDE EM</v>
          </cell>
          <cell r="D767">
            <v>2800</v>
          </cell>
        </row>
        <row r="768">
          <cell r="A768">
            <v>2301520</v>
          </cell>
          <cell r="B768">
            <v>2301520</v>
          </cell>
          <cell r="C768" t="str">
            <v>TRICOTA POL TUCUMAN URBANA EM</v>
          </cell>
          <cell r="D768">
            <v>3800</v>
          </cell>
        </row>
        <row r="769">
          <cell r="A769">
            <v>2301601</v>
          </cell>
          <cell r="B769">
            <v>2301601</v>
          </cell>
          <cell r="C769" t="str">
            <v>TRICOPOLAR NEGRO AMERICA SEGURIDAD</v>
          </cell>
          <cell r="D769">
            <v>0</v>
          </cell>
        </row>
        <row r="770">
          <cell r="A770">
            <v>2301666</v>
          </cell>
          <cell r="B770">
            <v>2301666</v>
          </cell>
          <cell r="C770" t="str">
            <v>TRICOTA ESCOTE V SIN FORRO AZUL EM</v>
          </cell>
          <cell r="D770">
            <v>2800</v>
          </cell>
        </row>
        <row r="771">
          <cell r="A771">
            <v>2301777</v>
          </cell>
          <cell r="B771">
            <v>2301777</v>
          </cell>
          <cell r="C771" t="str">
            <v>TRICOTA CUELLO REDONDO FORRADA AZUL EM</v>
          </cell>
          <cell r="D771">
            <v>2800</v>
          </cell>
        </row>
        <row r="772">
          <cell r="A772">
            <v>2301852</v>
          </cell>
          <cell r="B772">
            <v>2301852</v>
          </cell>
          <cell r="C772" t="str">
            <v>TRICOTA C/POLERA FORRADA PETREO</v>
          </cell>
          <cell r="D772">
            <v>1399</v>
          </cell>
        </row>
        <row r="773">
          <cell r="A773">
            <v>2301887</v>
          </cell>
          <cell r="B773">
            <v>2301887</v>
          </cell>
          <cell r="C773" t="str">
            <v>TRICOTA C/POLERA FORRADA BEIGE RER</v>
          </cell>
          <cell r="D773">
            <v>2800</v>
          </cell>
        </row>
        <row r="774">
          <cell r="A774">
            <v>2301888</v>
          </cell>
          <cell r="B774">
            <v>2301888</v>
          </cell>
          <cell r="C774" t="str">
            <v>TRICOTA C/POLERA FORRADA AZUL EM</v>
          </cell>
          <cell r="D774">
            <v>2800</v>
          </cell>
        </row>
        <row r="775">
          <cell r="A775">
            <v>2301900</v>
          </cell>
          <cell r="B775">
            <v>2301900</v>
          </cell>
          <cell r="C775" t="str">
            <v>TRICOTA CUELLO REDONDO NEGRA EM</v>
          </cell>
          <cell r="D775">
            <v>2800</v>
          </cell>
        </row>
        <row r="776">
          <cell r="A776">
            <v>2401012</v>
          </cell>
          <cell r="B776">
            <v>2401012</v>
          </cell>
          <cell r="C776" t="str">
            <v>CHALECO DE TRANSP. GOLANI RER</v>
          </cell>
          <cell r="D776">
            <v>2012.43</v>
          </cell>
        </row>
        <row r="777">
          <cell r="A777">
            <v>2401021</v>
          </cell>
          <cell r="B777">
            <v>2401021</v>
          </cell>
          <cell r="C777" t="str">
            <v>CHALECO TRANSPORTE MRG RER</v>
          </cell>
          <cell r="D777">
            <v>3130.47</v>
          </cell>
        </row>
        <row r="778">
          <cell r="A778">
            <v>2401022</v>
          </cell>
          <cell r="B778">
            <v>2401022</v>
          </cell>
          <cell r="C778" t="str">
            <v>CHALECO DE TRANSPORTE RIV / RRD5 RER</v>
          </cell>
          <cell r="D778">
            <v>4600</v>
          </cell>
        </row>
        <row r="779">
          <cell r="A779">
            <v>2401023</v>
          </cell>
          <cell r="B779">
            <v>2401023</v>
          </cell>
          <cell r="C779" t="str">
            <v>CHALECO DE TRANSPORTE RIO GALL XXS</v>
          </cell>
          <cell r="D779">
            <v>0</v>
          </cell>
        </row>
        <row r="780">
          <cell r="A780">
            <v>2401100</v>
          </cell>
          <cell r="B780">
            <v>2401100</v>
          </cell>
          <cell r="C780" t="str">
            <v>CHALECO TACTICO RRD3 BLK</v>
          </cell>
          <cell r="D780">
            <v>5400</v>
          </cell>
        </row>
        <row r="781">
          <cell r="A781">
            <v>2401101</v>
          </cell>
          <cell r="B781">
            <v>2401101</v>
          </cell>
          <cell r="C781" t="str">
            <v>CHALECO ARNES C/REFLACTARIO RRD1</v>
          </cell>
          <cell r="D781">
            <v>0</v>
          </cell>
        </row>
        <row r="782">
          <cell r="A782">
            <v>2401103</v>
          </cell>
          <cell r="B782">
            <v>2401103</v>
          </cell>
          <cell r="C782" t="str">
            <v>CHALECO FUNDA BALIST MOLLE RRD4 BLK</v>
          </cell>
          <cell r="D782">
            <v>6100</v>
          </cell>
        </row>
        <row r="783">
          <cell r="A783">
            <v>2401123</v>
          </cell>
          <cell r="B783">
            <v>2401123</v>
          </cell>
          <cell r="C783" t="str">
            <v>CHALECO DE TRANSPORTE MAZ / RRD5</v>
          </cell>
          <cell r="D783">
            <v>5390.54</v>
          </cell>
        </row>
        <row r="784">
          <cell r="A784">
            <v>2401200</v>
          </cell>
          <cell r="B784">
            <v>2401200</v>
          </cell>
          <cell r="C784" t="str">
            <v>CHALECO CARRIER ARMOUR FULL</v>
          </cell>
          <cell r="D784">
            <v>0</v>
          </cell>
        </row>
        <row r="785">
          <cell r="A785">
            <v>2401201</v>
          </cell>
          <cell r="B785">
            <v>2401201</v>
          </cell>
          <cell r="C785" t="str">
            <v>CHALECO CARRIER ARMOUR BASIC</v>
          </cell>
          <cell r="D785">
            <v>0</v>
          </cell>
        </row>
        <row r="786">
          <cell r="A786">
            <v>2401242</v>
          </cell>
          <cell r="B786">
            <v>2401242</v>
          </cell>
          <cell r="C786" t="str">
            <v>CHALECO ARNES ISRAELI MOLLE RRD1 BLK</v>
          </cell>
          <cell r="D786">
            <v>4300</v>
          </cell>
        </row>
        <row r="787">
          <cell r="A787">
            <v>2401249</v>
          </cell>
          <cell r="B787">
            <v>2401249</v>
          </cell>
          <cell r="C787" t="str">
            <v>CHALECO CARRIER C/PORTA ELEM MAZ/RRD</v>
          </cell>
          <cell r="D787">
            <v>5500</v>
          </cell>
        </row>
        <row r="788">
          <cell r="A788">
            <v>2401250</v>
          </cell>
          <cell r="B788">
            <v>2401250</v>
          </cell>
          <cell r="C788" t="str">
            <v>CHALECO DE TRANSP. SURVIVAL RER</v>
          </cell>
          <cell r="D788">
            <v>2012.43</v>
          </cell>
        </row>
        <row r="789">
          <cell r="A789">
            <v>2401258</v>
          </cell>
          <cell r="B789">
            <v>2401258</v>
          </cell>
          <cell r="C789" t="str">
            <v>CHALECO SEGURIDAD SIN FEFLEC RER</v>
          </cell>
          <cell r="D789">
            <v>587.62</v>
          </cell>
        </row>
        <row r="790">
          <cell r="A790">
            <v>2401260</v>
          </cell>
          <cell r="B790">
            <v>2401260</v>
          </cell>
          <cell r="C790" t="str">
            <v>CHALECO ASUNTOS INTERNOS RER</v>
          </cell>
          <cell r="D790">
            <v>1362.28</v>
          </cell>
        </row>
        <row r="791">
          <cell r="A791">
            <v>2401298</v>
          </cell>
          <cell r="B791">
            <v>2401298</v>
          </cell>
          <cell r="C791" t="str">
            <v>CHALECO LANA AZUL MILTAR RER</v>
          </cell>
          <cell r="D791">
            <v>2447.5100000000002</v>
          </cell>
        </row>
        <row r="792">
          <cell r="A792">
            <v>2401350</v>
          </cell>
          <cell r="B792">
            <v>2401350</v>
          </cell>
          <cell r="C792" t="str">
            <v>CHALECO ISRAELI CON P/CARTU MAZ</v>
          </cell>
          <cell r="D792">
            <v>3915.53</v>
          </cell>
        </row>
        <row r="793">
          <cell r="A793">
            <v>0</v>
          </cell>
          <cell r="B793">
            <v>0</v>
          </cell>
          <cell r="C793" t="str">
            <v/>
          </cell>
          <cell r="D793">
            <v>0</v>
          </cell>
        </row>
        <row r="794">
          <cell r="A794">
            <v>240135000</v>
          </cell>
          <cell r="B794">
            <v>240135000</v>
          </cell>
          <cell r="C794" t="str">
            <v>CHALECO ISRAELI CON P/CARTU MAZ T-U</v>
          </cell>
          <cell r="D794">
            <v>0</v>
          </cell>
        </row>
        <row r="795">
          <cell r="A795">
            <v>2401550</v>
          </cell>
          <cell r="B795">
            <v>2401550</v>
          </cell>
          <cell r="C795" t="str">
            <v>CHALECO ARNES VIAL VERDE GN RRD2b BLK</v>
          </cell>
          <cell r="D795">
            <v>5204.21</v>
          </cell>
        </row>
        <row r="796">
          <cell r="A796">
            <v>2401555</v>
          </cell>
          <cell r="B796">
            <v>2401555</v>
          </cell>
          <cell r="C796" t="str">
            <v>CHALECO MINI SMALL</v>
          </cell>
          <cell r="D796">
            <v>365.19</v>
          </cell>
        </row>
        <row r="797">
          <cell r="A797">
            <v>2401584</v>
          </cell>
          <cell r="B797">
            <v>2401584</v>
          </cell>
          <cell r="C797" t="str">
            <v>CHALECO C/V LANA NEGRO MILIT EMTRI007 EM</v>
          </cell>
          <cell r="D797">
            <v>2447.5100000000002</v>
          </cell>
        </row>
        <row r="798">
          <cell r="A798">
            <v>2401800</v>
          </cell>
          <cell r="B798">
            <v>2401800</v>
          </cell>
          <cell r="C798" t="str">
            <v>CHALECO BANDOLERA C/CARTEL NARA 2020 HAI</v>
          </cell>
          <cell r="D798">
            <v>1222.99</v>
          </cell>
        </row>
        <row r="799">
          <cell r="A799">
            <v>2401803</v>
          </cell>
          <cell r="B799">
            <v>2401803</v>
          </cell>
          <cell r="C799" t="str">
            <v>CHALECO C/REFLEC RED POLICIA/SEGURID RER</v>
          </cell>
          <cell r="D799">
            <v>0</v>
          </cell>
        </row>
        <row r="800">
          <cell r="A800">
            <v>2401805</v>
          </cell>
          <cell r="B800">
            <v>2401805</v>
          </cell>
          <cell r="C800" t="str">
            <v>CHALECO BANDOLERA CCARTEL LIMON 2021 HAI</v>
          </cell>
          <cell r="D800">
            <v>1222.99</v>
          </cell>
        </row>
        <row r="801">
          <cell r="A801">
            <v>2401806</v>
          </cell>
          <cell r="B801">
            <v>2401806</v>
          </cell>
          <cell r="C801" t="str">
            <v>CHALECO ISRAELI HALCON MAZ</v>
          </cell>
          <cell r="D801">
            <v>5390.54</v>
          </cell>
        </row>
        <row r="802">
          <cell r="A802">
            <v>2601003</v>
          </cell>
          <cell r="B802">
            <v>2601003</v>
          </cell>
          <cell r="C802" t="str">
            <v>TRICOPOLAR NEGRO RER</v>
          </cell>
          <cell r="D802">
            <v>2299.9899999999998</v>
          </cell>
        </row>
        <row r="803">
          <cell r="A803">
            <v>2601004</v>
          </cell>
          <cell r="B803">
            <v>2601004</v>
          </cell>
          <cell r="C803" t="str">
            <v>TRICOPOLAR AZUL RER</v>
          </cell>
          <cell r="D803">
            <v>2299.9899999999998</v>
          </cell>
        </row>
        <row r="804">
          <cell r="A804">
            <v>2601005</v>
          </cell>
          <cell r="B804">
            <v>2601005</v>
          </cell>
          <cell r="C804" t="str">
            <v>TRICOPOLAR MARRON RER</v>
          </cell>
          <cell r="D804">
            <v>2299</v>
          </cell>
        </row>
        <row r="805">
          <cell r="A805">
            <v>2601495</v>
          </cell>
          <cell r="B805">
            <v>2601495</v>
          </cell>
          <cell r="C805" t="str">
            <v>BUZO FRIZA AZUL CON CIERRE 3XS/2XL RER</v>
          </cell>
          <cell r="D805">
            <v>2419.9899999999998</v>
          </cell>
        </row>
        <row r="806">
          <cell r="A806">
            <v>2601496</v>
          </cell>
          <cell r="B806">
            <v>2601496</v>
          </cell>
          <cell r="C806" t="str">
            <v>BUZO FRIZA AZUL CON CIERRE 3XL/4XL RER</v>
          </cell>
          <cell r="D806">
            <v>2419.9899999999998</v>
          </cell>
        </row>
        <row r="807">
          <cell r="A807">
            <v>2601594</v>
          </cell>
          <cell r="B807">
            <v>2601594</v>
          </cell>
          <cell r="C807" t="str">
            <v>BUZO FRIZA POLICIA CIENTIFICA RER</v>
          </cell>
          <cell r="D807">
            <v>2142.9</v>
          </cell>
        </row>
        <row r="808">
          <cell r="A808">
            <v>2601750</v>
          </cell>
          <cell r="B808">
            <v>2601750</v>
          </cell>
          <cell r="C808" t="str">
            <v>TRICOPOLAR GRIS RER</v>
          </cell>
          <cell r="D808">
            <v>2299.9899999999998</v>
          </cell>
        </row>
        <row r="809">
          <cell r="A809">
            <v>2601850</v>
          </cell>
          <cell r="B809">
            <v>2601850</v>
          </cell>
          <cell r="C809" t="str">
            <v>BUZO FRIZA GRIS CON CIERRE  3XS/2XL RER</v>
          </cell>
          <cell r="D809">
            <v>2419.9899999999998</v>
          </cell>
        </row>
        <row r="810">
          <cell r="A810">
            <v>2601851</v>
          </cell>
          <cell r="B810">
            <v>2601851</v>
          </cell>
          <cell r="C810" t="str">
            <v>BUZO FRIZA GRIS CON CIERRE 3XL/4XL RER</v>
          </cell>
          <cell r="D810">
            <v>2419.88</v>
          </cell>
        </row>
        <row r="811">
          <cell r="A811">
            <v>2601888</v>
          </cell>
          <cell r="B811">
            <v>2601888</v>
          </cell>
          <cell r="C811" t="str">
            <v>TRICOPOLAR POL TUCUMAN RER</v>
          </cell>
          <cell r="D811">
            <v>3025</v>
          </cell>
        </row>
        <row r="812">
          <cell r="A812">
            <v>2601900</v>
          </cell>
          <cell r="B812">
            <v>2601900</v>
          </cell>
          <cell r="C812" t="str">
            <v>BUZO FRIZA NEGRO CON CIERRE 3XS/2XL RER</v>
          </cell>
          <cell r="D812">
            <v>2419.9899999999998</v>
          </cell>
        </row>
        <row r="813">
          <cell r="A813">
            <v>2601901</v>
          </cell>
          <cell r="B813">
            <v>2601901</v>
          </cell>
          <cell r="C813" t="str">
            <v>BUZO FRIZA NEGRO CON CIERRE 3XL/4XL RER</v>
          </cell>
          <cell r="D813">
            <v>2419.9899999999998</v>
          </cell>
        </row>
        <row r="814">
          <cell r="A814">
            <v>2727030</v>
          </cell>
          <cell r="B814">
            <v>2727030</v>
          </cell>
          <cell r="C814" t="str">
            <v>CUCHILLO NAVAJA CUCHARA</v>
          </cell>
          <cell r="D814">
            <v>159.36000000000001</v>
          </cell>
        </row>
        <row r="815">
          <cell r="A815">
            <v>2846646</v>
          </cell>
          <cell r="B815">
            <v>2846646</v>
          </cell>
          <cell r="C815" t="str">
            <v>HEBILLA METALICA COBRA 5646</v>
          </cell>
          <cell r="D815">
            <v>0</v>
          </cell>
        </row>
        <row r="816">
          <cell r="A816">
            <v>2849103</v>
          </cell>
          <cell r="B816">
            <v>2849103</v>
          </cell>
          <cell r="C816" t="str">
            <v>TERMINALES CORREA VERDE PLASTICK BUCKLE3</v>
          </cell>
          <cell r="D816">
            <v>0</v>
          </cell>
        </row>
        <row r="817">
          <cell r="A817">
            <v>2849225</v>
          </cell>
          <cell r="B817">
            <v>2849225</v>
          </cell>
          <cell r="C817" t="str">
            <v>PASADOR REGULABLE CHICO 6.5</v>
          </cell>
          <cell r="D817">
            <v>0</v>
          </cell>
        </row>
        <row r="818">
          <cell r="A818">
            <v>2849230</v>
          </cell>
          <cell r="B818">
            <v>2849230</v>
          </cell>
          <cell r="C818" t="str">
            <v>ABROJO BEIGE SUAVE 5CM 5423-1</v>
          </cell>
          <cell r="D818">
            <v>0</v>
          </cell>
        </row>
        <row r="819">
          <cell r="A819">
            <v>2849231</v>
          </cell>
          <cell r="B819">
            <v>2849231</v>
          </cell>
          <cell r="C819" t="str">
            <v>ABROJO BEIGE ASPERO 5CM 5423-1</v>
          </cell>
          <cell r="D819">
            <v>0</v>
          </cell>
        </row>
        <row r="820">
          <cell r="A820">
            <v>2849232</v>
          </cell>
          <cell r="B820">
            <v>2849232</v>
          </cell>
          <cell r="C820" t="str">
            <v>ABROJO BEIGE ASPERO 2.5</v>
          </cell>
          <cell r="D820">
            <v>0</v>
          </cell>
        </row>
        <row r="821">
          <cell r="A821">
            <v>2849233</v>
          </cell>
          <cell r="B821">
            <v>2849233</v>
          </cell>
          <cell r="C821" t="str">
            <v>ABROJO BEIGE SUAVE 2.5 5423-2</v>
          </cell>
          <cell r="D821">
            <v>0</v>
          </cell>
        </row>
        <row r="822">
          <cell r="A822">
            <v>2849238</v>
          </cell>
          <cell r="B822">
            <v>2849238</v>
          </cell>
          <cell r="C822" t="str">
            <v>PASADOR REGULABLE MEDIANO 16.5</v>
          </cell>
          <cell r="D822">
            <v>0</v>
          </cell>
        </row>
        <row r="823">
          <cell r="A823">
            <v>2849250</v>
          </cell>
          <cell r="B823">
            <v>2849250</v>
          </cell>
          <cell r="C823" t="str">
            <v>PASADOR REGULABLE GRANDE 21.5</v>
          </cell>
          <cell r="D823">
            <v>0</v>
          </cell>
        </row>
        <row r="824">
          <cell r="A824">
            <v>2849302</v>
          </cell>
          <cell r="B824">
            <v>2849302</v>
          </cell>
          <cell r="C824" t="str">
            <v>PASADOR TIPO ANILLO EN D VERDE AC302</v>
          </cell>
          <cell r="D824">
            <v>0</v>
          </cell>
        </row>
        <row r="825">
          <cell r="A825">
            <v>2849304</v>
          </cell>
          <cell r="B825">
            <v>2849304</v>
          </cell>
          <cell r="C825" t="str">
            <v>PASADOR RECTANGULAR VERDE PLAST BUCKLE 4</v>
          </cell>
          <cell r="D825">
            <v>0</v>
          </cell>
        </row>
        <row r="826">
          <cell r="A826">
            <v>2849361</v>
          </cell>
          <cell r="B826">
            <v>2849361</v>
          </cell>
          <cell r="C826" t="str">
            <v>BOLSA CIERRE A PRESION 8034-36-1</v>
          </cell>
          <cell r="D826">
            <v>0</v>
          </cell>
        </row>
        <row r="827">
          <cell r="A827">
            <v>2849425</v>
          </cell>
          <cell r="B827">
            <v>2849425</v>
          </cell>
          <cell r="C827" t="str">
            <v>PASADOR RECTANGULAR CHICO 4.4</v>
          </cell>
          <cell r="D827">
            <v>0</v>
          </cell>
        </row>
        <row r="828">
          <cell r="A828">
            <v>2849437</v>
          </cell>
          <cell r="B828">
            <v>2849437</v>
          </cell>
          <cell r="C828" t="str">
            <v>CORDON ELASTICO BLANCO 5437</v>
          </cell>
          <cell r="D828">
            <v>0</v>
          </cell>
        </row>
        <row r="829">
          <cell r="A829">
            <v>2849438</v>
          </cell>
          <cell r="B829">
            <v>2849438</v>
          </cell>
          <cell r="C829" t="str">
            <v>PASADOR RECTANGULAR MEDIANO 6.2</v>
          </cell>
          <cell r="D829">
            <v>0</v>
          </cell>
        </row>
        <row r="830">
          <cell r="A830">
            <v>2849450</v>
          </cell>
          <cell r="B830">
            <v>2849450</v>
          </cell>
          <cell r="C830" t="str">
            <v>PASADOR RECTANGULAR GRANDE 6.8</v>
          </cell>
          <cell r="D830">
            <v>0</v>
          </cell>
        </row>
        <row r="831">
          <cell r="A831">
            <v>2849505</v>
          </cell>
          <cell r="B831">
            <v>2849505</v>
          </cell>
          <cell r="C831" t="str">
            <v>HEBILLA DE CIERRE REGUL 5 PLAS BUCKLE 10</v>
          </cell>
          <cell r="D831">
            <v>0</v>
          </cell>
        </row>
        <row r="832">
          <cell r="A832">
            <v>2849525</v>
          </cell>
          <cell r="B832">
            <v>2849525</v>
          </cell>
          <cell r="C832" t="str">
            <v>HEBILLA CIERRE REGULABLE 2.5CM</v>
          </cell>
          <cell r="D832">
            <v>0</v>
          </cell>
        </row>
        <row r="833">
          <cell r="A833">
            <v>2849538</v>
          </cell>
          <cell r="B833">
            <v>2849538</v>
          </cell>
          <cell r="C833" t="str">
            <v>HEBILLA CIERRE REGUL PLAST BUCKLE 9 3.8</v>
          </cell>
          <cell r="D833">
            <v>0</v>
          </cell>
        </row>
        <row r="834">
          <cell r="A834">
            <v>2849612</v>
          </cell>
          <cell r="B834">
            <v>2849612</v>
          </cell>
          <cell r="C834" t="str">
            <v>TANCA PLASTIK BUCKLE 1 PA612A</v>
          </cell>
          <cell r="D834">
            <v>0</v>
          </cell>
        </row>
        <row r="835">
          <cell r="A835">
            <v>2849646</v>
          </cell>
          <cell r="B835">
            <v>2849646</v>
          </cell>
          <cell r="C835" t="str">
            <v>HEBILLA METALICA COBRA CON BOTON 5646</v>
          </cell>
          <cell r="D835">
            <v>0</v>
          </cell>
        </row>
        <row r="836">
          <cell r="A836">
            <v>2849647</v>
          </cell>
          <cell r="B836">
            <v>2849647</v>
          </cell>
          <cell r="C836" t="str">
            <v>HEBILLA METALICA COBRA CON SEGURO 5646</v>
          </cell>
          <cell r="D836">
            <v>0</v>
          </cell>
        </row>
        <row r="837">
          <cell r="A837">
            <v>2849736</v>
          </cell>
          <cell r="B837">
            <v>2849736</v>
          </cell>
          <cell r="C837" t="str">
            <v>HEBILLA METALICA PASADOR</v>
          </cell>
          <cell r="D837">
            <v>0</v>
          </cell>
        </row>
        <row r="838">
          <cell r="A838">
            <v>2849737</v>
          </cell>
          <cell r="B838">
            <v>2849737</v>
          </cell>
          <cell r="C838" t="str">
            <v>PASADOR DE METAL</v>
          </cell>
          <cell r="D838">
            <v>0</v>
          </cell>
        </row>
        <row r="839">
          <cell r="A839">
            <v>2849738</v>
          </cell>
          <cell r="B839">
            <v>2849738</v>
          </cell>
          <cell r="C839" t="str">
            <v>PASADOR D METAL HOOK 3</v>
          </cell>
          <cell r="D839">
            <v>0</v>
          </cell>
        </row>
        <row r="840">
          <cell r="A840">
            <v>2849907</v>
          </cell>
          <cell r="B840">
            <v>2849907</v>
          </cell>
          <cell r="C840" t="str">
            <v>TIRA CIERRE VERDE PLAST BUCKLE 7</v>
          </cell>
          <cell r="D840">
            <v>0</v>
          </cell>
        </row>
        <row r="841">
          <cell r="A841">
            <v>3</v>
          </cell>
          <cell r="B841">
            <v>3</v>
          </cell>
          <cell r="C841" t="str">
            <v>GASTO ADMINISTRATIVO 3 CUOTAS</v>
          </cell>
          <cell r="D841">
            <v>0</v>
          </cell>
        </row>
        <row r="842">
          <cell r="A842">
            <v>3101024</v>
          </cell>
          <cell r="B842">
            <v>3101024</v>
          </cell>
          <cell r="C842" t="str">
            <v>CONJ DEPORTIVO AUXILIAR IUSP RER</v>
          </cell>
          <cell r="D842">
            <v>5999.99</v>
          </cell>
        </row>
        <row r="843">
          <cell r="A843">
            <v>3101025</v>
          </cell>
          <cell r="B843">
            <v>3101025</v>
          </cell>
          <cell r="C843" t="str">
            <v>PANT JOGGINS GRIS 2XS/2XL RER</v>
          </cell>
          <cell r="D843">
            <v>1599.51</v>
          </cell>
        </row>
        <row r="844">
          <cell r="A844">
            <v>3101027</v>
          </cell>
          <cell r="B844">
            <v>3101027</v>
          </cell>
          <cell r="C844" t="str">
            <v>PANT FRIZA AZUL IUSP 2XS/2XL</v>
          </cell>
          <cell r="D844">
            <v>0</v>
          </cell>
        </row>
        <row r="845">
          <cell r="A845">
            <v>3101028</v>
          </cell>
          <cell r="B845">
            <v>3101028</v>
          </cell>
          <cell r="C845" t="str">
            <v>PANT FRIZA AZUL IUSP 3XL/6XL</v>
          </cell>
          <cell r="D845">
            <v>0</v>
          </cell>
        </row>
        <row r="846">
          <cell r="A846">
            <v>3101100</v>
          </cell>
          <cell r="B846">
            <v>3101100</v>
          </cell>
          <cell r="C846" t="str">
            <v>CONJ DEPORT MARCA RERDA T4/16 RER</v>
          </cell>
          <cell r="D846">
            <v>1453.42</v>
          </cell>
        </row>
        <row r="847">
          <cell r="A847">
            <v>3101101</v>
          </cell>
          <cell r="B847">
            <v>3101101</v>
          </cell>
          <cell r="C847" t="str">
            <v>CONJ DEPORT MARCA RERDA ADULTO RER</v>
          </cell>
          <cell r="D847">
            <v>2233.81</v>
          </cell>
        </row>
        <row r="848">
          <cell r="A848">
            <v>3101102</v>
          </cell>
          <cell r="B848">
            <v>3101102</v>
          </cell>
          <cell r="C848" t="str">
            <v>CONJ DEPORTIVO TECNICO INFOPE RER</v>
          </cell>
          <cell r="D848">
            <v>5999.99</v>
          </cell>
        </row>
        <row r="849">
          <cell r="A849">
            <v>3101103</v>
          </cell>
          <cell r="B849">
            <v>3101103</v>
          </cell>
          <cell r="C849" t="str">
            <v>CONJ DEPORTIVO AGENTES INFOPE RER</v>
          </cell>
          <cell r="D849">
            <v>5999.99</v>
          </cell>
        </row>
        <row r="850">
          <cell r="A850">
            <v>3101370</v>
          </cell>
          <cell r="B850">
            <v>3101370</v>
          </cell>
          <cell r="C850" t="str">
            <v>CONJ DEPORTIVO TECNICO IUSP RER</v>
          </cell>
          <cell r="D850">
            <v>5999.99</v>
          </cell>
        </row>
        <row r="851">
          <cell r="A851">
            <v>3101485</v>
          </cell>
          <cell r="B851">
            <v>3101485</v>
          </cell>
          <cell r="C851" t="str">
            <v>CONJ DE LIMPIEZA Y JARDINERIA</v>
          </cell>
          <cell r="D851">
            <v>2783</v>
          </cell>
        </row>
        <row r="852">
          <cell r="A852">
            <v>3101486</v>
          </cell>
          <cell r="B852">
            <v>3101486</v>
          </cell>
          <cell r="C852" t="str">
            <v>PANTALON  CONJ LIMPIEZA RER</v>
          </cell>
          <cell r="D852">
            <v>1863.39</v>
          </cell>
        </row>
        <row r="853">
          <cell r="A853">
            <v>3101487</v>
          </cell>
          <cell r="B853">
            <v>3101487</v>
          </cell>
          <cell r="C853" t="str">
            <v>CASACA CONJ. LIMPIEZA RER</v>
          </cell>
          <cell r="D853">
            <v>0</v>
          </cell>
        </row>
        <row r="854">
          <cell r="A854">
            <v>3101488</v>
          </cell>
          <cell r="B854">
            <v>3101488</v>
          </cell>
          <cell r="C854" t="str">
            <v>AMBO QUIRURJICO</v>
          </cell>
          <cell r="D854">
            <v>1485</v>
          </cell>
        </row>
        <row r="855">
          <cell r="A855">
            <v>3101555</v>
          </cell>
          <cell r="B855">
            <v>3101555</v>
          </cell>
          <cell r="C855" t="str">
            <v>CONJ GRIS/AZ INVIE LMGE NUEVO MODELO RER</v>
          </cell>
          <cell r="D855">
            <v>4040.92</v>
          </cell>
        </row>
        <row r="856">
          <cell r="A856">
            <v>3101666</v>
          </cell>
          <cell r="B856">
            <v>3101666</v>
          </cell>
          <cell r="C856" t="str">
            <v>CONJ GRIS/AZ VERA LMGE NUEVO MODELO RER</v>
          </cell>
          <cell r="D856">
            <v>1622.49</v>
          </cell>
        </row>
        <row r="857">
          <cell r="A857">
            <v>3101777</v>
          </cell>
          <cell r="B857">
            <v>3101777</v>
          </cell>
          <cell r="C857" t="str">
            <v>CONJ ESC CADETES STA CRUZ GRIS/AZUL RER</v>
          </cell>
          <cell r="D857">
            <v>0</v>
          </cell>
        </row>
        <row r="858">
          <cell r="A858">
            <v>3101888</v>
          </cell>
          <cell r="B858">
            <v>3101888</v>
          </cell>
          <cell r="C858" t="str">
            <v>CONJ AZUL/GRIS EJERCITO ARGENTINO RER</v>
          </cell>
          <cell r="D858">
            <v>3276.27</v>
          </cell>
        </row>
        <row r="859">
          <cell r="A859">
            <v>3101998</v>
          </cell>
          <cell r="B859">
            <v>3101998</v>
          </cell>
          <cell r="C859" t="str">
            <v>CONJ GRIS\AZUL LISO RER</v>
          </cell>
          <cell r="D859">
            <v>0</v>
          </cell>
        </row>
        <row r="860">
          <cell r="A860">
            <v>3101999</v>
          </cell>
          <cell r="B860">
            <v>3101999</v>
          </cell>
          <cell r="C860" t="str">
            <v>CONJ GRIS/AZUL LMGE BORD RER</v>
          </cell>
          <cell r="D860">
            <v>3276.27</v>
          </cell>
        </row>
        <row r="861">
          <cell r="A861">
            <v>4</v>
          </cell>
          <cell r="B861">
            <v>4</v>
          </cell>
          <cell r="C861" t="str">
            <v>GASTOS ADMINISTRATIVO 4 CUOTAS</v>
          </cell>
          <cell r="D861">
            <v>79.69</v>
          </cell>
        </row>
        <row r="862">
          <cell r="A862">
            <v>4027105</v>
          </cell>
          <cell r="B862">
            <v>4027105</v>
          </cell>
          <cell r="C862" t="str">
            <v>BOLSA DE POLIETILENO CON CIERRE</v>
          </cell>
          <cell r="D862">
            <v>0</v>
          </cell>
        </row>
        <row r="863">
          <cell r="A863">
            <v>4027142</v>
          </cell>
          <cell r="B863">
            <v>4027142</v>
          </cell>
          <cell r="C863" t="str">
            <v>BOLSA DE POLIETILENO TRANSP C CIERRE</v>
          </cell>
          <cell r="D863">
            <v>0</v>
          </cell>
        </row>
        <row r="864">
          <cell r="A864">
            <v>4027710</v>
          </cell>
          <cell r="B864">
            <v>4027710</v>
          </cell>
          <cell r="C864" t="str">
            <v>BOLSA POLIET TRANSP C CIERRE PRESION</v>
          </cell>
          <cell r="D864">
            <v>0</v>
          </cell>
        </row>
        <row r="865">
          <cell r="A865">
            <v>4027813</v>
          </cell>
          <cell r="B865">
            <v>4027813</v>
          </cell>
          <cell r="C865" t="str">
            <v>BOLSA POLIETILENO TRANSP C CIERRE</v>
          </cell>
          <cell r="D865">
            <v>0</v>
          </cell>
        </row>
        <row r="866">
          <cell r="A866">
            <v>4101002</v>
          </cell>
          <cell r="B866">
            <v>4101002</v>
          </cell>
          <cell r="C866" t="str">
            <v>GARIBALDINA RIP MAO TIGER CEL 2XS/2XL</v>
          </cell>
          <cell r="D866">
            <v>0</v>
          </cell>
        </row>
        <row r="867">
          <cell r="A867">
            <v>4101003</v>
          </cell>
          <cell r="B867">
            <v>4101003</v>
          </cell>
          <cell r="C867" t="str">
            <v>GARIBALDINA RIP MAO TIGER CEL 3XL/5XL</v>
          </cell>
          <cell r="D867">
            <v>0</v>
          </cell>
        </row>
        <row r="868">
          <cell r="A868">
            <v>412</v>
          </cell>
          <cell r="B868">
            <v>412</v>
          </cell>
          <cell r="C868" t="str">
            <v/>
          </cell>
          <cell r="D868">
            <v>0</v>
          </cell>
        </row>
        <row r="869">
          <cell r="A869">
            <v>4120000</v>
          </cell>
          <cell r="B869">
            <v>4120000</v>
          </cell>
          <cell r="C869" t="str">
            <v>CAMISA ML BAT GRIS OSCURO MUESTRA T42</v>
          </cell>
          <cell r="D869">
            <v>0</v>
          </cell>
        </row>
        <row r="870">
          <cell r="A870">
            <v>4120001</v>
          </cell>
          <cell r="B870">
            <v>4120001</v>
          </cell>
          <cell r="C870" t="str">
            <v>CAMISA ML BAT GRIS TORCASA MUESTRA T42</v>
          </cell>
          <cell r="D870">
            <v>0</v>
          </cell>
        </row>
        <row r="871">
          <cell r="A871">
            <v>4120003</v>
          </cell>
          <cell r="B871">
            <v>4120003</v>
          </cell>
          <cell r="C871" t="str">
            <v>CAMISA ML BAT GRIS TORC 34/44 RER</v>
          </cell>
          <cell r="D871">
            <v>1999.99</v>
          </cell>
        </row>
        <row r="872">
          <cell r="A872">
            <v>4120004</v>
          </cell>
          <cell r="B872">
            <v>4120004</v>
          </cell>
          <cell r="C872" t="str">
            <v>CAMISA MC BAT GRIS TORC CORB 52/56 RER</v>
          </cell>
          <cell r="D872">
            <v>2178</v>
          </cell>
        </row>
        <row r="873">
          <cell r="A873">
            <v>4120005</v>
          </cell>
          <cell r="B873">
            <v>4120005</v>
          </cell>
          <cell r="C873" t="str">
            <v>CAMISA ML BAT GRIS TORC 46/50 RER</v>
          </cell>
          <cell r="D873">
            <v>2057</v>
          </cell>
        </row>
        <row r="874">
          <cell r="A874">
            <v>4120006</v>
          </cell>
          <cell r="B874">
            <v>4120006</v>
          </cell>
          <cell r="C874" t="str">
            <v>CAMISA ML BAT GRIS TORC 52/56 RER</v>
          </cell>
          <cell r="D874">
            <v>2117.5</v>
          </cell>
        </row>
        <row r="875">
          <cell r="A875">
            <v>4120007</v>
          </cell>
          <cell r="B875">
            <v>4120007</v>
          </cell>
          <cell r="C875" t="str">
            <v>CAMISA MC BAT GRIS TORC CORB 34/44 RER</v>
          </cell>
          <cell r="D875">
            <v>2057</v>
          </cell>
        </row>
        <row r="876">
          <cell r="A876">
            <v>4120008</v>
          </cell>
          <cell r="B876">
            <v>4120008</v>
          </cell>
          <cell r="C876" t="str">
            <v>CAMISA MC BAT GRIS TORC CORB 46/50 RER</v>
          </cell>
          <cell r="D876">
            <v>2117.5</v>
          </cell>
        </row>
        <row r="877">
          <cell r="A877">
            <v>4120009</v>
          </cell>
          <cell r="B877">
            <v>4120009</v>
          </cell>
          <cell r="C877" t="str">
            <v>CAMISA ML BAT NEGRA 34/44 RER</v>
          </cell>
          <cell r="D877">
            <v>1999.99</v>
          </cell>
        </row>
        <row r="878">
          <cell r="A878">
            <v>4120010</v>
          </cell>
          <cell r="B878">
            <v>4120010</v>
          </cell>
          <cell r="C878" t="str">
            <v>CAMISA ML BAT NEGRA 46/50 RER</v>
          </cell>
          <cell r="D878">
            <v>2057</v>
          </cell>
        </row>
        <row r="879">
          <cell r="A879">
            <v>4120011</v>
          </cell>
          <cell r="B879">
            <v>4120011</v>
          </cell>
          <cell r="C879" t="str">
            <v>CAMISA ML BAT CLTE ITAL 32/44 RER</v>
          </cell>
          <cell r="D879">
            <v>1999.99</v>
          </cell>
        </row>
        <row r="880">
          <cell r="A880">
            <v>4120012</v>
          </cell>
          <cell r="B880">
            <v>4120012</v>
          </cell>
          <cell r="C880" t="str">
            <v>CAMISA ML BAT CLTE ITAL 46/50 RER</v>
          </cell>
          <cell r="D880">
            <v>2057</v>
          </cell>
        </row>
        <row r="881">
          <cell r="A881">
            <v>4120013</v>
          </cell>
          <cell r="B881">
            <v>4120013</v>
          </cell>
          <cell r="C881" t="str">
            <v>CAMISA ML BAT CLTE ITAL 52/56 RER</v>
          </cell>
          <cell r="D881">
            <v>2117.5</v>
          </cell>
        </row>
        <row r="882">
          <cell r="A882">
            <v>4120015</v>
          </cell>
          <cell r="B882">
            <v>4120015</v>
          </cell>
          <cell r="C882" t="str">
            <v>CAMISA MC BAT CELESTE ITAL 32/44 RER</v>
          </cell>
          <cell r="D882">
            <v>1936</v>
          </cell>
        </row>
        <row r="883">
          <cell r="A883">
            <v>4120016</v>
          </cell>
          <cell r="B883">
            <v>4120016</v>
          </cell>
          <cell r="C883" t="str">
            <v>CAMISA MC BAT CELESTE ITAL 46/50 RER</v>
          </cell>
          <cell r="D883">
            <v>1996.5</v>
          </cell>
        </row>
        <row r="884">
          <cell r="A884">
            <v>4120018</v>
          </cell>
          <cell r="B884">
            <v>4120018</v>
          </cell>
          <cell r="C884" t="str">
            <v>CAMISA MC BAT CELESTE ITAL 52/56 RER</v>
          </cell>
          <cell r="D884">
            <v>2057</v>
          </cell>
        </row>
        <row r="885">
          <cell r="A885">
            <v>4120020</v>
          </cell>
          <cell r="B885">
            <v>4120020</v>
          </cell>
          <cell r="C885" t="str">
            <v>CAMISA ML URB TMAN 32/44 RER</v>
          </cell>
          <cell r="D885">
            <v>3399.99</v>
          </cell>
        </row>
        <row r="886">
          <cell r="A886">
            <v>4120021</v>
          </cell>
          <cell r="B886">
            <v>4120021</v>
          </cell>
          <cell r="C886" t="str">
            <v>CAMISA ML URB TMAN 46/50 RER</v>
          </cell>
          <cell r="D886">
            <v>3499.99</v>
          </cell>
        </row>
        <row r="887">
          <cell r="A887">
            <v>4120022</v>
          </cell>
          <cell r="B887">
            <v>4120022</v>
          </cell>
          <cell r="C887" t="str">
            <v>CAMISA ML URB TMAN 58/62 RER</v>
          </cell>
          <cell r="D887">
            <v>3599.99</v>
          </cell>
        </row>
        <row r="888">
          <cell r="A888">
            <v>4120023</v>
          </cell>
          <cell r="B888">
            <v>4120023</v>
          </cell>
          <cell r="C888" t="str">
            <v>CAMISA ML URB TMAN 52/56 RER</v>
          </cell>
          <cell r="D888">
            <v>3799.99</v>
          </cell>
        </row>
        <row r="889">
          <cell r="A889">
            <v>4120024</v>
          </cell>
          <cell r="B889">
            <v>4120024</v>
          </cell>
          <cell r="C889" t="str">
            <v>CAMISA ML BAT CEL FORR 32/44 RER</v>
          </cell>
          <cell r="D889">
            <v>2500</v>
          </cell>
        </row>
        <row r="890">
          <cell r="A890">
            <v>0</v>
          </cell>
          <cell r="B890">
            <v>0</v>
          </cell>
          <cell r="C890" t="str">
            <v/>
          </cell>
          <cell r="D890">
            <v>0</v>
          </cell>
        </row>
        <row r="891">
          <cell r="A891">
            <v>4120025</v>
          </cell>
          <cell r="B891">
            <v>4120025</v>
          </cell>
          <cell r="C891" t="str">
            <v>CAMISA ML BAT CEL FORR 46/50 RER</v>
          </cell>
          <cell r="D891">
            <v>2550</v>
          </cell>
        </row>
        <row r="892">
          <cell r="A892">
            <v>4120026</v>
          </cell>
          <cell r="B892">
            <v>4120026</v>
          </cell>
          <cell r="C892" t="str">
            <v>CAMISA ML BAT CEL FORR 52/56 RER</v>
          </cell>
          <cell r="D892">
            <v>2600</v>
          </cell>
        </row>
        <row r="893">
          <cell r="A893">
            <v>4120027</v>
          </cell>
          <cell r="B893">
            <v>4120027</v>
          </cell>
          <cell r="C893" t="str">
            <v>CAMISA ML BAT NEG FORR 32/44 RER</v>
          </cell>
          <cell r="D893">
            <v>2500</v>
          </cell>
        </row>
        <row r="894">
          <cell r="A894">
            <v>4120028</v>
          </cell>
          <cell r="B894">
            <v>4120028</v>
          </cell>
          <cell r="C894" t="str">
            <v>CAMISA ML BAT NEG FORR 46/50 RER</v>
          </cell>
          <cell r="D894">
            <v>2550</v>
          </cell>
        </row>
        <row r="895">
          <cell r="A895">
            <v>4120029</v>
          </cell>
          <cell r="B895">
            <v>4120029</v>
          </cell>
          <cell r="C895" t="str">
            <v>CAMISA ML BAT NEG FORR 52/56 RER</v>
          </cell>
          <cell r="D895">
            <v>2600</v>
          </cell>
        </row>
        <row r="896">
          <cell r="A896">
            <v>4120030</v>
          </cell>
          <cell r="B896">
            <v>4120030</v>
          </cell>
          <cell r="C896" t="str">
            <v>CAMISA MC DALV ELIMINAR</v>
          </cell>
          <cell r="D896">
            <v>0</v>
          </cell>
        </row>
        <row r="897">
          <cell r="A897">
            <v>4120031</v>
          </cell>
          <cell r="B897">
            <v>4120031</v>
          </cell>
          <cell r="C897" t="str">
            <v>CAMISA MC DALV ELIMINAR</v>
          </cell>
          <cell r="D897">
            <v>0</v>
          </cell>
        </row>
        <row r="898">
          <cell r="A898">
            <v>4120032</v>
          </cell>
          <cell r="B898">
            <v>4120032</v>
          </cell>
          <cell r="C898" t="str">
            <v>CAMISA MC DALV ELIMINAR</v>
          </cell>
          <cell r="D898">
            <v>0</v>
          </cell>
        </row>
        <row r="899">
          <cell r="A899">
            <v>4120033</v>
          </cell>
          <cell r="B899">
            <v>4120033</v>
          </cell>
          <cell r="C899" t="str">
            <v>CAMISA MC DALV ELIMINAR</v>
          </cell>
          <cell r="D899">
            <v>0</v>
          </cell>
        </row>
        <row r="900">
          <cell r="A900">
            <v>4120035</v>
          </cell>
          <cell r="B900">
            <v>4120035</v>
          </cell>
          <cell r="C900" t="str">
            <v>CAMISA MC COMBINADA SARPOL 32/44 RER</v>
          </cell>
          <cell r="D900">
            <v>0</v>
          </cell>
        </row>
        <row r="901">
          <cell r="A901">
            <v>4120036</v>
          </cell>
          <cell r="B901">
            <v>4120036</v>
          </cell>
          <cell r="C901" t="str">
            <v>CAMISA MC COMBINADA SARPOL 46/50 RER</v>
          </cell>
          <cell r="D901">
            <v>0</v>
          </cell>
        </row>
        <row r="902">
          <cell r="A902">
            <v>4120037</v>
          </cell>
          <cell r="B902">
            <v>4120037</v>
          </cell>
          <cell r="C902" t="str">
            <v>CAMISA MC COMBINADA SARPOL 52/60 RER</v>
          </cell>
          <cell r="D902">
            <v>0</v>
          </cell>
        </row>
        <row r="903">
          <cell r="A903">
            <v>4120038</v>
          </cell>
          <cell r="B903">
            <v>4120038</v>
          </cell>
          <cell r="C903" t="str">
            <v>CAMISA MC BAT BLANCA CORBATA 34/44 RER</v>
          </cell>
          <cell r="D903">
            <v>1815</v>
          </cell>
        </row>
        <row r="904">
          <cell r="A904">
            <v>4120039</v>
          </cell>
          <cell r="B904">
            <v>4120039</v>
          </cell>
          <cell r="C904" t="str">
            <v>CAMISA MC BAT BLANCA CORBATA 46/50 RER</v>
          </cell>
          <cell r="D904">
            <v>1875.5</v>
          </cell>
        </row>
        <row r="905">
          <cell r="A905">
            <v>4120040</v>
          </cell>
          <cell r="B905">
            <v>4120040</v>
          </cell>
          <cell r="C905" t="str">
            <v>CAMISA MC BAT BLANCA CORBATA 52/56 RER</v>
          </cell>
          <cell r="D905">
            <v>1936</v>
          </cell>
        </row>
        <row r="906">
          <cell r="A906">
            <v>4120041</v>
          </cell>
          <cell r="B906">
            <v>4120041</v>
          </cell>
          <cell r="C906" t="str">
            <v>CAMISA MC BAT BLANCA CORBATA 58/62 RER</v>
          </cell>
          <cell r="D906">
            <v>1996.5</v>
          </cell>
        </row>
        <row r="907">
          <cell r="A907">
            <v>4120042</v>
          </cell>
          <cell r="B907">
            <v>4120042</v>
          </cell>
          <cell r="C907" t="str">
            <v>CAMISA MC BAT GRIS TORC SOLAPA 34/44 RER</v>
          </cell>
          <cell r="D907">
            <v>1936</v>
          </cell>
        </row>
        <row r="908">
          <cell r="A908">
            <v>4120043</v>
          </cell>
          <cell r="B908">
            <v>4120043</v>
          </cell>
          <cell r="C908" t="str">
            <v>CAMISA MC BAT GRIS TORC SOLAPA 46/50 RER</v>
          </cell>
          <cell r="D908">
            <v>1996.5</v>
          </cell>
        </row>
        <row r="909">
          <cell r="A909">
            <v>4120044</v>
          </cell>
          <cell r="B909">
            <v>4120044</v>
          </cell>
          <cell r="C909" t="str">
            <v>CAMISA MC BAT GRIS TORC SOLAPA 52/56 RER</v>
          </cell>
          <cell r="D909">
            <v>2057</v>
          </cell>
        </row>
        <row r="910">
          <cell r="A910">
            <v>4120045</v>
          </cell>
          <cell r="B910">
            <v>4120045</v>
          </cell>
          <cell r="C910" t="str">
            <v>CAMISA MC BAT GRIS TORC SOLAPA 58/62 RER</v>
          </cell>
          <cell r="D910">
            <v>2117.5</v>
          </cell>
        </row>
        <row r="911">
          <cell r="A911">
            <v>4120050</v>
          </cell>
          <cell r="B911">
            <v>4120050</v>
          </cell>
          <cell r="C911" t="str">
            <v>CAMISA ML TRANSITO GUAYMALLEN RER</v>
          </cell>
          <cell r="D911">
            <v>0</v>
          </cell>
        </row>
        <row r="912">
          <cell r="A912">
            <v>4120051</v>
          </cell>
          <cell r="B912">
            <v>4120051</v>
          </cell>
          <cell r="C912" t="str">
            <v>CAMISA ML DEFENZA CIVIL GUAYMALLEN RER</v>
          </cell>
          <cell r="D912">
            <v>0</v>
          </cell>
        </row>
        <row r="913">
          <cell r="A913">
            <v>4120052</v>
          </cell>
          <cell r="B913">
            <v>4120052</v>
          </cell>
          <cell r="C913" t="str">
            <v>CAMISA ML DEMARCACION VIAL GLLEN RER</v>
          </cell>
          <cell r="D913">
            <v>0</v>
          </cell>
        </row>
        <row r="914">
          <cell r="A914">
            <v>4120055</v>
          </cell>
          <cell r="B914">
            <v>4120055</v>
          </cell>
          <cell r="C914" t="str">
            <v>CAMISA ML GAB ROJA 34/44 RER</v>
          </cell>
          <cell r="D914">
            <v>0</v>
          </cell>
        </row>
        <row r="915">
          <cell r="A915">
            <v>4120056</v>
          </cell>
          <cell r="B915">
            <v>4120056</v>
          </cell>
          <cell r="C915" t="str">
            <v>CAMISA ML GAB ROJA 46/50 RER</v>
          </cell>
          <cell r="D915">
            <v>0</v>
          </cell>
        </row>
        <row r="916">
          <cell r="A916">
            <v>4120057</v>
          </cell>
          <cell r="B916">
            <v>4120057</v>
          </cell>
          <cell r="C916" t="str">
            <v>CAMISA ML GAB ROJA 52/56 RER</v>
          </cell>
          <cell r="D916">
            <v>0</v>
          </cell>
        </row>
        <row r="917">
          <cell r="A917">
            <v>4120058</v>
          </cell>
          <cell r="B917">
            <v>4120058</v>
          </cell>
          <cell r="C917" t="str">
            <v>CAMISA ML BAT CELESTE VIP 34/44 RER</v>
          </cell>
          <cell r="D917">
            <v>1999.99</v>
          </cell>
        </row>
        <row r="918">
          <cell r="A918">
            <v>4120059</v>
          </cell>
          <cell r="B918">
            <v>4120059</v>
          </cell>
          <cell r="C918" t="str">
            <v>CAMISA ML BAT CELESTE VIP 46/50 RER</v>
          </cell>
          <cell r="D918">
            <v>2057</v>
          </cell>
        </row>
        <row r="919">
          <cell r="A919">
            <v>4120060</v>
          </cell>
          <cell r="B919">
            <v>4120060</v>
          </cell>
          <cell r="C919" t="str">
            <v>CAMISA ML BAT CELESTE VIP 52/56 RER</v>
          </cell>
          <cell r="D919">
            <v>2117.5</v>
          </cell>
        </row>
        <row r="920">
          <cell r="A920">
            <v>4120061</v>
          </cell>
          <cell r="B920">
            <v>4120061</v>
          </cell>
          <cell r="C920" t="str">
            <v>CAMISA ML BAT CELESTE VIP 58/66 RER</v>
          </cell>
          <cell r="D920">
            <v>2350</v>
          </cell>
        </row>
        <row r="921">
          <cell r="A921">
            <v>4120100</v>
          </cell>
          <cell r="B921">
            <v>4120100</v>
          </cell>
          <cell r="C921" t="str">
            <v>CAMISA ML BAT BLANCA 34/44 RER</v>
          </cell>
          <cell r="D921">
            <v>1870</v>
          </cell>
        </row>
        <row r="922">
          <cell r="A922">
            <v>4120101</v>
          </cell>
          <cell r="B922">
            <v>4120101</v>
          </cell>
          <cell r="C922" t="str">
            <v>CAMISA ML BAT BLANCA 46/50 RER</v>
          </cell>
          <cell r="D922">
            <v>1925</v>
          </cell>
        </row>
        <row r="923">
          <cell r="A923">
            <v>4120103</v>
          </cell>
          <cell r="B923">
            <v>4120103</v>
          </cell>
          <cell r="C923" t="str">
            <v>CAMISA ML BAT BLANCA 52/56 RER</v>
          </cell>
          <cell r="D923">
            <v>1980</v>
          </cell>
        </row>
        <row r="924">
          <cell r="A924">
            <v>4120104</v>
          </cell>
          <cell r="B924">
            <v>4120104</v>
          </cell>
          <cell r="C924" t="str">
            <v>CAMISA ML BAT BLANCA 58/66 RER</v>
          </cell>
          <cell r="D924">
            <v>2200</v>
          </cell>
        </row>
        <row r="925">
          <cell r="A925">
            <v>4120105</v>
          </cell>
          <cell r="B925">
            <v>4120105</v>
          </cell>
          <cell r="C925" t="str">
            <v>CAMISA MC BAT BLANCA SOLAPA 64/66 RER</v>
          </cell>
          <cell r="D925">
            <v>2090</v>
          </cell>
        </row>
        <row r="926">
          <cell r="A926">
            <v>412010562</v>
          </cell>
          <cell r="B926">
            <v>412010562</v>
          </cell>
          <cell r="C926" t="str">
            <v>NO USAR</v>
          </cell>
          <cell r="D926">
            <v>0</v>
          </cell>
        </row>
        <row r="927">
          <cell r="A927">
            <v>412010564</v>
          </cell>
          <cell r="B927">
            <v>412010564</v>
          </cell>
          <cell r="C927" t="str">
            <v>NO USAR</v>
          </cell>
          <cell r="D927">
            <v>0</v>
          </cell>
        </row>
        <row r="928">
          <cell r="A928">
            <v>412010566</v>
          </cell>
          <cell r="B928">
            <v>412010566</v>
          </cell>
          <cell r="C928" t="str">
            <v>NO USAR</v>
          </cell>
          <cell r="D928">
            <v>0</v>
          </cell>
        </row>
        <row r="929">
          <cell r="A929">
            <v>4120106</v>
          </cell>
          <cell r="B929">
            <v>4120106</v>
          </cell>
          <cell r="C929" t="str">
            <v>CAMISA ML BAT BLANCA C/ESC 34/44 RER</v>
          </cell>
          <cell r="D929">
            <v>2090</v>
          </cell>
        </row>
        <row r="930">
          <cell r="A930">
            <v>4120107</v>
          </cell>
          <cell r="B930">
            <v>4120107</v>
          </cell>
          <cell r="C930" t="str">
            <v>CAMISA ML BAT BLANCA C/ESC 46/50 RER</v>
          </cell>
          <cell r="D930">
            <v>2145</v>
          </cell>
        </row>
        <row r="931">
          <cell r="A931">
            <v>4120108</v>
          </cell>
          <cell r="B931">
            <v>4120108</v>
          </cell>
          <cell r="C931" t="str">
            <v>CAMISA ML BAT BLAN CVIVOS NARA ELIMIN</v>
          </cell>
          <cell r="D931">
            <v>0</v>
          </cell>
        </row>
        <row r="932">
          <cell r="A932">
            <v>4120109</v>
          </cell>
          <cell r="B932">
            <v>4120109</v>
          </cell>
          <cell r="C932" t="str">
            <v>CAMISA MC BAT BLAN CVIVO NARAN 46/50 RER</v>
          </cell>
          <cell r="D932">
            <v>1875.5</v>
          </cell>
        </row>
        <row r="933">
          <cell r="A933">
            <v>4120110</v>
          </cell>
          <cell r="B933">
            <v>4120110</v>
          </cell>
          <cell r="C933" t="str">
            <v>CAMISA MC BAT BLANCA SOLAPA 34/44 RER</v>
          </cell>
          <cell r="D933">
            <v>1760</v>
          </cell>
        </row>
        <row r="934">
          <cell r="A934">
            <v>4120111</v>
          </cell>
          <cell r="B934">
            <v>4120111</v>
          </cell>
          <cell r="C934" t="str">
            <v>CAMISA ML BAT NEGRA 52/56 RER</v>
          </cell>
          <cell r="D934">
            <v>2117.5</v>
          </cell>
        </row>
        <row r="935">
          <cell r="A935">
            <v>4120112</v>
          </cell>
          <cell r="B935">
            <v>4120112</v>
          </cell>
          <cell r="C935" t="str">
            <v>CAMISA ML BAT BLAN CVIVOS NARA ELIMIN</v>
          </cell>
          <cell r="D935">
            <v>0</v>
          </cell>
        </row>
        <row r="936">
          <cell r="A936">
            <v>4120113</v>
          </cell>
          <cell r="B936">
            <v>4120113</v>
          </cell>
          <cell r="C936" t="str">
            <v>CAMISA ML BAT BLAN CVIVOS NARA ELIMIN</v>
          </cell>
          <cell r="D936">
            <v>0</v>
          </cell>
        </row>
        <row r="937">
          <cell r="A937">
            <v>4120115</v>
          </cell>
          <cell r="B937">
            <v>4120115</v>
          </cell>
          <cell r="C937" t="str">
            <v>CAMISA MC BAT BLANCA SOLAPA 46/50 RER</v>
          </cell>
          <cell r="D937">
            <v>1815</v>
          </cell>
        </row>
        <row r="938">
          <cell r="A938">
            <v>4120116</v>
          </cell>
          <cell r="B938">
            <v>4120116</v>
          </cell>
          <cell r="C938" t="str">
            <v>CAMISA ML BAT BLAN C/ESC 52/56 RER</v>
          </cell>
          <cell r="D938">
            <v>2400</v>
          </cell>
        </row>
        <row r="939">
          <cell r="A939">
            <v>4120120</v>
          </cell>
          <cell r="B939">
            <v>4120120</v>
          </cell>
          <cell r="C939" t="str">
            <v>CAMISA MC URB TMAN 32/44 RER</v>
          </cell>
          <cell r="D939">
            <v>3299.99</v>
          </cell>
        </row>
        <row r="940">
          <cell r="A940">
            <v>4120121</v>
          </cell>
          <cell r="B940">
            <v>4120121</v>
          </cell>
          <cell r="C940" t="str">
            <v>CAMISA MC URB TMAN 46/50 RER</v>
          </cell>
          <cell r="D940">
            <v>3399.99</v>
          </cell>
        </row>
        <row r="941">
          <cell r="A941">
            <v>4120123</v>
          </cell>
          <cell r="B941">
            <v>4120123</v>
          </cell>
          <cell r="C941" t="str">
            <v>CAMISA MC URB TMAN 52/56 RER</v>
          </cell>
          <cell r="D941">
            <v>3699.99</v>
          </cell>
        </row>
        <row r="942">
          <cell r="A942">
            <v>4120124</v>
          </cell>
          <cell r="B942">
            <v>4120124</v>
          </cell>
          <cell r="C942" t="str">
            <v>CAMISA MC URB TMAN 58/62 RER</v>
          </cell>
          <cell r="D942">
            <v>3699.99</v>
          </cell>
        </row>
        <row r="943">
          <cell r="A943">
            <v>4120130</v>
          </cell>
          <cell r="B943">
            <v>4120130</v>
          </cell>
          <cell r="C943" t="str">
            <v>CAMISA ML GAB GRIS ACERO SPF 34/44 RER</v>
          </cell>
          <cell r="D943">
            <v>2057</v>
          </cell>
        </row>
        <row r="944">
          <cell r="A944">
            <v>4120131</v>
          </cell>
          <cell r="B944">
            <v>4120131</v>
          </cell>
          <cell r="C944" t="str">
            <v>CAMISA ML GAB GRIS ACERO SPF 46/50 RER</v>
          </cell>
          <cell r="D944">
            <v>2117.5</v>
          </cell>
        </row>
        <row r="945">
          <cell r="A945">
            <v>4120138</v>
          </cell>
          <cell r="B945">
            <v>4120138</v>
          </cell>
          <cell r="C945" t="str">
            <v>CAMISA MC GAB GR ACEROSPF SOL 34/44 RER</v>
          </cell>
          <cell r="D945">
            <v>0</v>
          </cell>
        </row>
        <row r="946">
          <cell r="A946">
            <v>4120139</v>
          </cell>
          <cell r="B946">
            <v>4120139</v>
          </cell>
          <cell r="C946" t="str">
            <v>CAMISA MC GAB GR ACEROSPF SOL 46/50 RER</v>
          </cell>
          <cell r="D946">
            <v>0</v>
          </cell>
        </row>
        <row r="947">
          <cell r="A947">
            <v>4120150</v>
          </cell>
          <cell r="B947">
            <v>4120150</v>
          </cell>
          <cell r="C947" t="str">
            <v>CAMISA MC BAT BLANCA C ESCUDO 34/44 RER</v>
          </cell>
          <cell r="D947">
            <v>1875.5</v>
          </cell>
        </row>
        <row r="948">
          <cell r="A948">
            <v>4120151</v>
          </cell>
          <cell r="B948">
            <v>4120151</v>
          </cell>
          <cell r="C948" t="str">
            <v>CAMISA MC BAT BLANCA C ESCUDO 46/50 RER</v>
          </cell>
          <cell r="D948">
            <v>1936</v>
          </cell>
        </row>
        <row r="949">
          <cell r="A949">
            <v>4120159</v>
          </cell>
          <cell r="B949">
            <v>4120159</v>
          </cell>
          <cell r="C949" t="str">
            <v>CAMISA MIL RAYAS ELIMINAR</v>
          </cell>
          <cell r="D949">
            <v>0</v>
          </cell>
        </row>
        <row r="950">
          <cell r="A950">
            <v>4120160</v>
          </cell>
          <cell r="B950">
            <v>4120160</v>
          </cell>
          <cell r="C950" t="str">
            <v>CAMISA ML GAB BOMBE CUTRAL CO 34/44 RER</v>
          </cell>
          <cell r="D950">
            <v>0</v>
          </cell>
        </row>
        <row r="951">
          <cell r="A951">
            <v>0</v>
          </cell>
          <cell r="B951">
            <v>0</v>
          </cell>
          <cell r="C951" t="str">
            <v>CAMISA ML GAB BOMBEROS CUTRAL CO 34/44</v>
          </cell>
          <cell r="D951">
            <v>747.48</v>
          </cell>
        </row>
        <row r="952">
          <cell r="A952">
            <v>4120161</v>
          </cell>
          <cell r="B952">
            <v>4120161</v>
          </cell>
          <cell r="C952" t="str">
            <v>CAMISA ML GAB BOMBE CUTRAL CO 46/50 RER</v>
          </cell>
          <cell r="D952">
            <v>0</v>
          </cell>
        </row>
        <row r="953">
          <cell r="A953">
            <v>0</v>
          </cell>
          <cell r="B953">
            <v>0</v>
          </cell>
          <cell r="C953" t="str">
            <v/>
          </cell>
          <cell r="D953">
            <v>0</v>
          </cell>
        </row>
        <row r="954">
          <cell r="A954">
            <v>0</v>
          </cell>
          <cell r="B954">
            <v>0</v>
          </cell>
          <cell r="C954" t="str">
            <v>CAMISA ML GAB BOMBEROS CUTAL CO 46/50</v>
          </cell>
          <cell r="D954">
            <v>784.85</v>
          </cell>
        </row>
        <row r="955">
          <cell r="A955">
            <v>4120162</v>
          </cell>
          <cell r="B955">
            <v>4120162</v>
          </cell>
          <cell r="C955" t="str">
            <v>CAMISA ML GAB BOMBE CUTRAL CO 52/56 RER</v>
          </cell>
          <cell r="D955">
            <v>0</v>
          </cell>
        </row>
        <row r="956">
          <cell r="A956">
            <v>4120200</v>
          </cell>
          <cell r="B956">
            <v>4120200</v>
          </cell>
          <cell r="C956" t="str">
            <v>CAMISA MC BAT CEL SIR JONS 34/44 RER</v>
          </cell>
          <cell r="D956">
            <v>1936</v>
          </cell>
        </row>
        <row r="957">
          <cell r="A957">
            <v>4120201</v>
          </cell>
          <cell r="B957">
            <v>4120201</v>
          </cell>
          <cell r="C957" t="str">
            <v>CAMISA MC BAT CEL SIR JONS 46/50 RER</v>
          </cell>
          <cell r="D957">
            <v>1996.5</v>
          </cell>
        </row>
        <row r="958">
          <cell r="A958">
            <v>4120202</v>
          </cell>
          <cell r="B958">
            <v>4120202</v>
          </cell>
          <cell r="C958" t="str">
            <v>CAMISA MC BAT CEL SIR JONS 52/56 RER</v>
          </cell>
          <cell r="D958">
            <v>2057</v>
          </cell>
        </row>
        <row r="959">
          <cell r="A959">
            <v>4120220</v>
          </cell>
          <cell r="B959">
            <v>4120220</v>
          </cell>
          <cell r="C959" t="str">
            <v>CAMISA MC BAT BLANCA SOLAPA 52/56 RER</v>
          </cell>
          <cell r="D959">
            <v>1870</v>
          </cell>
        </row>
        <row r="960">
          <cell r="A960">
            <v>4120221</v>
          </cell>
          <cell r="B960">
            <v>4120221</v>
          </cell>
          <cell r="C960" t="str">
            <v>CAMISA MC BAT BLANCA SOLAPA 58/62 RER</v>
          </cell>
          <cell r="D960">
            <v>1980</v>
          </cell>
        </row>
        <row r="961">
          <cell r="A961">
            <v>412022158</v>
          </cell>
          <cell r="B961">
            <v>412022158</v>
          </cell>
          <cell r="C961" t="str">
            <v>NO USAR</v>
          </cell>
          <cell r="D961">
            <v>0</v>
          </cell>
        </row>
        <row r="962">
          <cell r="A962">
            <v>412022160</v>
          </cell>
          <cell r="B962">
            <v>412022160</v>
          </cell>
          <cell r="C962" t="str">
            <v>NO USAR</v>
          </cell>
          <cell r="D962">
            <v>0</v>
          </cell>
        </row>
        <row r="963">
          <cell r="A963">
            <v>412022162</v>
          </cell>
          <cell r="B963">
            <v>412022162</v>
          </cell>
          <cell r="C963" t="str">
            <v>NO USAR</v>
          </cell>
          <cell r="D963">
            <v>0</v>
          </cell>
        </row>
        <row r="964">
          <cell r="A964">
            <v>4120222</v>
          </cell>
          <cell r="B964">
            <v>4120222</v>
          </cell>
          <cell r="C964" t="str">
            <v>CAMISA MC BAT BLANCA CORB TUCU 34/44 RER</v>
          </cell>
          <cell r="D964">
            <v>1875.5</v>
          </cell>
        </row>
        <row r="965">
          <cell r="A965">
            <v>4120223</v>
          </cell>
          <cell r="B965">
            <v>4120223</v>
          </cell>
          <cell r="C965" t="str">
            <v>CAMISA MC BAT BLANCA CORB TUCU 46/50 RER</v>
          </cell>
          <cell r="D965">
            <v>1996.5</v>
          </cell>
        </row>
        <row r="966">
          <cell r="A966">
            <v>4120224</v>
          </cell>
          <cell r="B966">
            <v>4120224</v>
          </cell>
          <cell r="C966" t="str">
            <v>CAMISA MC BAT BLANCA CORB TUCU 52/56 RER</v>
          </cell>
          <cell r="D966">
            <v>2057</v>
          </cell>
        </row>
        <row r="967">
          <cell r="A967">
            <v>4120232</v>
          </cell>
          <cell r="B967">
            <v>4120232</v>
          </cell>
          <cell r="C967" t="str">
            <v>CAMISA ML BAT CEL NQN 58/66 RER</v>
          </cell>
          <cell r="D967">
            <v>2350</v>
          </cell>
        </row>
        <row r="968">
          <cell r="A968">
            <v>4120233</v>
          </cell>
          <cell r="B968">
            <v>4120233</v>
          </cell>
          <cell r="C968" t="str">
            <v>CAMISA ML BAT CEL NQN C/ESC 34/44 RER</v>
          </cell>
          <cell r="D968">
            <v>2250</v>
          </cell>
        </row>
        <row r="969">
          <cell r="A969">
            <v>4120234</v>
          </cell>
          <cell r="B969">
            <v>4120234</v>
          </cell>
          <cell r="C969" t="str">
            <v>CAMISA ML BAT CEL NQN C/ESC 46/50 RER</v>
          </cell>
          <cell r="D969">
            <v>2300</v>
          </cell>
        </row>
        <row r="970">
          <cell r="A970">
            <v>4120235</v>
          </cell>
          <cell r="B970">
            <v>4120235</v>
          </cell>
          <cell r="C970" t="str">
            <v>CAMISA ML BAT NQN C/ESC 52/56 RER</v>
          </cell>
          <cell r="D970">
            <v>2350</v>
          </cell>
        </row>
        <row r="971">
          <cell r="A971">
            <v>4120236</v>
          </cell>
          <cell r="B971">
            <v>4120236</v>
          </cell>
          <cell r="C971" t="str">
            <v>CAMISA ML BAT CEL NQN 34/44 RER</v>
          </cell>
          <cell r="D971">
            <v>1999.99</v>
          </cell>
        </row>
        <row r="972">
          <cell r="A972">
            <v>4120237</v>
          </cell>
          <cell r="B972">
            <v>4120237</v>
          </cell>
          <cell r="C972" t="str">
            <v>CAMISA ML BAT CEL NQN 46/50 RER</v>
          </cell>
          <cell r="D972">
            <v>2057</v>
          </cell>
        </row>
        <row r="973">
          <cell r="A973">
            <v>4120238</v>
          </cell>
          <cell r="B973">
            <v>4120238</v>
          </cell>
          <cell r="C973" t="str">
            <v>CAMISA ML BAT CEL NQN 52/56 RER</v>
          </cell>
          <cell r="D973">
            <v>2177.9899999999998</v>
          </cell>
        </row>
        <row r="974">
          <cell r="A974">
            <v>4120239</v>
          </cell>
          <cell r="B974">
            <v>4120239</v>
          </cell>
          <cell r="C974" t="str">
            <v>CAMISA MC BAT CEL NQN CORB 34/44 RER</v>
          </cell>
          <cell r="D974">
            <v>2057</v>
          </cell>
        </row>
        <row r="975">
          <cell r="A975">
            <v>4120240</v>
          </cell>
          <cell r="B975">
            <v>4120240</v>
          </cell>
          <cell r="C975" t="str">
            <v>CAMISA MC BAT CEL NQN CORB 46/50 RER</v>
          </cell>
          <cell r="D975">
            <v>2117.5</v>
          </cell>
        </row>
        <row r="976">
          <cell r="A976">
            <v>4120241</v>
          </cell>
          <cell r="B976">
            <v>4120241</v>
          </cell>
          <cell r="C976" t="str">
            <v>CAMISA MC BAT CEL NQN CORB 52/56 RER</v>
          </cell>
          <cell r="D976">
            <v>2178</v>
          </cell>
        </row>
        <row r="977">
          <cell r="A977">
            <v>4120242</v>
          </cell>
          <cell r="B977">
            <v>4120242</v>
          </cell>
          <cell r="C977" t="str">
            <v>CAMISA MC BAT CEL NQN SOLAP 34/44 RER</v>
          </cell>
          <cell r="D977">
            <v>1936</v>
          </cell>
        </row>
        <row r="978">
          <cell r="A978">
            <v>4120243</v>
          </cell>
          <cell r="B978">
            <v>4120243</v>
          </cell>
          <cell r="C978" t="str">
            <v>CAMISA MC BAT CEL NQN SOLAP 46/50 RER</v>
          </cell>
          <cell r="D978">
            <v>1996.5</v>
          </cell>
        </row>
        <row r="979">
          <cell r="A979">
            <v>4120244</v>
          </cell>
          <cell r="B979">
            <v>4120244</v>
          </cell>
          <cell r="C979" t="str">
            <v>CAMISA MC BAT CEL NQN SOLAP 52/56 RER</v>
          </cell>
          <cell r="D979">
            <v>2057</v>
          </cell>
        </row>
        <row r="980">
          <cell r="A980">
            <v>4120245</v>
          </cell>
          <cell r="B980">
            <v>4120245</v>
          </cell>
          <cell r="C980" t="str">
            <v>CAMISA MC BAT CEL NQN CESC COR 34/44 RER</v>
          </cell>
          <cell r="D980">
            <v>1810.15</v>
          </cell>
        </row>
        <row r="981">
          <cell r="A981">
            <v>4120246</v>
          </cell>
          <cell r="B981">
            <v>4120246</v>
          </cell>
          <cell r="C981" t="str">
            <v>CAMISA MC BAT CEL NQN CESC COR 46/50 RER</v>
          </cell>
          <cell r="D981">
            <v>1876.7</v>
          </cell>
        </row>
        <row r="982">
          <cell r="A982">
            <v>4120247</v>
          </cell>
          <cell r="B982">
            <v>4120247</v>
          </cell>
          <cell r="C982" t="str">
            <v>CAMISA MC BAT CEL NQN CESC COR 52/56 RER</v>
          </cell>
          <cell r="D982">
            <v>1943.25</v>
          </cell>
        </row>
        <row r="983">
          <cell r="A983">
            <v>4120250</v>
          </cell>
          <cell r="B983">
            <v>4120250</v>
          </cell>
          <cell r="C983" t="str">
            <v>CAMISA MC AMER SEG ELIMINAR</v>
          </cell>
          <cell r="D983">
            <v>0</v>
          </cell>
        </row>
        <row r="984">
          <cell r="A984">
            <v>4120251</v>
          </cell>
          <cell r="B984">
            <v>4120251</v>
          </cell>
          <cell r="C984" t="str">
            <v>CAMISA MC AMER SEG ELIMINAR</v>
          </cell>
          <cell r="D984">
            <v>0</v>
          </cell>
        </row>
        <row r="985">
          <cell r="A985">
            <v>4120252</v>
          </cell>
          <cell r="B985">
            <v>4120252</v>
          </cell>
          <cell r="C985" t="str">
            <v>CAMISA MC AMER SEG ELIMINAR</v>
          </cell>
          <cell r="D985">
            <v>0</v>
          </cell>
        </row>
        <row r="986">
          <cell r="A986">
            <v>4120254</v>
          </cell>
          <cell r="B986">
            <v>4120254</v>
          </cell>
          <cell r="C986" t="str">
            <v>CAMISA ML BAT BLA AMER SEG 34/44ELIMIN</v>
          </cell>
          <cell r="D986">
            <v>1996.49</v>
          </cell>
        </row>
        <row r="987">
          <cell r="A987">
            <v>4120255</v>
          </cell>
          <cell r="B987">
            <v>4120255</v>
          </cell>
          <cell r="C987" t="str">
            <v>CAMISA ML BAT BLA AMER SEG 46/50ELIMIN</v>
          </cell>
          <cell r="D987">
            <v>2056.9899999999998</v>
          </cell>
        </row>
        <row r="988">
          <cell r="A988">
            <v>4120256</v>
          </cell>
          <cell r="B988">
            <v>4120256</v>
          </cell>
          <cell r="C988" t="str">
            <v>CAMISA ML BAT BLA AMER SEG 52/56ELIMIN</v>
          </cell>
          <cell r="D988">
            <v>2117.4899999999998</v>
          </cell>
        </row>
        <row r="989">
          <cell r="A989">
            <v>4120301</v>
          </cell>
          <cell r="B989">
            <v>4120301</v>
          </cell>
          <cell r="C989" t="str">
            <v>CAMISA ML VERDE GAL PIAZZA 34/46 ELIMIN</v>
          </cell>
          <cell r="D989">
            <v>1996.49</v>
          </cell>
        </row>
        <row r="990">
          <cell r="A990">
            <v>4120302</v>
          </cell>
          <cell r="B990">
            <v>4120302</v>
          </cell>
          <cell r="C990" t="str">
            <v>CAMISA ML VERDE GAL PIAZZA 48/50 ELIMIN</v>
          </cell>
          <cell r="D990">
            <v>2056.9899999999998</v>
          </cell>
        </row>
        <row r="991">
          <cell r="A991">
            <v>4120334</v>
          </cell>
          <cell r="B991">
            <v>4120334</v>
          </cell>
          <cell r="C991" t="str">
            <v>CAMISA MC BAT AZUL SOLAPA 46/50 RER</v>
          </cell>
          <cell r="D991">
            <v>1996.49</v>
          </cell>
        </row>
        <row r="992">
          <cell r="A992">
            <v>4120335</v>
          </cell>
          <cell r="B992">
            <v>4120335</v>
          </cell>
          <cell r="C992" t="str">
            <v>CAMISA MC BAT AZUL SOLAPA 52/56 RER</v>
          </cell>
          <cell r="D992">
            <v>2056.9899999999998</v>
          </cell>
        </row>
        <row r="993">
          <cell r="A993">
            <v>4120350</v>
          </cell>
          <cell r="B993">
            <v>4120350</v>
          </cell>
          <cell r="C993" t="str">
            <v>CAMISA ML RIP MIMET VIAL TMAN 34/44 RER</v>
          </cell>
          <cell r="D993">
            <v>1996.49</v>
          </cell>
        </row>
        <row r="994">
          <cell r="A994">
            <v>4120351</v>
          </cell>
          <cell r="B994">
            <v>4120351</v>
          </cell>
          <cell r="C994" t="str">
            <v>CAMISA ML RIP MIMET VIAL TMAN 46/50 RER</v>
          </cell>
          <cell r="D994">
            <v>2056.9899999999998</v>
          </cell>
        </row>
        <row r="995">
          <cell r="A995">
            <v>4120352</v>
          </cell>
          <cell r="B995">
            <v>4120352</v>
          </cell>
          <cell r="C995" t="str">
            <v>CAMISA ML RIP MIMET VIAL TMAN 52/56 RER</v>
          </cell>
          <cell r="D995">
            <v>2117.4899999999998</v>
          </cell>
        </row>
        <row r="996">
          <cell r="A996">
            <v>4120353</v>
          </cell>
          <cell r="B996">
            <v>4120353</v>
          </cell>
          <cell r="C996" t="str">
            <v>CAMISA ML RIP REQUISA 34/44 RER</v>
          </cell>
          <cell r="D996">
            <v>1996.49</v>
          </cell>
        </row>
        <row r="997">
          <cell r="A997">
            <v>4120354</v>
          </cell>
          <cell r="B997">
            <v>4120354</v>
          </cell>
          <cell r="C997" t="str">
            <v>CAMISA ML RIP REQUISA 46/50 RER</v>
          </cell>
          <cell r="D997">
            <v>2056.9899999999998</v>
          </cell>
        </row>
        <row r="998">
          <cell r="A998">
            <v>4120355</v>
          </cell>
          <cell r="B998">
            <v>4120355</v>
          </cell>
          <cell r="C998" t="str">
            <v>CAMISA ML RIP REQUISA 52/56 RER</v>
          </cell>
          <cell r="D998">
            <v>2117.4899999999998</v>
          </cell>
        </row>
        <row r="999">
          <cell r="A999">
            <v>4120356</v>
          </cell>
          <cell r="B999">
            <v>4120356</v>
          </cell>
          <cell r="C999" t="str">
            <v>CAMISA MC BAT GR TORC CESC SFE 34/44 RER</v>
          </cell>
          <cell r="D999">
            <v>1935.99</v>
          </cell>
        </row>
        <row r="1000">
          <cell r="A1000">
            <v>4120357</v>
          </cell>
          <cell r="B1000">
            <v>4120357</v>
          </cell>
          <cell r="C1000" t="str">
            <v>CAMISA MC BAT GR TORC CESC SFE 46/50 RER</v>
          </cell>
          <cell r="D1000">
            <v>1996.49</v>
          </cell>
        </row>
        <row r="1001">
          <cell r="A1001">
            <v>4120358</v>
          </cell>
          <cell r="B1001">
            <v>4120358</v>
          </cell>
          <cell r="C1001" t="str">
            <v>CAMISA MC BAT GR TORC CESC SFE 52/56 RER</v>
          </cell>
          <cell r="D1001">
            <v>2056.9899999999998</v>
          </cell>
        </row>
        <row r="1002">
          <cell r="A1002">
            <v>4120359</v>
          </cell>
          <cell r="B1002">
            <v>4120359</v>
          </cell>
          <cell r="C1002" t="str">
            <v>CAMISA ML RIP REQUISA 58/62 RER</v>
          </cell>
          <cell r="D1002">
            <v>2177.9899999999998</v>
          </cell>
        </row>
        <row r="1003">
          <cell r="A1003">
            <v>4120400</v>
          </cell>
          <cell r="B1003">
            <v>4120400</v>
          </cell>
          <cell r="C1003" t="str">
            <v>CAMISA MC BAT BLANCA SIR JONS 34/44 RER</v>
          </cell>
          <cell r="D1003">
            <v>1760</v>
          </cell>
        </row>
        <row r="1004">
          <cell r="A1004">
            <v>4120401</v>
          </cell>
          <cell r="B1004">
            <v>4120401</v>
          </cell>
          <cell r="C1004" t="str">
            <v>CAMISA MC BAT BLANCA SIR JONS 46/50 RER</v>
          </cell>
          <cell r="D1004">
            <v>1815</v>
          </cell>
        </row>
        <row r="1005">
          <cell r="A1005">
            <v>4120402</v>
          </cell>
          <cell r="B1005">
            <v>4120402</v>
          </cell>
          <cell r="C1005" t="str">
            <v>CAMISA MC BAT BLANCA SIR JONS 52/56 RER</v>
          </cell>
          <cell r="D1005">
            <v>1870</v>
          </cell>
        </row>
        <row r="1006">
          <cell r="A1006">
            <v>4120418</v>
          </cell>
          <cell r="B1006">
            <v>4120418</v>
          </cell>
          <cell r="C1006" t="str">
            <v>CAMISA ML BAT CELESTE PREMIUM 34/44 RER</v>
          </cell>
          <cell r="D1006">
            <v>1999.99</v>
          </cell>
        </row>
        <row r="1007">
          <cell r="A1007">
            <v>4120419</v>
          </cell>
          <cell r="B1007">
            <v>4120419</v>
          </cell>
          <cell r="C1007" t="str">
            <v>CAMISA ML BAT CELESTE PREMIUM 46/50 RER</v>
          </cell>
          <cell r="D1007">
            <v>2056.9899999999998</v>
          </cell>
        </row>
        <row r="1008">
          <cell r="A1008">
            <v>4120420</v>
          </cell>
          <cell r="B1008">
            <v>4120420</v>
          </cell>
          <cell r="C1008" t="str">
            <v>CAMISA ML BAT CELESTE PREMIUM 52/56 RER</v>
          </cell>
          <cell r="D1008">
            <v>2117.4899999999998</v>
          </cell>
        </row>
        <row r="1009">
          <cell r="A1009">
            <v>4120421</v>
          </cell>
          <cell r="B1009">
            <v>4120421</v>
          </cell>
          <cell r="C1009" t="str">
            <v>CAMISA ML BAT CELESTE PREMIUM 58/62 RER</v>
          </cell>
          <cell r="D1009">
            <v>2350</v>
          </cell>
        </row>
        <row r="1010">
          <cell r="A1010">
            <v>4120442</v>
          </cell>
          <cell r="B1010">
            <v>4120442</v>
          </cell>
          <cell r="C1010" t="str">
            <v>CAMISA MC RIP VERANO SJ C/ESC 34/44 RER</v>
          </cell>
          <cell r="D1010">
            <v>1943.25</v>
          </cell>
        </row>
        <row r="1011">
          <cell r="A1011">
            <v>4120443</v>
          </cell>
          <cell r="B1011">
            <v>4120443</v>
          </cell>
          <cell r="C1011" t="str">
            <v>CAMISA MC RIP VERANO SJ C/ESC 46/50 RER</v>
          </cell>
          <cell r="D1011">
            <v>2009.8</v>
          </cell>
        </row>
        <row r="1012">
          <cell r="A1012">
            <v>4120444</v>
          </cell>
          <cell r="B1012">
            <v>4120444</v>
          </cell>
          <cell r="C1012" t="str">
            <v>CAMISA MC RIP VERANO SJ C/ESC 52/56 RER</v>
          </cell>
          <cell r="D1012">
            <v>2076.35</v>
          </cell>
        </row>
        <row r="1013">
          <cell r="A1013">
            <v>4120450</v>
          </cell>
          <cell r="B1013">
            <v>4120450</v>
          </cell>
          <cell r="C1013" t="str">
            <v>CAMISA ML RIP TIGER CELESTE 34/44 RER</v>
          </cell>
          <cell r="D1013">
            <v>1996.49</v>
          </cell>
        </row>
        <row r="1014">
          <cell r="A1014">
            <v>4120451</v>
          </cell>
          <cell r="B1014">
            <v>4120451</v>
          </cell>
          <cell r="C1014" t="str">
            <v>CAMISA ML RIP TIGER CELESTE 46/50 RER</v>
          </cell>
          <cell r="D1014">
            <v>2056.9899999999998</v>
          </cell>
        </row>
        <row r="1015">
          <cell r="A1015">
            <v>4120454</v>
          </cell>
          <cell r="B1015">
            <v>4120454</v>
          </cell>
          <cell r="C1015" t="str">
            <v>CAMISA MC RIP RURAL 34/44 RER</v>
          </cell>
          <cell r="D1015">
            <v>0</v>
          </cell>
        </row>
        <row r="1016">
          <cell r="A1016">
            <v>4120455</v>
          </cell>
          <cell r="B1016">
            <v>4120455</v>
          </cell>
          <cell r="C1016" t="str">
            <v>CAMISA MC RIP RURAL 46/50 RER</v>
          </cell>
          <cell r="D1016">
            <v>0</v>
          </cell>
        </row>
        <row r="1017">
          <cell r="A1017">
            <v>4120456</v>
          </cell>
          <cell r="B1017">
            <v>4120456</v>
          </cell>
          <cell r="C1017" t="str">
            <v>CAMISA MC RIP RURAL 52/60 RER</v>
          </cell>
          <cell r="D1017">
            <v>0</v>
          </cell>
        </row>
        <row r="1018">
          <cell r="A1018">
            <v>4120457</v>
          </cell>
          <cell r="B1018">
            <v>4120457</v>
          </cell>
          <cell r="C1018" t="str">
            <v>CAMISA ML RIP RURAL 34/44 RER</v>
          </cell>
          <cell r="D1018">
            <v>1996.49</v>
          </cell>
        </row>
        <row r="1019">
          <cell r="A1019">
            <v>4120458</v>
          </cell>
          <cell r="B1019">
            <v>4120458</v>
          </cell>
          <cell r="C1019" t="str">
            <v>CAMISA ML RIP RURAL 46/50 RER</v>
          </cell>
          <cell r="D1019">
            <v>2056.9899999999998</v>
          </cell>
        </row>
        <row r="1020">
          <cell r="A1020">
            <v>4120459</v>
          </cell>
          <cell r="B1020">
            <v>4120459</v>
          </cell>
          <cell r="C1020" t="str">
            <v>CAMISA ML RIP RURAL 52/56 RER</v>
          </cell>
          <cell r="D1020">
            <v>2117.4899999999998</v>
          </cell>
        </row>
        <row r="1021">
          <cell r="A1021">
            <v>4120460</v>
          </cell>
          <cell r="B1021">
            <v>4120460</v>
          </cell>
          <cell r="C1021" t="str">
            <v>CAMISA ML RIP VERDE 34/44 RER</v>
          </cell>
          <cell r="D1021">
            <v>1996.49</v>
          </cell>
        </row>
        <row r="1022">
          <cell r="A1022">
            <v>4120461</v>
          </cell>
          <cell r="B1022">
            <v>4120461</v>
          </cell>
          <cell r="C1022" t="str">
            <v>CAMISA ML RIP VERDE 46/50 RER</v>
          </cell>
          <cell r="D1022">
            <v>2056.9899999999998</v>
          </cell>
        </row>
        <row r="1023">
          <cell r="A1023">
            <v>4120462</v>
          </cell>
          <cell r="B1023">
            <v>4120462</v>
          </cell>
          <cell r="C1023" t="str">
            <v>CAMISA ML RIP VERDE 52/56 RER</v>
          </cell>
          <cell r="D1023">
            <v>2117.4899999999998</v>
          </cell>
        </row>
        <row r="1024">
          <cell r="A1024">
            <v>4120464</v>
          </cell>
          <cell r="B1024">
            <v>4120464</v>
          </cell>
          <cell r="C1024" t="str">
            <v>CAMISA MC RIP TIGER CELESTE 34/44 RER</v>
          </cell>
          <cell r="D1024">
            <v>0</v>
          </cell>
        </row>
        <row r="1025">
          <cell r="A1025">
            <v>4120465</v>
          </cell>
          <cell r="B1025">
            <v>4120465</v>
          </cell>
          <cell r="C1025" t="str">
            <v>CAMISA MC RIP TIGER CELESTE 46/50 RER</v>
          </cell>
          <cell r="D1025">
            <v>0</v>
          </cell>
        </row>
        <row r="1026">
          <cell r="A1026">
            <v>4120466</v>
          </cell>
          <cell r="B1026">
            <v>4120466</v>
          </cell>
          <cell r="C1026" t="str">
            <v>CAMISA MC RIP TIGER CELESTE 52/56 RER</v>
          </cell>
          <cell r="D1026">
            <v>0</v>
          </cell>
        </row>
        <row r="1027">
          <cell r="A1027">
            <v>4120467</v>
          </cell>
          <cell r="B1027">
            <v>4120467</v>
          </cell>
          <cell r="C1027" t="str">
            <v>CAMISA MC RIP TIGER CELESTE 58/60 RER</v>
          </cell>
          <cell r="D1027">
            <v>0</v>
          </cell>
        </row>
        <row r="1028">
          <cell r="A1028">
            <v>4120495</v>
          </cell>
          <cell r="B1028">
            <v>4120495</v>
          </cell>
          <cell r="C1028" t="str">
            <v>CAMISA ML RIP AZUL 34/44 RER</v>
          </cell>
          <cell r="D1028">
            <v>1996.49</v>
          </cell>
        </row>
        <row r="1029">
          <cell r="A1029">
            <v>4120496</v>
          </cell>
          <cell r="B1029">
            <v>4120496</v>
          </cell>
          <cell r="C1029" t="str">
            <v>CAMISA ML RIP AZUL 46/50 RER</v>
          </cell>
          <cell r="D1029">
            <v>2238.4899999999998</v>
          </cell>
        </row>
        <row r="1030">
          <cell r="A1030">
            <v>4120497</v>
          </cell>
          <cell r="B1030">
            <v>4120497</v>
          </cell>
          <cell r="C1030" t="str">
            <v>CAMISA ML RIP AZUL 52/56 RER</v>
          </cell>
          <cell r="D1030">
            <v>2298.9899999999998</v>
          </cell>
        </row>
        <row r="1031">
          <cell r="A1031">
            <v>4120544</v>
          </cell>
          <cell r="B1031">
            <v>4120544</v>
          </cell>
          <cell r="C1031" t="str">
            <v>CAMISA MC BAT CEL SOLAPA 46/50 RER</v>
          </cell>
          <cell r="D1031">
            <v>1996.49</v>
          </cell>
        </row>
        <row r="1032">
          <cell r="A1032">
            <v>4120545</v>
          </cell>
          <cell r="B1032">
            <v>4120545</v>
          </cell>
          <cell r="C1032" t="str">
            <v>CAMISA MC BAT CEL SOLAPA 58/62 RER</v>
          </cell>
          <cell r="D1032">
            <v>2117.4899999999998</v>
          </cell>
        </row>
        <row r="1033">
          <cell r="A1033">
            <v>4120546</v>
          </cell>
          <cell r="B1033">
            <v>4120546</v>
          </cell>
          <cell r="C1033" t="str">
            <v>CAMISA MC BAT CEL SOLAPA 64/68 RER</v>
          </cell>
          <cell r="D1033">
            <v>2177.9899999999998</v>
          </cell>
        </row>
        <row r="1034">
          <cell r="A1034">
            <v>4120549</v>
          </cell>
          <cell r="B1034">
            <v>4120549</v>
          </cell>
          <cell r="C1034" t="str">
            <v>CAMISA ML RIP NEGRA 46/50</v>
          </cell>
          <cell r="D1034">
            <v>0</v>
          </cell>
        </row>
        <row r="1035">
          <cell r="A1035">
            <v>4120567</v>
          </cell>
          <cell r="B1035">
            <v>4120567</v>
          </cell>
          <cell r="C1035" t="str">
            <v>CAMISA MC BAT GRIS SOLAPA 34/44 RER</v>
          </cell>
          <cell r="D1035">
            <v>1935.99</v>
          </cell>
        </row>
        <row r="1036">
          <cell r="A1036">
            <v>4120568</v>
          </cell>
          <cell r="B1036">
            <v>4120568</v>
          </cell>
          <cell r="C1036" t="str">
            <v>CAMISA MC BAT GRIS SOLAPA 46/50 RER</v>
          </cell>
          <cell r="D1036">
            <v>1996.49</v>
          </cell>
        </row>
        <row r="1037">
          <cell r="A1037">
            <v>4120569</v>
          </cell>
          <cell r="B1037">
            <v>4120569</v>
          </cell>
          <cell r="C1037" t="str">
            <v>CAMISA MC BAT GRIS SOLAPA 52/56 RER</v>
          </cell>
          <cell r="D1037">
            <v>2056.9899999999998</v>
          </cell>
        </row>
        <row r="1038">
          <cell r="A1038">
            <v>4120570</v>
          </cell>
          <cell r="B1038">
            <v>4120570</v>
          </cell>
          <cell r="C1038" t="str">
            <v>CAMISA MC BAT GRIS 58/62 RER</v>
          </cell>
          <cell r="D1038">
            <v>2117.4899999999998</v>
          </cell>
        </row>
        <row r="1039">
          <cell r="A1039">
            <v>4120600</v>
          </cell>
          <cell r="B1039">
            <v>4120600</v>
          </cell>
          <cell r="C1039" t="str">
            <v>CAMISA MC BAT AZUL CORBATA 34/44 RER</v>
          </cell>
          <cell r="D1039">
            <v>1935.99</v>
          </cell>
        </row>
        <row r="1040">
          <cell r="A1040">
            <v>4120601</v>
          </cell>
          <cell r="B1040">
            <v>4120601</v>
          </cell>
          <cell r="C1040" t="str">
            <v>CAMISA MC BAT AZUL CORBATA 46/50 RER</v>
          </cell>
          <cell r="D1040">
            <v>1996.49</v>
          </cell>
        </row>
        <row r="1041">
          <cell r="A1041">
            <v>4120602</v>
          </cell>
          <cell r="B1041">
            <v>4120602</v>
          </cell>
          <cell r="C1041" t="str">
            <v>CAMISA MC BAT AZUL CORBATA 52/56 RER</v>
          </cell>
          <cell r="D1041">
            <v>2056.9899999999998</v>
          </cell>
        </row>
        <row r="1042">
          <cell r="A1042">
            <v>4120625</v>
          </cell>
          <cell r="B1042">
            <v>4120625</v>
          </cell>
          <cell r="C1042" t="str">
            <v>CAMISA MC BAT NEGRA SOLAPA 46/50 RER</v>
          </cell>
          <cell r="D1042">
            <v>1996.49</v>
          </cell>
        </row>
        <row r="1043">
          <cell r="A1043">
            <v>4120627</v>
          </cell>
          <cell r="B1043">
            <v>4120627</v>
          </cell>
          <cell r="C1043" t="str">
            <v>CAMISA MC BAT NEGRA SOLAPA 52/56 RER</v>
          </cell>
          <cell r="D1043">
            <v>2056.9899999999998</v>
          </cell>
        </row>
        <row r="1044">
          <cell r="A1044">
            <v>4120628</v>
          </cell>
          <cell r="B1044">
            <v>4120628</v>
          </cell>
          <cell r="C1044" t="str">
            <v>CAMISA MC BAT NEGRA SOLAPA 58/62 RER</v>
          </cell>
          <cell r="D1044">
            <v>2117.4899999999998</v>
          </cell>
        </row>
        <row r="1045">
          <cell r="A1045">
            <v>4120670</v>
          </cell>
          <cell r="B1045">
            <v>4120670</v>
          </cell>
          <cell r="C1045" t="str">
            <v>CAMISA MC BAT GRIS CORBATA 34/44 RER</v>
          </cell>
          <cell r="D1045">
            <v>1935.99</v>
          </cell>
        </row>
        <row r="1046">
          <cell r="A1046">
            <v>4120672</v>
          </cell>
          <cell r="B1046">
            <v>4120672</v>
          </cell>
          <cell r="C1046" t="str">
            <v>CAMISA MC BAT GRIS CORBATA 46/50 RER</v>
          </cell>
          <cell r="D1046">
            <v>2056.9899999999998</v>
          </cell>
        </row>
        <row r="1047">
          <cell r="A1047">
            <v>4120674</v>
          </cell>
          <cell r="B1047">
            <v>4120674</v>
          </cell>
          <cell r="C1047" t="str">
            <v>CAMISA MC BAT GRIS CORBATA 52/56 RER</v>
          </cell>
          <cell r="D1047">
            <v>2117.4899999999998</v>
          </cell>
        </row>
        <row r="1048">
          <cell r="A1048">
            <v>4120676</v>
          </cell>
          <cell r="B1048">
            <v>4120676</v>
          </cell>
          <cell r="C1048" t="str">
            <v>CAMISA MC BAT GRIS CORBATA 58/62 RER</v>
          </cell>
          <cell r="D1048">
            <v>2117.4899999999998</v>
          </cell>
        </row>
        <row r="1049">
          <cell r="A1049">
            <v>4120700</v>
          </cell>
          <cell r="B1049">
            <v>4120700</v>
          </cell>
          <cell r="C1049" t="str">
            <v>CAMISA MC BAT NEGRA CORBATA 34/44 RER</v>
          </cell>
          <cell r="D1049">
            <v>1935.99</v>
          </cell>
        </row>
        <row r="1050">
          <cell r="A1050">
            <v>4120701</v>
          </cell>
          <cell r="B1050">
            <v>4120701</v>
          </cell>
          <cell r="C1050" t="str">
            <v>CAMISA MC BAT NEGRA CORBATA 46/50 RER</v>
          </cell>
          <cell r="D1050">
            <v>1996.49</v>
          </cell>
        </row>
        <row r="1051">
          <cell r="A1051">
            <v>4120702</v>
          </cell>
          <cell r="B1051">
            <v>4120702</v>
          </cell>
          <cell r="C1051" t="str">
            <v>CAMISA MC BAT NEGRA CORBATA 52/56 RER</v>
          </cell>
          <cell r="D1051">
            <v>2056.9899999999998</v>
          </cell>
        </row>
        <row r="1052">
          <cell r="A1052">
            <v>4120750</v>
          </cell>
          <cell r="B1052">
            <v>4120750</v>
          </cell>
          <cell r="C1052" t="str">
            <v>CAMISA ML RIP CAMUFLADA 34/44 RER</v>
          </cell>
          <cell r="D1052">
            <v>1996.49</v>
          </cell>
        </row>
        <row r="1053">
          <cell r="A1053">
            <v>4120751</v>
          </cell>
          <cell r="B1053">
            <v>4120751</v>
          </cell>
          <cell r="C1053" t="str">
            <v>CAMISA ML RIP CAMUFLADA 46/50 RER</v>
          </cell>
          <cell r="D1053">
            <v>2056.9899999999998</v>
          </cell>
        </row>
        <row r="1054">
          <cell r="A1054">
            <v>4120752</v>
          </cell>
          <cell r="B1054">
            <v>4120752</v>
          </cell>
          <cell r="C1054" t="str">
            <v>CAMISA ML RIP CAMUFLADO 52/56 RER</v>
          </cell>
          <cell r="D1054">
            <v>2117.4899999999998</v>
          </cell>
        </row>
        <row r="1055">
          <cell r="A1055">
            <v>4120753</v>
          </cell>
          <cell r="B1055">
            <v>4120753</v>
          </cell>
          <cell r="C1055" t="str">
            <v>CAMISA ML BAT CELESTE 52/56 RER</v>
          </cell>
          <cell r="D1055">
            <v>2177.9899999999998</v>
          </cell>
        </row>
        <row r="1056">
          <cell r="A1056">
            <v>4120754</v>
          </cell>
          <cell r="B1056">
            <v>4120754</v>
          </cell>
          <cell r="C1056" t="str">
            <v>CAMISA ML BAT CELESTE 58/62 RER</v>
          </cell>
          <cell r="D1056">
            <v>2350</v>
          </cell>
        </row>
        <row r="1057">
          <cell r="A1057">
            <v>4120755</v>
          </cell>
          <cell r="B1057">
            <v>4120755</v>
          </cell>
          <cell r="C1057" t="str">
            <v>CAMISA ML BAT CELESTE 64/66 RER</v>
          </cell>
          <cell r="D1057">
            <v>2400</v>
          </cell>
        </row>
        <row r="1058">
          <cell r="A1058">
            <v>4120778</v>
          </cell>
          <cell r="B1058">
            <v>4120778</v>
          </cell>
          <cell r="C1058" t="str">
            <v>CAMISA MC BAT CEL SOLAPA 52/56 RER</v>
          </cell>
          <cell r="D1058">
            <v>2056.9899999999998</v>
          </cell>
        </row>
        <row r="1059">
          <cell r="A1059">
            <v>4120800</v>
          </cell>
          <cell r="B1059">
            <v>4120800</v>
          </cell>
          <cell r="C1059" t="str">
            <v>CAMISA MC BAT CEL SOLAPA 34/44 RER</v>
          </cell>
          <cell r="D1059">
            <v>1935.99</v>
          </cell>
        </row>
        <row r="1060">
          <cell r="A1060">
            <v>4120813</v>
          </cell>
          <cell r="B1060">
            <v>4120813</v>
          </cell>
          <cell r="C1060" t="str">
            <v>BOLSA POLIETILENO TRANSP C CIERRE</v>
          </cell>
          <cell r="D1060">
            <v>0</v>
          </cell>
        </row>
        <row r="1061">
          <cell r="A1061">
            <v>4120845</v>
          </cell>
          <cell r="B1061">
            <v>4120845</v>
          </cell>
          <cell r="C1061" t="str">
            <v>GARIBALDINA RIP MAO EJERCITO 2XS/2XL</v>
          </cell>
          <cell r="D1061">
            <v>0</v>
          </cell>
        </row>
        <row r="1062">
          <cell r="A1062">
            <v>4120846</v>
          </cell>
          <cell r="B1062">
            <v>4120846</v>
          </cell>
          <cell r="C1062" t="str">
            <v>GARIBALDINA MAO RIP EJERCITO 3XL/5XL RER</v>
          </cell>
          <cell r="D1062">
            <v>4325.74</v>
          </cell>
        </row>
        <row r="1063">
          <cell r="A1063">
            <v>4120850</v>
          </cell>
          <cell r="B1063">
            <v>4120850</v>
          </cell>
          <cell r="C1063" t="str">
            <v>CAMISA ML BAT CELESTE 34/44 RER</v>
          </cell>
          <cell r="D1063">
            <v>1999.99</v>
          </cell>
        </row>
        <row r="1064">
          <cell r="A1064">
            <v>4120851</v>
          </cell>
          <cell r="B1064">
            <v>4120851</v>
          </cell>
          <cell r="C1064" t="str">
            <v>CAMISA MC BAT NEGRA C/ESCUDO 46/50 RER</v>
          </cell>
          <cell r="D1064">
            <v>1996.49</v>
          </cell>
        </row>
        <row r="1065">
          <cell r="A1065">
            <v>4120852</v>
          </cell>
          <cell r="B1065">
            <v>4120852</v>
          </cell>
          <cell r="C1065" t="str">
            <v>CAMISA ML BAT CELESTE 46/50 RER</v>
          </cell>
          <cell r="D1065">
            <v>2056</v>
          </cell>
        </row>
        <row r="1066">
          <cell r="A1066">
            <v>4120853</v>
          </cell>
          <cell r="B1066">
            <v>4120853</v>
          </cell>
          <cell r="C1066" t="str">
            <v>CAMISA ML BAT AZUL 34/44 RER</v>
          </cell>
          <cell r="D1066">
            <v>1999.99</v>
          </cell>
        </row>
        <row r="1067">
          <cell r="A1067">
            <v>4120854</v>
          </cell>
          <cell r="B1067">
            <v>4120854</v>
          </cell>
          <cell r="C1067" t="str">
            <v>CAMISA MC BAT AZUL SOLAPA 34/44 RER</v>
          </cell>
          <cell r="D1067">
            <v>1935.99</v>
          </cell>
        </row>
        <row r="1068">
          <cell r="A1068">
            <v>4120855</v>
          </cell>
          <cell r="B1068">
            <v>4120855</v>
          </cell>
          <cell r="C1068" t="str">
            <v>CAMISA ML BAT AZUL 46/50 RER</v>
          </cell>
          <cell r="D1068">
            <v>2056.9899999999998</v>
          </cell>
        </row>
        <row r="1069">
          <cell r="A1069">
            <v>4120857</v>
          </cell>
          <cell r="B1069">
            <v>4120857</v>
          </cell>
          <cell r="C1069" t="str">
            <v>CAMISA ML BAT AZUL 52/56 RER</v>
          </cell>
          <cell r="D1069">
            <v>2117.4899999999998</v>
          </cell>
        </row>
        <row r="1070">
          <cell r="A1070">
            <v>4120860</v>
          </cell>
          <cell r="B1070">
            <v>4120860</v>
          </cell>
          <cell r="C1070" t="str">
            <v>CAMISA MC BAT CEL CORBATA 34/44 RER</v>
          </cell>
          <cell r="D1070">
            <v>1935.99</v>
          </cell>
        </row>
        <row r="1071">
          <cell r="A1071">
            <v>4120870</v>
          </cell>
          <cell r="B1071">
            <v>4120870</v>
          </cell>
          <cell r="C1071" t="str">
            <v>CAMISA MC BAT CEL CORBATA 46/50 RER</v>
          </cell>
          <cell r="D1071">
            <v>1996.49</v>
          </cell>
        </row>
        <row r="1072">
          <cell r="A1072">
            <v>4120880</v>
          </cell>
          <cell r="B1072">
            <v>4120880</v>
          </cell>
          <cell r="C1072" t="str">
            <v>CAMISA MC BAT CEL CORBATA 52/56 RER</v>
          </cell>
          <cell r="D1072">
            <v>2056.9899999999998</v>
          </cell>
        </row>
        <row r="1073">
          <cell r="A1073">
            <v>4120881</v>
          </cell>
          <cell r="B1073">
            <v>4120881</v>
          </cell>
          <cell r="C1073" t="str">
            <v>CAMISA MC BAT NEGRA C/ESCUDO 52/56 RER</v>
          </cell>
          <cell r="D1073">
            <v>2056.9899999999998</v>
          </cell>
        </row>
        <row r="1074">
          <cell r="A1074">
            <v>4120890</v>
          </cell>
          <cell r="B1074">
            <v>4120890</v>
          </cell>
          <cell r="C1074" t="str">
            <v>CAMISA MC BAT CEL CORBATA 58/62 RER</v>
          </cell>
          <cell r="D1074">
            <v>2117.4899999999998</v>
          </cell>
        </row>
        <row r="1075">
          <cell r="A1075">
            <v>4120900</v>
          </cell>
          <cell r="B1075">
            <v>4120900</v>
          </cell>
          <cell r="C1075" t="str">
            <v>CAMISA ML BAT GRIS 34/44 RER</v>
          </cell>
          <cell r="D1075">
            <v>1999.99</v>
          </cell>
        </row>
        <row r="1076">
          <cell r="A1076">
            <v>4120901</v>
          </cell>
          <cell r="B1076">
            <v>4120901</v>
          </cell>
          <cell r="C1076" t="str">
            <v>CAMISA ML BAT GRIS 46/50 RER</v>
          </cell>
          <cell r="D1076">
            <v>2056.9899999999998</v>
          </cell>
        </row>
        <row r="1077">
          <cell r="A1077">
            <v>4120902</v>
          </cell>
          <cell r="B1077">
            <v>4120902</v>
          </cell>
          <cell r="C1077" t="str">
            <v>CAMISA ML BAT GRIS 52/56 RER</v>
          </cell>
          <cell r="D1077">
            <v>2117.4899999999998</v>
          </cell>
        </row>
        <row r="1078">
          <cell r="A1078">
            <v>4120903</v>
          </cell>
          <cell r="B1078">
            <v>4120903</v>
          </cell>
          <cell r="C1078" t="str">
            <v>CAMISA ML BAT GRIS 58/62 RER</v>
          </cell>
          <cell r="D1078">
            <v>2350</v>
          </cell>
        </row>
        <row r="1079">
          <cell r="A1079">
            <v>4120905</v>
          </cell>
          <cell r="B1079">
            <v>4120905</v>
          </cell>
          <cell r="C1079" t="str">
            <v>CAMISA MC BAT NEGRA CON FUELLE 36/44 RER</v>
          </cell>
          <cell r="D1079">
            <v>1935.99</v>
          </cell>
        </row>
        <row r="1080">
          <cell r="A1080">
            <v>4120906</v>
          </cell>
          <cell r="B1080">
            <v>4120906</v>
          </cell>
          <cell r="C1080" t="str">
            <v>CAMISA MC BAT NEGRA CON FUELLE 46/52 RER</v>
          </cell>
          <cell r="D1080">
            <v>1996.49</v>
          </cell>
        </row>
        <row r="1081">
          <cell r="A1081">
            <v>4120910</v>
          </cell>
          <cell r="B1081">
            <v>4120910</v>
          </cell>
          <cell r="C1081" t="str">
            <v>CAMISA ML RIP NEGRA 34/44 RER</v>
          </cell>
          <cell r="D1081">
            <v>1996.49</v>
          </cell>
        </row>
        <row r="1082">
          <cell r="A1082">
            <v>4120911</v>
          </cell>
          <cell r="B1082">
            <v>4120911</v>
          </cell>
          <cell r="C1082" t="str">
            <v>CAMISA ML RIP NEGRA 46/50 RER</v>
          </cell>
          <cell r="D1082">
            <v>2056.9899999999998</v>
          </cell>
        </row>
        <row r="1083">
          <cell r="A1083">
            <v>4120912</v>
          </cell>
          <cell r="B1083">
            <v>4120912</v>
          </cell>
          <cell r="C1083" t="str">
            <v>CAMISA ML RIP NEGRA 52/56 RER</v>
          </cell>
          <cell r="D1083">
            <v>2117.4899999999998</v>
          </cell>
        </row>
        <row r="1084">
          <cell r="A1084">
            <v>4120913</v>
          </cell>
          <cell r="B1084">
            <v>4120913</v>
          </cell>
          <cell r="C1084" t="str">
            <v>CAMISA ML RIP GRIS 34/44 RER</v>
          </cell>
          <cell r="D1084">
            <v>1996.49</v>
          </cell>
        </row>
        <row r="1085">
          <cell r="A1085">
            <v>4120914</v>
          </cell>
          <cell r="B1085">
            <v>4120914</v>
          </cell>
          <cell r="C1085" t="str">
            <v>CAMISA ML RIP GRIS 46/50 RER</v>
          </cell>
          <cell r="D1085">
            <v>2056.9899999999998</v>
          </cell>
        </row>
        <row r="1086">
          <cell r="A1086">
            <v>4120915</v>
          </cell>
          <cell r="B1086">
            <v>4120915</v>
          </cell>
          <cell r="C1086" t="str">
            <v>CAMISA ML RIP GRIS 52/56 RER</v>
          </cell>
          <cell r="D1086">
            <v>2117.4899999999998</v>
          </cell>
        </row>
        <row r="1087">
          <cell r="A1087">
            <v>4120916</v>
          </cell>
          <cell r="B1087">
            <v>4120916</v>
          </cell>
          <cell r="C1087" t="str">
            <v>CAMISA ML RIP GRIS 58/62 RER</v>
          </cell>
          <cell r="D1087">
            <v>2177.9899999999998</v>
          </cell>
        </row>
        <row r="1088">
          <cell r="A1088">
            <v>4120917</v>
          </cell>
          <cell r="B1088">
            <v>4120917</v>
          </cell>
          <cell r="C1088" t="str">
            <v>CAMISA ML RP GRIS 64/68 RER</v>
          </cell>
          <cell r="D1088">
            <v>2238.4899999999998</v>
          </cell>
        </row>
        <row r="1089">
          <cell r="A1089">
            <v>4120954</v>
          </cell>
          <cell r="B1089">
            <v>4120954</v>
          </cell>
          <cell r="C1089" t="str">
            <v>CAMISA MC BAT NEGRA C/ESCUDO 34/44 RER</v>
          </cell>
          <cell r="D1089">
            <v>1935.99</v>
          </cell>
        </row>
        <row r="1090">
          <cell r="A1090">
            <v>4120963</v>
          </cell>
          <cell r="B1090">
            <v>4120963</v>
          </cell>
          <cell r="C1090" t="str">
            <v>CAMISA ML CUELLO BLAN MAO RER</v>
          </cell>
          <cell r="D1090">
            <v>1663.74</v>
          </cell>
        </row>
        <row r="1091">
          <cell r="A1091">
            <v>4120982</v>
          </cell>
          <cell r="B1091">
            <v>4120982</v>
          </cell>
          <cell r="C1091" t="str">
            <v>CAMISA MC BAT NEGRA SOLAPA 34/44 RER</v>
          </cell>
          <cell r="D1091">
            <v>1935.99</v>
          </cell>
        </row>
        <row r="1092">
          <cell r="A1092">
            <v>4120987</v>
          </cell>
          <cell r="B1092">
            <v>4120987</v>
          </cell>
          <cell r="C1092" t="str">
            <v>CAMISA ML BAT NEGRA C/FUELLE 34/44 RER</v>
          </cell>
          <cell r="D1092">
            <v>1999.99</v>
          </cell>
        </row>
        <row r="1093">
          <cell r="A1093">
            <v>4120988</v>
          </cell>
          <cell r="B1093">
            <v>4120988</v>
          </cell>
          <cell r="C1093" t="str">
            <v>CAMISA ML BAT NEGRA C/FUELLE 46/50 RER</v>
          </cell>
          <cell r="D1093">
            <v>2056.9899999999998</v>
          </cell>
        </row>
        <row r="1094">
          <cell r="A1094">
            <v>4120989</v>
          </cell>
          <cell r="B1094">
            <v>4120989</v>
          </cell>
          <cell r="C1094" t="str">
            <v>CAMISA ML BAT NEGRA C/FUELLE 52/56 RER</v>
          </cell>
          <cell r="D1094">
            <v>2117.4899999999998</v>
          </cell>
        </row>
        <row r="1095">
          <cell r="A1095">
            <v>4129001</v>
          </cell>
          <cell r="B1095">
            <v>4129001</v>
          </cell>
          <cell r="C1095" t="str">
            <v>CAMISA ML GAB GRIS PENIT JUJUY RER</v>
          </cell>
          <cell r="D1095">
            <v>0</v>
          </cell>
        </row>
        <row r="1096">
          <cell r="A1096">
            <v>4130123</v>
          </cell>
          <cell r="B1096">
            <v>4130123</v>
          </cell>
          <cell r="C1096" t="str">
            <v>CAMISA MC BAT BEIGE CON GALON 34/44</v>
          </cell>
          <cell r="D1096">
            <v>1935.99</v>
          </cell>
        </row>
        <row r="1097">
          <cell r="A1097">
            <v>4130124</v>
          </cell>
          <cell r="B1097">
            <v>4130124</v>
          </cell>
          <cell r="C1097" t="str">
            <v>CAMISA MC BAT BEIGE CON GALON 46/50</v>
          </cell>
          <cell r="D1097">
            <v>1996.49</v>
          </cell>
        </row>
        <row r="1098">
          <cell r="A1098">
            <v>4130125</v>
          </cell>
          <cell r="B1098">
            <v>4130125</v>
          </cell>
          <cell r="C1098" t="str">
            <v>CAMISA MC BAT BEIGE CON GALON 52/56</v>
          </cell>
          <cell r="D1098">
            <v>2056.9899999999998</v>
          </cell>
        </row>
        <row r="1099">
          <cell r="A1099">
            <v>4130126</v>
          </cell>
          <cell r="B1099">
            <v>4130126</v>
          </cell>
          <cell r="C1099" t="str">
            <v>CAMISA ML BAT BEIGE CON GALON 34/44</v>
          </cell>
          <cell r="D1099">
            <v>0</v>
          </cell>
        </row>
        <row r="1100">
          <cell r="A1100">
            <v>4130127</v>
          </cell>
          <cell r="B1100">
            <v>4130127</v>
          </cell>
          <cell r="C1100" t="str">
            <v>CAMISA ML BAT BEIGE CON GALON 46/50</v>
          </cell>
          <cell r="D1100">
            <v>0</v>
          </cell>
        </row>
        <row r="1101">
          <cell r="A1101">
            <v>4130128</v>
          </cell>
          <cell r="B1101">
            <v>4130128</v>
          </cell>
          <cell r="C1101" t="str">
            <v>CAMISA ML BAT BEIGE CON GALON 52/56</v>
          </cell>
          <cell r="D1101">
            <v>0</v>
          </cell>
        </row>
        <row r="1102">
          <cell r="A1102">
            <v>4130150</v>
          </cell>
          <cell r="B1102">
            <v>4130150</v>
          </cell>
          <cell r="C1102" t="str">
            <v>CAMISA MC BAT BEIGE LMGE 46/50 RER</v>
          </cell>
          <cell r="D1102">
            <v>1996.49</v>
          </cell>
        </row>
        <row r="1103">
          <cell r="A1103">
            <v>4130151</v>
          </cell>
          <cell r="B1103">
            <v>4130151</v>
          </cell>
          <cell r="C1103" t="str">
            <v>CAMISA MC BAT BEIGE LMGE 52/56 RER</v>
          </cell>
          <cell r="D1103">
            <v>2056.9899999999998</v>
          </cell>
        </row>
        <row r="1104">
          <cell r="A1104">
            <v>4130152</v>
          </cell>
          <cell r="B1104">
            <v>4130152</v>
          </cell>
          <cell r="C1104" t="str">
            <v>CAMISA MC BAT BEIGE LMGE 58/62 RER</v>
          </cell>
          <cell r="D1104">
            <v>2117.4899999999998</v>
          </cell>
        </row>
        <row r="1105">
          <cell r="A1105">
            <v>4130234</v>
          </cell>
          <cell r="B1105">
            <v>4130234</v>
          </cell>
          <cell r="C1105" t="str">
            <v>CAMISA ML GAB VERDE Y CAMUFLAD ELIMINAR</v>
          </cell>
          <cell r="D1105">
            <v>0</v>
          </cell>
        </row>
        <row r="1106">
          <cell r="A1106">
            <v>4130771</v>
          </cell>
          <cell r="B1106">
            <v>4130771</v>
          </cell>
          <cell r="C1106" t="str">
            <v>CAMISA ML BAT BEIGE LMGE 34/44 RER</v>
          </cell>
          <cell r="D1106">
            <v>1999.99</v>
          </cell>
        </row>
        <row r="1107">
          <cell r="A1107">
            <v>4130776</v>
          </cell>
          <cell r="B1107">
            <v>4130776</v>
          </cell>
          <cell r="C1107" t="str">
            <v>CAMISA MC BAT BEIGE LMGE 30/32 RER</v>
          </cell>
          <cell r="D1107">
            <v>1935.99</v>
          </cell>
        </row>
        <row r="1108">
          <cell r="A1108">
            <v>4130777</v>
          </cell>
          <cell r="B1108">
            <v>4130777</v>
          </cell>
          <cell r="C1108" t="str">
            <v>CAMISA MC BAT BEIGE LMGE 34/44 RER</v>
          </cell>
          <cell r="D1108">
            <v>1935.99</v>
          </cell>
        </row>
        <row r="1109">
          <cell r="A1109">
            <v>4130950</v>
          </cell>
          <cell r="B1109">
            <v>4130950</v>
          </cell>
          <cell r="C1109" t="str">
            <v>CAMISA ML BAT BEIGE LMGE 46/50 RER</v>
          </cell>
          <cell r="D1109">
            <v>2056.9899999999998</v>
          </cell>
        </row>
        <row r="1110">
          <cell r="A1110">
            <v>4307349</v>
          </cell>
          <cell r="B1110">
            <v>4307349</v>
          </cell>
          <cell r="C1110" t="str">
            <v>CAMISA BLANCA ESCOLAR</v>
          </cell>
          <cell r="D1110">
            <v>0</v>
          </cell>
        </row>
        <row r="1111">
          <cell r="A1111">
            <v>4829230</v>
          </cell>
          <cell r="B1111">
            <v>4829230</v>
          </cell>
          <cell r="C1111" t="str">
            <v>ABROJO BEIGE SUAVE 5CM 5423-1</v>
          </cell>
          <cell r="D1111">
            <v>0</v>
          </cell>
        </row>
        <row r="1112">
          <cell r="A1112">
            <v>5</v>
          </cell>
          <cell r="B1112">
            <v>5</v>
          </cell>
          <cell r="C1112" t="str">
            <v>GASTOS ADMINISTRATIVO 5 CUOTAS</v>
          </cell>
          <cell r="D1112">
            <v>2.2400000000000002</v>
          </cell>
        </row>
        <row r="1113">
          <cell r="A1113">
            <v>5101001</v>
          </cell>
          <cell r="B1113">
            <v>5101001</v>
          </cell>
          <cell r="C1113" t="str">
            <v>CAMP POLAR HARVA AZUL/NEGRO (4 USOS</v>
          </cell>
          <cell r="D1113">
            <v>10634.69</v>
          </cell>
        </row>
        <row r="1114">
          <cell r="A1114">
            <v>5101002</v>
          </cell>
          <cell r="B1114">
            <v>5101002</v>
          </cell>
          <cell r="C1114" t="str">
            <v>GARIBALDINA MAO RIP TIGR CEL 2XS/2XL RER</v>
          </cell>
          <cell r="D1114">
            <v>4259.1899999999996</v>
          </cell>
        </row>
        <row r="1115">
          <cell r="A1115">
            <v>5101003</v>
          </cell>
          <cell r="B1115">
            <v>5101003</v>
          </cell>
          <cell r="C1115" t="str">
            <v>CAMP POLAR HARVA GRIS/NEGRO (4 USOS</v>
          </cell>
          <cell r="D1115">
            <v>10634.69</v>
          </cell>
        </row>
        <row r="1116">
          <cell r="A1116">
            <v>5101004</v>
          </cell>
          <cell r="B1116">
            <v>5101004</v>
          </cell>
          <cell r="C1116" t="str">
            <v>AMBO 46/54 RER</v>
          </cell>
          <cell r="D1116">
            <v>6121.07</v>
          </cell>
        </row>
        <row r="1117">
          <cell r="A1117">
            <v>5101005</v>
          </cell>
          <cell r="B1117">
            <v>5101005</v>
          </cell>
          <cell r="C1117" t="str">
            <v>CAMP VERDE POLAR LMGE RER</v>
          </cell>
          <cell r="D1117">
            <v>3825.1</v>
          </cell>
        </row>
        <row r="1118">
          <cell r="A1118">
            <v>5101006</v>
          </cell>
          <cell r="B1118">
            <v>5101006</v>
          </cell>
          <cell r="C1118" t="str">
            <v>GARIBALDINA MAO RIP DESERT 2XS/2XL RER</v>
          </cell>
          <cell r="D1118">
            <v>4259.1899999999996</v>
          </cell>
        </row>
        <row r="1119">
          <cell r="A1119">
            <v>5101007</v>
          </cell>
          <cell r="B1119">
            <v>5101007</v>
          </cell>
          <cell r="C1119" t="str">
            <v>GARIBALDINA MAO RIP DESERT 3XL/5XL RER</v>
          </cell>
          <cell r="D1119">
            <v>4325.74</v>
          </cell>
        </row>
        <row r="1120">
          <cell r="A1120">
            <v>5101009</v>
          </cell>
          <cell r="B1120">
            <v>5101009</v>
          </cell>
          <cell r="C1120" t="str">
            <v>CAMP CORTA CUELLO DESMONT AZUL EM</v>
          </cell>
          <cell r="D1120">
            <v>4285.82</v>
          </cell>
        </row>
        <row r="1121">
          <cell r="A1121">
            <v>5101010</v>
          </cell>
          <cell r="B1121">
            <v>5101010</v>
          </cell>
          <cell r="C1121" t="str">
            <v>CAPA AGUA 2 RER</v>
          </cell>
          <cell r="D1121">
            <v>782.6</v>
          </cell>
        </row>
        <row r="1122">
          <cell r="A1122">
            <v>5101011</v>
          </cell>
          <cell r="B1122">
            <v>5101011</v>
          </cell>
          <cell r="C1122" t="str">
            <v>CAMP CORTA CUELLO DESMONT NEGRA EM</v>
          </cell>
          <cell r="D1122">
            <v>4285.82</v>
          </cell>
        </row>
        <row r="1123">
          <cell r="A1123">
            <v>5101013</v>
          </cell>
          <cell r="B1123">
            <v>5101013</v>
          </cell>
          <cell r="C1123" t="str">
            <v>CAPA PARA AGUA AMARILLA RER</v>
          </cell>
          <cell r="D1123">
            <v>782.6</v>
          </cell>
        </row>
        <row r="1124">
          <cell r="A1124">
            <v>5101014</v>
          </cell>
          <cell r="B1124">
            <v>5101014</v>
          </cell>
          <cell r="C1124" t="str">
            <v>CAMP CORTA ALPACUNA MARRON</v>
          </cell>
          <cell r="D1124">
            <v>0</v>
          </cell>
        </row>
        <row r="1125">
          <cell r="A1125">
            <v>5101015</v>
          </cell>
          <cell r="B1125">
            <v>5101015</v>
          </cell>
          <cell r="C1125" t="str">
            <v>CAMPERA TRANSITO GUAYMALLEN RER</v>
          </cell>
          <cell r="D1125">
            <v>0</v>
          </cell>
        </row>
        <row r="1126">
          <cell r="A1126">
            <v>5101016</v>
          </cell>
          <cell r="B1126">
            <v>5101016</v>
          </cell>
          <cell r="C1126" t="str">
            <v>CAMPERA DEFESA CIVIL GUAYMALLEN</v>
          </cell>
          <cell r="D1126">
            <v>0</v>
          </cell>
        </row>
        <row r="1127">
          <cell r="A1127">
            <v>5101017</v>
          </cell>
          <cell r="B1127">
            <v>5101017</v>
          </cell>
          <cell r="C1127" t="str">
            <v>CAMPERA DEMARCACION VIAL GUAYMALLEN</v>
          </cell>
          <cell r="D1127">
            <v>0</v>
          </cell>
        </row>
        <row r="1128">
          <cell r="A1128">
            <v>5101018</v>
          </cell>
          <cell r="B1128">
            <v>5101018</v>
          </cell>
          <cell r="C1128" t="str">
            <v>CAMPERA MULTICAM SARPOL RER</v>
          </cell>
          <cell r="D1128">
            <v>0</v>
          </cell>
        </row>
        <row r="1129">
          <cell r="A1129">
            <v>5101022</v>
          </cell>
          <cell r="B1129">
            <v>5101022</v>
          </cell>
          <cell r="C1129" t="str">
            <v>CAMP GOLAN  POLAR CIENTIFICA RER</v>
          </cell>
          <cell r="D1129">
            <v>3825.1</v>
          </cell>
        </row>
        <row r="1130">
          <cell r="A1130">
            <v>5101028</v>
          </cell>
          <cell r="B1130">
            <v>5101028</v>
          </cell>
          <cell r="C1130" t="str">
            <v>GARIBALDINA MAO RIP INFANT 3XL/5XL RER</v>
          </cell>
          <cell r="D1130">
            <v>4325.74</v>
          </cell>
        </row>
        <row r="1131">
          <cell r="A1131">
            <v>5101029</v>
          </cell>
          <cell r="B1131">
            <v>5101029</v>
          </cell>
          <cell r="C1131" t="str">
            <v>GARIBALDINA MAO RIP INFANT 2XS/2XL RER</v>
          </cell>
          <cell r="D1131">
            <v>4259.1899999999996</v>
          </cell>
        </row>
        <row r="1132">
          <cell r="A1132">
            <v>5101030</v>
          </cell>
          <cell r="B1132">
            <v>5101030</v>
          </cell>
          <cell r="C1132" t="str">
            <v>GARIBALDINA ARMY GAB AZUL 2XS/2XL RER</v>
          </cell>
          <cell r="D1132">
            <v>3327.49</v>
          </cell>
        </row>
        <row r="1133">
          <cell r="A1133">
            <v>5101031</v>
          </cell>
          <cell r="B1133">
            <v>5101031</v>
          </cell>
          <cell r="C1133" t="str">
            <v>GARIBALDINA ARMY GAB NEGRA 2XS/2XL RER</v>
          </cell>
          <cell r="D1133">
            <v>3327.49</v>
          </cell>
        </row>
        <row r="1134">
          <cell r="A1134">
            <v>5101032</v>
          </cell>
          <cell r="B1134">
            <v>5101032</v>
          </cell>
          <cell r="C1134" t="str">
            <v>GARIBALDINA ARMY GAB GRIS 2XS/2XL RER</v>
          </cell>
          <cell r="D1134">
            <v>3327.49</v>
          </cell>
        </row>
        <row r="1135">
          <cell r="A1135">
            <v>5101033</v>
          </cell>
          <cell r="B1135">
            <v>5101033</v>
          </cell>
          <cell r="C1135" t="str">
            <v>GARIBALDINA JAZAK RIP INFANT 2XS/2XL RER</v>
          </cell>
          <cell r="D1135">
            <v>4525.3900000000003</v>
          </cell>
        </row>
        <row r="1136">
          <cell r="A1136">
            <v>5101034</v>
          </cell>
          <cell r="B1136">
            <v>5101034</v>
          </cell>
          <cell r="C1136" t="str">
            <v>GARIBALDINA JAZAK RIP INFANT 3XL/5XL RER</v>
          </cell>
          <cell r="D1136">
            <v>4591.9399999999996</v>
          </cell>
        </row>
        <row r="1137">
          <cell r="A1137">
            <v>5101035</v>
          </cell>
          <cell r="B1137">
            <v>5101035</v>
          </cell>
          <cell r="C1137" t="str">
            <v>GARIBALDINA JAZAK RIP INFANT 6XL/7XL RER</v>
          </cell>
          <cell r="D1137">
            <v>4658.49</v>
          </cell>
        </row>
        <row r="1138">
          <cell r="A1138">
            <v>5101036</v>
          </cell>
          <cell r="B1138">
            <v>5101036</v>
          </cell>
          <cell r="C1138" t="str">
            <v>GARIBALDINA ARMY GAB AZUL 3XL/5XL RER</v>
          </cell>
          <cell r="D1138">
            <v>3394.04</v>
          </cell>
        </row>
        <row r="1139">
          <cell r="A1139">
            <v>5101037</v>
          </cell>
          <cell r="B1139">
            <v>5101037</v>
          </cell>
          <cell r="C1139" t="str">
            <v>GARIBALDINA ARMY GAB NEGRA 3XL/5XL RER</v>
          </cell>
          <cell r="D1139">
            <v>3394.04</v>
          </cell>
        </row>
        <row r="1140">
          <cell r="A1140">
            <v>5101038</v>
          </cell>
          <cell r="B1140">
            <v>5101038</v>
          </cell>
          <cell r="C1140" t="str">
            <v>GARIBALDINA ARMY GAB GRIS 3XL/4XL RER</v>
          </cell>
          <cell r="D1140">
            <v>3394.04</v>
          </cell>
        </row>
        <row r="1141">
          <cell r="A1141">
            <v>5101040</v>
          </cell>
          <cell r="B1141">
            <v>5101040</v>
          </cell>
          <cell r="C1141" t="str">
            <v>GARIBALDINA JAZAK RIP VIAL T 2XS/2XL RER</v>
          </cell>
          <cell r="D1141">
            <v>4525.3900000000003</v>
          </cell>
        </row>
        <row r="1142">
          <cell r="A1142">
            <v>5101041</v>
          </cell>
          <cell r="B1142">
            <v>5101041</v>
          </cell>
          <cell r="C1142" t="str">
            <v>GARIBALDINA JAZAK RIP VIAL T 3XL/5XL RER</v>
          </cell>
          <cell r="D1142">
            <v>4591.9399999999996</v>
          </cell>
        </row>
        <row r="1143">
          <cell r="A1143">
            <v>5101042</v>
          </cell>
          <cell r="B1143">
            <v>5101042</v>
          </cell>
          <cell r="C1143" t="str">
            <v>GARIBALDINA JAZAK RIP VIAL T 6XL/7XL RER</v>
          </cell>
          <cell r="D1143">
            <v>4658.49</v>
          </cell>
        </row>
        <row r="1144">
          <cell r="A1144">
            <v>5101046</v>
          </cell>
          <cell r="B1144">
            <v>5101046</v>
          </cell>
          <cell r="C1144" t="str">
            <v>GARIBALDINA MAO GAB GRIS FED 3XS/2XL RER</v>
          </cell>
          <cell r="D1144">
            <v>3617.9</v>
          </cell>
        </row>
        <row r="1145">
          <cell r="A1145">
            <v>5101047</v>
          </cell>
          <cell r="B1145">
            <v>5101047</v>
          </cell>
          <cell r="C1145" t="str">
            <v>GARIBALDINA MAO GAB GRIS FED 3XL/6XL RER</v>
          </cell>
          <cell r="D1145">
            <v>3859.9</v>
          </cell>
        </row>
        <row r="1146">
          <cell r="A1146">
            <v>5101048</v>
          </cell>
          <cell r="B1146">
            <v>5101048</v>
          </cell>
          <cell r="C1146" t="str">
            <v>GARIBALDINA MAO GAB AZUL 3XS/2XL RER</v>
          </cell>
          <cell r="D1146">
            <v>3617.9</v>
          </cell>
        </row>
        <row r="1147">
          <cell r="A1147">
            <v>5101049</v>
          </cell>
          <cell r="B1147">
            <v>5101049</v>
          </cell>
          <cell r="C1147" t="str">
            <v>GARIBALDINA MAO GAB AZUL 3XL/6XL RER</v>
          </cell>
          <cell r="D1147">
            <v>3859.9</v>
          </cell>
        </row>
        <row r="1148">
          <cell r="A1148">
            <v>5101050</v>
          </cell>
          <cell r="B1148">
            <v>5101050</v>
          </cell>
          <cell r="C1148" t="str">
            <v>GARIBALDINA ARMY RIP NEGRA 2XS/2XL RER</v>
          </cell>
          <cell r="D1148">
            <v>3061.29</v>
          </cell>
        </row>
        <row r="1149">
          <cell r="A1149">
            <v>5101051</v>
          </cell>
          <cell r="B1149">
            <v>5101051</v>
          </cell>
          <cell r="C1149" t="str">
            <v>GARIBALDINA ARMY RIP NEGRA 3XL/5XL RER</v>
          </cell>
          <cell r="D1149">
            <v>3127.84</v>
          </cell>
        </row>
        <row r="1150">
          <cell r="A1150">
            <v>5101052</v>
          </cell>
          <cell r="B1150">
            <v>5101052</v>
          </cell>
          <cell r="C1150" t="str">
            <v>GARIBALDINA MAO GAB NEGRA 2XS/2XL</v>
          </cell>
          <cell r="D1150">
            <v>3617.9</v>
          </cell>
        </row>
        <row r="1151">
          <cell r="A1151">
            <v>5101053</v>
          </cell>
          <cell r="B1151">
            <v>5101053</v>
          </cell>
          <cell r="C1151" t="str">
            <v>GARIBADINA MAO GAB NEGRA 3XL/6XL</v>
          </cell>
          <cell r="D1151">
            <v>3859.9</v>
          </cell>
        </row>
        <row r="1152">
          <cell r="A1152">
            <v>5101083</v>
          </cell>
          <cell r="B1152">
            <v>5101083</v>
          </cell>
          <cell r="C1152" t="str">
            <v>CAMP INVEST GRIS BI</v>
          </cell>
          <cell r="D1152">
            <v>3518.97</v>
          </cell>
        </row>
        <row r="1153">
          <cell r="A1153">
            <v>510108305</v>
          </cell>
          <cell r="B1153">
            <v>510108305</v>
          </cell>
          <cell r="C1153" t="str">
            <v>CAMP INVEST GRIS XL</v>
          </cell>
          <cell r="D1153">
            <v>1425.21</v>
          </cell>
        </row>
        <row r="1154">
          <cell r="A1154">
            <v>5101087</v>
          </cell>
          <cell r="B1154">
            <v>5101087</v>
          </cell>
          <cell r="C1154" t="str">
            <v>CAMP REVERS NEGRO/GRIS  ALFHA RER</v>
          </cell>
          <cell r="D1154">
            <v>6121.07</v>
          </cell>
        </row>
        <row r="1155">
          <cell r="A1155">
            <v>5101088</v>
          </cell>
          <cell r="B1155">
            <v>5101088</v>
          </cell>
          <cell r="C1155" t="str">
            <v>CAMP REVERS NEGRO/AZUL ALFHA RER</v>
          </cell>
          <cell r="D1155">
            <v>6121.07</v>
          </cell>
        </row>
        <row r="1156">
          <cell r="A1156">
            <v>5101090</v>
          </cell>
          <cell r="B1156">
            <v>5101090</v>
          </cell>
          <cell r="C1156" t="str">
            <v>CAMP SOFT JAYAL AZUL 2XS/2XL</v>
          </cell>
          <cell r="D1156">
            <v>7500</v>
          </cell>
        </row>
        <row r="1157">
          <cell r="A1157">
            <v>5101091</v>
          </cell>
          <cell r="B1157">
            <v>5101091</v>
          </cell>
          <cell r="C1157" t="str">
            <v>CAMP SOFT JAYAL AZUL 3XL/6XL</v>
          </cell>
          <cell r="D1157">
            <v>7500</v>
          </cell>
        </row>
        <row r="1158">
          <cell r="A1158">
            <v>5101093</v>
          </cell>
          <cell r="B1158">
            <v>5101093</v>
          </cell>
          <cell r="C1158" t="str">
            <v>CAMP SOFT JAYAL NEGRA 2XS/2XL</v>
          </cell>
          <cell r="D1158">
            <v>7500</v>
          </cell>
        </row>
        <row r="1159">
          <cell r="A1159">
            <v>5101094</v>
          </cell>
          <cell r="B1159">
            <v>5101094</v>
          </cell>
          <cell r="C1159" t="str">
            <v>CAMP SOFT JAYAL NEGRA 3XL/6XL</v>
          </cell>
          <cell r="D1159">
            <v>7500</v>
          </cell>
        </row>
        <row r="1160">
          <cell r="A1160">
            <v>5101100</v>
          </cell>
          <cell r="B1160">
            <v>5101100</v>
          </cell>
          <cell r="C1160" t="str">
            <v>CAMP SOFT NEGRA RER</v>
          </cell>
          <cell r="D1160">
            <v>0</v>
          </cell>
        </row>
        <row r="1161">
          <cell r="A1161">
            <v>5101101</v>
          </cell>
          <cell r="B1161">
            <v>5101101</v>
          </cell>
          <cell r="C1161" t="str">
            <v>CAMP SOFT AZUL RER</v>
          </cell>
          <cell r="D1161">
            <v>6121.07</v>
          </cell>
        </row>
        <row r="1162">
          <cell r="A1162">
            <v>5101102</v>
          </cell>
          <cell r="B1162">
            <v>5101102</v>
          </cell>
          <cell r="C1162" t="str">
            <v>CAMP SOFT SHELL AZUL 2XL/5XL RER</v>
          </cell>
          <cell r="D1162">
            <v>0</v>
          </cell>
        </row>
        <row r="1163">
          <cell r="A1163">
            <v>5101104</v>
          </cell>
          <cell r="B1163">
            <v>5101104</v>
          </cell>
          <cell r="C1163" t="str">
            <v>CAMP BERNA VESTIR/VIVO AZ/NE WKB682 GYG</v>
          </cell>
          <cell r="D1163">
            <v>6580.27</v>
          </cell>
        </row>
        <row r="1164">
          <cell r="A1164">
            <v>5101105</v>
          </cell>
          <cell r="B1164">
            <v>5101105</v>
          </cell>
          <cell r="C1164" t="str">
            <v>CAMP USPALLATA SOFT NEGRA LB1209 GYG</v>
          </cell>
          <cell r="D1164">
            <v>6121.07</v>
          </cell>
        </row>
        <row r="1165">
          <cell r="A1165">
            <v>5101106</v>
          </cell>
          <cell r="B1165">
            <v>5101106</v>
          </cell>
          <cell r="C1165" t="str">
            <v>CAMP RURAL NYLON SOFT IMPER. NELB102 GYG</v>
          </cell>
          <cell r="D1165">
            <v>7651.72</v>
          </cell>
        </row>
        <row r="1166">
          <cell r="A1166">
            <v>5101108</v>
          </cell>
          <cell r="B1166">
            <v>5101108</v>
          </cell>
          <cell r="C1166" t="str">
            <v>CAMP MONTREAL AZ INFLA/POLAR LB2022 GYG</v>
          </cell>
          <cell r="D1166">
            <v>5661.88</v>
          </cell>
        </row>
        <row r="1167">
          <cell r="A1167">
            <v>5101109</v>
          </cell>
          <cell r="B1167">
            <v>5101109</v>
          </cell>
          <cell r="C1167" t="str">
            <v>CAMP MONTREAL NE INFLA/POLARLB2022 GYG</v>
          </cell>
          <cell r="D1167">
            <v>5661.88</v>
          </cell>
        </row>
        <row r="1168">
          <cell r="A1168">
            <v>5101112</v>
          </cell>
          <cell r="B1168">
            <v>5101112</v>
          </cell>
          <cell r="C1168" t="str">
            <v>CHALECO RHIN UNIQLO SOFT NEG LBH817 GYG</v>
          </cell>
          <cell r="D1168">
            <v>3520.48</v>
          </cell>
        </row>
        <row r="1169">
          <cell r="A1169">
            <v>5101113</v>
          </cell>
          <cell r="B1169">
            <v>5101113</v>
          </cell>
          <cell r="C1169" t="str">
            <v>CAMP ALPHA MJS113132C1 SUMMIT RER</v>
          </cell>
          <cell r="D1169">
            <v>0</v>
          </cell>
        </row>
        <row r="1170">
          <cell r="A1170">
            <v>5101114</v>
          </cell>
          <cell r="B1170">
            <v>5101114</v>
          </cell>
          <cell r="C1170" t="str">
            <v>CAMP ALPHA MJS113132C1 SUMMIT 2XL RER</v>
          </cell>
          <cell r="D1170">
            <v>33000</v>
          </cell>
        </row>
        <row r="1171">
          <cell r="A1171">
            <v>5101115</v>
          </cell>
          <cell r="B1171">
            <v>5101115</v>
          </cell>
          <cell r="C1171" t="str">
            <v>CAMP ALPHA MJM113132C1 SUMMIT 3XL RER</v>
          </cell>
          <cell r="D1171">
            <v>33000</v>
          </cell>
        </row>
        <row r="1172">
          <cell r="A1172">
            <v>5101116</v>
          </cell>
          <cell r="B1172">
            <v>5101116</v>
          </cell>
          <cell r="C1172" t="str">
            <v>CAMP ALPHA MOD B-15 RER</v>
          </cell>
          <cell r="D1172">
            <v>33000</v>
          </cell>
        </row>
        <row r="1173">
          <cell r="A1173">
            <v>5101118</v>
          </cell>
          <cell r="B1173">
            <v>5101118</v>
          </cell>
          <cell r="C1173" t="str">
            <v>CAMP DEPORTIVA BL/AZ RER</v>
          </cell>
          <cell r="D1173">
            <v>0</v>
          </cell>
        </row>
        <row r="1174">
          <cell r="A1174">
            <v>5101119</v>
          </cell>
          <cell r="B1174">
            <v>5101119</v>
          </cell>
          <cell r="C1174" t="str">
            <v>CAMP DESM OFERTA RER</v>
          </cell>
          <cell r="D1174">
            <v>3365.9</v>
          </cell>
        </row>
        <row r="1175">
          <cell r="A1175">
            <v>5101125</v>
          </cell>
          <cell r="B1175">
            <v>5101125</v>
          </cell>
          <cell r="C1175" t="str">
            <v>CAMP FRACTION 8121  2XS/3XL RER</v>
          </cell>
          <cell r="D1175">
            <v>3825.1</v>
          </cell>
        </row>
        <row r="1176">
          <cell r="A1176">
            <v>5101132</v>
          </cell>
          <cell r="B1176">
            <v>5101132</v>
          </cell>
          <cell r="C1176" t="str">
            <v>CAMP ALPHA MJS11132</v>
          </cell>
          <cell r="D1176">
            <v>0</v>
          </cell>
        </row>
        <row r="1177">
          <cell r="A1177">
            <v>5101133</v>
          </cell>
          <cell r="B1177">
            <v>5101133</v>
          </cell>
          <cell r="C1177" t="str">
            <v>CAMP MJS11132 XXL</v>
          </cell>
          <cell r="D1177">
            <v>0</v>
          </cell>
        </row>
        <row r="1178">
          <cell r="A1178">
            <v>5101135</v>
          </cell>
          <cell r="B1178">
            <v>5101135</v>
          </cell>
          <cell r="C1178" t="str">
            <v>CAMP SOFTSHEL FRACTION NEGRA 2XS/3XL RER</v>
          </cell>
          <cell r="D1178">
            <v>3059.77</v>
          </cell>
        </row>
        <row r="1179">
          <cell r="A1179">
            <v>5101136</v>
          </cell>
          <cell r="B1179">
            <v>5101136</v>
          </cell>
          <cell r="C1179" t="str">
            <v>CAMP SOFTSHEL FRACTION VERDE RER</v>
          </cell>
          <cell r="D1179">
            <v>3059.77</v>
          </cell>
        </row>
        <row r="1180">
          <cell r="A1180">
            <v>5101138</v>
          </cell>
          <cell r="B1180">
            <v>5101138</v>
          </cell>
          <cell r="C1180" t="str">
            <v>CAMP SOFTSHEL FRACTION AZUL 2XS/3XL RER</v>
          </cell>
          <cell r="D1180">
            <v>3059.77</v>
          </cell>
        </row>
        <row r="1181">
          <cell r="A1181">
            <v>5101140</v>
          </cell>
          <cell r="B1181">
            <v>5101140</v>
          </cell>
          <cell r="C1181" t="str">
            <v>GARIBALDINA MAO RIP BEIGE 2XS/2XL RER</v>
          </cell>
          <cell r="D1181">
            <v>3617.9</v>
          </cell>
        </row>
        <row r="1182">
          <cell r="A1182">
            <v>5101141</v>
          </cell>
          <cell r="B1182">
            <v>5101141</v>
          </cell>
          <cell r="C1182" t="str">
            <v>GARIBALDINA MAO RIP BEIGE 3XL/5XL RER</v>
          </cell>
          <cell r="D1182">
            <v>3859.9</v>
          </cell>
        </row>
        <row r="1183">
          <cell r="A1183">
            <v>5101142</v>
          </cell>
          <cell r="B1183">
            <v>5101142</v>
          </cell>
          <cell r="C1183" t="str">
            <v>CAMP AMERICA SEGURIDAD RER</v>
          </cell>
          <cell r="D1183">
            <v>0</v>
          </cell>
        </row>
        <row r="1184">
          <cell r="A1184">
            <v>5101145</v>
          </cell>
          <cell r="B1184">
            <v>5101145</v>
          </cell>
          <cell r="C1184" t="str">
            <v>CAMP SEG SARPOL VFLUOR CINT 2XS/2XL RER</v>
          </cell>
          <cell r="D1184">
            <v>0</v>
          </cell>
        </row>
        <row r="1185">
          <cell r="A1185">
            <v>5101146</v>
          </cell>
          <cell r="B1185">
            <v>5101146</v>
          </cell>
          <cell r="C1185" t="str">
            <v>CAMP SEG SARPOL VFLUOR CINT 3XL/5XL RER</v>
          </cell>
          <cell r="D1185">
            <v>0</v>
          </cell>
        </row>
        <row r="1186">
          <cell r="A1186">
            <v>5101147</v>
          </cell>
          <cell r="B1186">
            <v>5101147</v>
          </cell>
          <cell r="C1186" t="str">
            <v>CAMP POL TUCUMAN URBANA  2XS/2XL RER</v>
          </cell>
          <cell r="D1186">
            <v>5699.99</v>
          </cell>
        </row>
        <row r="1187">
          <cell r="A1187">
            <v>5101148</v>
          </cell>
          <cell r="B1187">
            <v>5101148</v>
          </cell>
          <cell r="C1187" t="str">
            <v>CAMP POL TUCUMAN URBANA 3XL/5XL RER</v>
          </cell>
          <cell r="D1187">
            <v>5999.99</v>
          </cell>
        </row>
        <row r="1188">
          <cell r="A1188">
            <v>5101149</v>
          </cell>
          <cell r="B1188">
            <v>5101149</v>
          </cell>
          <cell r="C1188" t="str">
            <v>CAMP TUNUYAN RER</v>
          </cell>
          <cell r="D1188">
            <v>0</v>
          </cell>
        </row>
        <row r="1189">
          <cell r="A1189">
            <v>5101150</v>
          </cell>
          <cell r="B1189">
            <v>5101150</v>
          </cell>
          <cell r="C1189" t="str">
            <v>CAMP MUNICIP STA FE</v>
          </cell>
          <cell r="D1189">
            <v>0</v>
          </cell>
        </row>
        <row r="1190">
          <cell r="A1190">
            <v>5101158</v>
          </cell>
          <cell r="B1190">
            <v>5101158</v>
          </cell>
          <cell r="C1190" t="str">
            <v>GARIBALDINA ARMY RIP INFANT 2XS/2XL RER</v>
          </cell>
          <cell r="D1190">
            <v>4259.1899999999996</v>
          </cell>
        </row>
        <row r="1191">
          <cell r="A1191">
            <v>5101159</v>
          </cell>
          <cell r="B1191">
            <v>5101159</v>
          </cell>
          <cell r="C1191" t="str">
            <v>GARIBALDINA ARMY RIP INFANT 3XL/5XL RER</v>
          </cell>
          <cell r="D1191">
            <v>4325.74</v>
          </cell>
        </row>
        <row r="1192">
          <cell r="A1192">
            <v>5101165</v>
          </cell>
          <cell r="B1192">
            <v>5101165</v>
          </cell>
          <cell r="C1192" t="str">
            <v>GARIBALDINA MAO RIP DIG ACU 2XS/2XL RER</v>
          </cell>
          <cell r="D1192">
            <v>4259.1899999999996</v>
          </cell>
        </row>
        <row r="1193">
          <cell r="A1193">
            <v>5101166</v>
          </cell>
          <cell r="B1193">
            <v>5101166</v>
          </cell>
          <cell r="C1193" t="str">
            <v>GARIBALDINA MAO RIP DIG ACU 3XL/5XL RER</v>
          </cell>
          <cell r="D1193">
            <v>4325.74</v>
          </cell>
        </row>
        <row r="1194">
          <cell r="A1194">
            <v>5101170</v>
          </cell>
          <cell r="B1194">
            <v>5101170</v>
          </cell>
          <cell r="C1194" t="str">
            <v>CAMP POLAR AMERICANA AZUL RER</v>
          </cell>
          <cell r="D1194">
            <v>3599.99</v>
          </cell>
        </row>
        <row r="1195">
          <cell r="A1195">
            <v>5101171</v>
          </cell>
          <cell r="B1195">
            <v>5101171</v>
          </cell>
          <cell r="C1195" t="str">
            <v>CAMP POLAR AMERICANA NEGRA RER</v>
          </cell>
          <cell r="D1195">
            <v>3599.99</v>
          </cell>
        </row>
        <row r="1196">
          <cell r="A1196">
            <v>510117100</v>
          </cell>
          <cell r="B1196">
            <v>510117100</v>
          </cell>
          <cell r="C1196" t="str">
            <v>CAMP POLAR AMER NEGRA 2XS/3XS RER</v>
          </cell>
          <cell r="D1196">
            <v>0</v>
          </cell>
        </row>
        <row r="1197">
          <cell r="A1197">
            <v>5101172</v>
          </cell>
          <cell r="B1197">
            <v>5101172</v>
          </cell>
          <cell r="C1197" t="str">
            <v>CAMP POLAR AMERICANA BEIGE RER</v>
          </cell>
          <cell r="D1197">
            <v>3599.99</v>
          </cell>
        </row>
        <row r="1198">
          <cell r="A1198">
            <v>5101185</v>
          </cell>
          <cell r="B1198">
            <v>5101185</v>
          </cell>
          <cell r="C1198" t="str">
            <v>CAMP NEO SOFT SHELL NEGRA 2XS/2XL RER</v>
          </cell>
          <cell r="D1198">
            <v>7651.72</v>
          </cell>
        </row>
        <row r="1199">
          <cell r="A1199">
            <v>5101186</v>
          </cell>
          <cell r="B1199">
            <v>5101186</v>
          </cell>
          <cell r="C1199" t="str">
            <v>CAMP NEO SOFT SHELL NEGRA 3XL/5XL RER</v>
          </cell>
          <cell r="D1199">
            <v>8417.0499999999993</v>
          </cell>
        </row>
        <row r="1200">
          <cell r="A1200">
            <v>5101187</v>
          </cell>
          <cell r="B1200">
            <v>5101187</v>
          </cell>
          <cell r="C1200" t="str">
            <v>CAMP SOFTSHEL PREMIUM NEGRA 2XS/2XL RER</v>
          </cell>
          <cell r="D1200">
            <v>10450</v>
          </cell>
        </row>
        <row r="1201">
          <cell r="A1201">
            <v>5101188</v>
          </cell>
          <cell r="B1201">
            <v>5101188</v>
          </cell>
          <cell r="C1201" t="str">
            <v>CAMP SOFTSHEL PREMIUM NEGRA 3XL/6XL RER</v>
          </cell>
          <cell r="D1201">
            <v>12631.19</v>
          </cell>
        </row>
        <row r="1202">
          <cell r="A1202">
            <v>5101190</v>
          </cell>
          <cell r="B1202">
            <v>5101190</v>
          </cell>
          <cell r="C1202" t="str">
            <v>CAMP NEO SOFT SHELL AZUL 2XS/2XL RER</v>
          </cell>
          <cell r="D1202">
            <v>7651.72</v>
          </cell>
        </row>
        <row r="1203">
          <cell r="A1203">
            <v>5101191</v>
          </cell>
          <cell r="B1203">
            <v>5101191</v>
          </cell>
          <cell r="C1203" t="str">
            <v>CAMP NEO SOFT SHELL AZUL 3XL/5XL RER</v>
          </cell>
          <cell r="D1203">
            <v>8417.0499999999993</v>
          </cell>
        </row>
        <row r="1204">
          <cell r="A1204">
            <v>5101192</v>
          </cell>
          <cell r="B1204">
            <v>5101192</v>
          </cell>
          <cell r="C1204" t="str">
            <v>CAMP SOFTSHEL PREMIUM AZUL 2XS/2XL RER</v>
          </cell>
          <cell r="D1204">
            <v>10450</v>
          </cell>
        </row>
        <row r="1205">
          <cell r="A1205">
            <v>5101193</v>
          </cell>
          <cell r="B1205">
            <v>5101193</v>
          </cell>
          <cell r="C1205" t="str">
            <v>CAMP SOFTSHEL PREMIUM AZUL 3XL/6XL RER</v>
          </cell>
          <cell r="D1205">
            <v>12631.19</v>
          </cell>
        </row>
        <row r="1206">
          <cell r="A1206">
            <v>5101195</v>
          </cell>
          <cell r="B1206">
            <v>5101195</v>
          </cell>
          <cell r="C1206" t="str">
            <v>CAMP NEO SOFT SHELL GRIS 2XS/2XL RER</v>
          </cell>
          <cell r="D1206">
            <v>7651.72</v>
          </cell>
        </row>
        <row r="1207">
          <cell r="A1207">
            <v>5101196</v>
          </cell>
          <cell r="B1207">
            <v>5101196</v>
          </cell>
          <cell r="C1207" t="str">
            <v>CAMP NEO SOFT SHELL GRIS 3XL/5XL RER</v>
          </cell>
          <cell r="D1207">
            <v>8417.0499999999993</v>
          </cell>
        </row>
        <row r="1208">
          <cell r="A1208">
            <v>5101200</v>
          </cell>
          <cell r="B1208">
            <v>5101200</v>
          </cell>
          <cell r="C1208" t="str">
            <v>GARIBALDINA JAZAK RIP TIG CE 2XS/2XL RER</v>
          </cell>
          <cell r="D1208">
            <v>4525.3900000000003</v>
          </cell>
        </row>
        <row r="1209">
          <cell r="A1209">
            <v>5101201</v>
          </cell>
          <cell r="B1209">
            <v>5101201</v>
          </cell>
          <cell r="C1209" t="str">
            <v>GARIBALDINA JAZAK RIP TIG CE 3XL/5XL RER</v>
          </cell>
          <cell r="D1209">
            <v>4591.9399999999996</v>
          </cell>
        </row>
        <row r="1210">
          <cell r="A1210">
            <v>5101202</v>
          </cell>
          <cell r="B1210">
            <v>5101202</v>
          </cell>
          <cell r="C1210" t="str">
            <v>GARIBALDINA JAZAK RIP DIGINF 2XS/2XL RER</v>
          </cell>
          <cell r="D1210">
            <v>4525.3900000000003</v>
          </cell>
        </row>
        <row r="1211">
          <cell r="A1211">
            <v>5101203</v>
          </cell>
          <cell r="B1211">
            <v>5101203</v>
          </cell>
          <cell r="C1211" t="str">
            <v>GARIBALDINA JAZAK RIP DIGINF 3XL/5XL RER</v>
          </cell>
          <cell r="D1211">
            <v>4591.9399999999996</v>
          </cell>
        </row>
        <row r="1212">
          <cell r="A1212">
            <v>5101204</v>
          </cell>
          <cell r="B1212">
            <v>5101204</v>
          </cell>
          <cell r="C1212" t="str">
            <v>GARIBALDINA MAO RIP MULTICA 2XS/2XL RER</v>
          </cell>
          <cell r="D1212">
            <v>4259.1899999999996</v>
          </cell>
        </row>
        <row r="1213">
          <cell r="A1213">
            <v>5101205</v>
          </cell>
          <cell r="B1213">
            <v>5101205</v>
          </cell>
          <cell r="C1213" t="str">
            <v>GARIBALDINA MAO RIP MULTICA 3XL/5XL RER</v>
          </cell>
          <cell r="D1213">
            <v>4325.74</v>
          </cell>
        </row>
        <row r="1214">
          <cell r="A1214">
            <v>5101206</v>
          </cell>
          <cell r="B1214">
            <v>5101206</v>
          </cell>
          <cell r="C1214" t="str">
            <v>GARIBALDINA MAO RIP MULTICA 6XL RER</v>
          </cell>
          <cell r="D1214">
            <v>5500</v>
          </cell>
        </row>
        <row r="1215">
          <cell r="A1215">
            <v>5101210</v>
          </cell>
          <cell r="B1215">
            <v>5101210</v>
          </cell>
          <cell r="C1215" t="str">
            <v>CAMP ALPHA MJM21000C4 MA-1 LUG</v>
          </cell>
          <cell r="D1215">
            <v>33000</v>
          </cell>
        </row>
        <row r="1216">
          <cell r="A1216">
            <v>5101211</v>
          </cell>
          <cell r="B1216">
            <v>5101211</v>
          </cell>
          <cell r="C1216" t="str">
            <v>CAMP MJM21000 XXL RER</v>
          </cell>
          <cell r="D1216">
            <v>9947.7000000000007</v>
          </cell>
        </row>
        <row r="1217">
          <cell r="A1217">
            <v>5101212</v>
          </cell>
          <cell r="B1217">
            <v>5101212</v>
          </cell>
          <cell r="C1217" t="str">
            <v>CAMP ALPHA MJM21000C4 MA-1 3XL RER</v>
          </cell>
          <cell r="D1217">
            <v>33000</v>
          </cell>
        </row>
        <row r="1218">
          <cell r="A1218">
            <v>5101220</v>
          </cell>
          <cell r="B1218">
            <v>5101220</v>
          </cell>
          <cell r="C1218" t="str">
            <v>CAMP MJM22000 RER</v>
          </cell>
          <cell r="D1218">
            <v>10713.02</v>
          </cell>
        </row>
        <row r="1219">
          <cell r="A1219">
            <v>5101221</v>
          </cell>
          <cell r="B1219">
            <v>5101221</v>
          </cell>
          <cell r="C1219" t="str">
            <v>CAMP ALPHA MJC2000C4 45/P 2XL LUG</v>
          </cell>
          <cell r="D1219">
            <v>33000</v>
          </cell>
        </row>
        <row r="1220">
          <cell r="A1220">
            <v>5101223</v>
          </cell>
          <cell r="B1220">
            <v>5101223</v>
          </cell>
          <cell r="C1220" t="str">
            <v>CAMP ALPHA MJM22000C4 45/P 3XL LUG</v>
          </cell>
          <cell r="D1220">
            <v>33000</v>
          </cell>
        </row>
        <row r="1221">
          <cell r="A1221">
            <v>5101230</v>
          </cell>
          <cell r="B1221">
            <v>5101230</v>
          </cell>
          <cell r="C1221" t="str">
            <v>GARIBALDINA ARMY RIP GN VERDE 2XS/2XL EM</v>
          </cell>
          <cell r="D1221">
            <v>3629.99</v>
          </cell>
        </row>
        <row r="1222">
          <cell r="A1222">
            <v>5101231</v>
          </cell>
          <cell r="B1222">
            <v>5101231</v>
          </cell>
          <cell r="C1222" t="str">
            <v>CAMP ALPHA MJB23000CAB-15 RER</v>
          </cell>
          <cell r="D1222">
            <v>33000</v>
          </cell>
        </row>
        <row r="1223">
          <cell r="A1223">
            <v>5101234</v>
          </cell>
          <cell r="B1223">
            <v>5101234</v>
          </cell>
          <cell r="C1223" t="str">
            <v>GARIBALDINA ARMY RIP EJERCIT 2XS/2XL RER</v>
          </cell>
          <cell r="D1223">
            <v>4259.1899999999996</v>
          </cell>
        </row>
        <row r="1224">
          <cell r="A1224">
            <v>5101235</v>
          </cell>
          <cell r="B1224">
            <v>5101235</v>
          </cell>
          <cell r="C1224" t="str">
            <v>GARIBALDINA ARMY RIP EJERCIT 3XL/5XL RER</v>
          </cell>
          <cell r="D1224">
            <v>4325.74</v>
          </cell>
        </row>
        <row r="1225">
          <cell r="A1225">
            <v>5101239</v>
          </cell>
          <cell r="B1225">
            <v>5101239</v>
          </cell>
          <cell r="C1225" t="str">
            <v>CAMP. AZUL  ESTAMPADA FRIZA DEPORTIVA</v>
          </cell>
          <cell r="D1225">
            <v>0</v>
          </cell>
        </row>
        <row r="1226">
          <cell r="A1226">
            <v>5101240</v>
          </cell>
          <cell r="B1226">
            <v>5101240</v>
          </cell>
          <cell r="C1226" t="str">
            <v>CAMP AZUL FRIZA DEPORTIVA RER</v>
          </cell>
          <cell r="D1226">
            <v>0</v>
          </cell>
        </row>
        <row r="1227">
          <cell r="A1227">
            <v>5101241</v>
          </cell>
          <cell r="B1227">
            <v>5101241</v>
          </cell>
          <cell r="C1227" t="str">
            <v>CAMP ALPHA MJB24000 XXXL</v>
          </cell>
          <cell r="D1227">
            <v>0</v>
          </cell>
        </row>
        <row r="1228">
          <cell r="A1228">
            <v>5101252</v>
          </cell>
          <cell r="B1228">
            <v>5101252</v>
          </cell>
          <cell r="C1228" t="str">
            <v>CHALECO RIP CIENTIFICA RER</v>
          </cell>
          <cell r="D1228">
            <v>0</v>
          </cell>
        </row>
        <row r="1229">
          <cell r="A1229">
            <v>5101300</v>
          </cell>
          <cell r="B1229">
            <v>5101300</v>
          </cell>
          <cell r="C1229" t="str">
            <v>CAMP ALPHA MJN30000C4 N-2B LUG</v>
          </cell>
          <cell r="D1229">
            <v>0</v>
          </cell>
        </row>
        <row r="1230">
          <cell r="A1230">
            <v>5101301</v>
          </cell>
          <cell r="B1230">
            <v>5101301</v>
          </cell>
          <cell r="C1230" t="str">
            <v>CAMP SOFT SHELL NEGRA 2XL/5XL RER</v>
          </cell>
          <cell r="D1230">
            <v>0</v>
          </cell>
        </row>
        <row r="1231">
          <cell r="A1231">
            <v>5101310</v>
          </cell>
          <cell r="B1231">
            <v>5101310</v>
          </cell>
          <cell r="C1231" t="str">
            <v>CAMP ALPHA MJN31000 XXL LUG</v>
          </cell>
          <cell r="D1231">
            <v>33000</v>
          </cell>
        </row>
        <row r="1232">
          <cell r="A1232">
            <v>5101311</v>
          </cell>
          <cell r="B1232">
            <v>5101311</v>
          </cell>
          <cell r="C1232" t="str">
            <v>CAMP ALPHA MJN31000 XXXL LUG</v>
          </cell>
          <cell r="D1232">
            <v>33000</v>
          </cell>
        </row>
        <row r="1233">
          <cell r="A1233">
            <v>5101320</v>
          </cell>
          <cell r="B1233">
            <v>5101320</v>
          </cell>
          <cell r="C1233" t="str">
            <v>CAMP ALPHA MJN32000</v>
          </cell>
          <cell r="D1233">
            <v>0</v>
          </cell>
        </row>
        <row r="1234">
          <cell r="A1234">
            <v>5101325</v>
          </cell>
          <cell r="B1234">
            <v>5101325</v>
          </cell>
          <cell r="C1234" t="str">
            <v>CAPA  PONCHO PARA LLUVIA RER</v>
          </cell>
          <cell r="D1234">
            <v>295.14999999999998</v>
          </cell>
        </row>
        <row r="1235">
          <cell r="A1235">
            <v>5101329</v>
          </cell>
          <cell r="B1235">
            <v>5101329</v>
          </cell>
          <cell r="C1235" t="str">
            <v>CAMP ALPHA MJM38029C1 D-TEC 2XL</v>
          </cell>
          <cell r="D1235">
            <v>0</v>
          </cell>
        </row>
        <row r="1236">
          <cell r="A1236">
            <v>5101330</v>
          </cell>
          <cell r="B1236">
            <v>5101330</v>
          </cell>
          <cell r="C1236" t="str">
            <v>CAMP ALPHA MJM38029C1 D-TEC 3XL</v>
          </cell>
          <cell r="D1236">
            <v>0</v>
          </cell>
        </row>
        <row r="1237">
          <cell r="A1237">
            <v>5101338</v>
          </cell>
          <cell r="B1237">
            <v>5101338</v>
          </cell>
          <cell r="C1237" t="str">
            <v>CAMP ALPHA WJD38014C1 DARLA LUG</v>
          </cell>
          <cell r="D1237">
            <v>0</v>
          </cell>
        </row>
        <row r="1238">
          <cell r="A1238">
            <v>5101340</v>
          </cell>
          <cell r="B1238">
            <v>5101340</v>
          </cell>
          <cell r="C1238" t="str">
            <v>CAMP MJB39000 RER</v>
          </cell>
          <cell r="D1238">
            <v>21780</v>
          </cell>
        </row>
        <row r="1239">
          <cell r="A1239">
            <v>5101341</v>
          </cell>
          <cell r="B1239">
            <v>5101341</v>
          </cell>
          <cell r="C1239" t="str">
            <v>CAMP MJB34000 XXL</v>
          </cell>
          <cell r="D1239">
            <v>5551.24</v>
          </cell>
        </row>
        <row r="1240">
          <cell r="A1240">
            <v>5101342</v>
          </cell>
          <cell r="B1240">
            <v>5101342</v>
          </cell>
          <cell r="C1240" t="str">
            <v>CAMP ALPHA MJB34000 BUBBLE D 3XL RER</v>
          </cell>
          <cell r="D1240">
            <v>33000</v>
          </cell>
        </row>
        <row r="1241">
          <cell r="A1241">
            <v>5101380</v>
          </cell>
          <cell r="B1241">
            <v>5101380</v>
          </cell>
          <cell r="C1241" t="str">
            <v>CAMP ALPHA MJI38016 LUG</v>
          </cell>
          <cell r="D1241">
            <v>33000</v>
          </cell>
        </row>
        <row r="1242">
          <cell r="A1242">
            <v>5101381</v>
          </cell>
          <cell r="B1242">
            <v>5101381</v>
          </cell>
          <cell r="C1242" t="str">
            <v>CAMP ALPHA MJI38016 XXL</v>
          </cell>
          <cell r="D1242">
            <v>0</v>
          </cell>
        </row>
        <row r="1243">
          <cell r="A1243">
            <v>5101382</v>
          </cell>
          <cell r="B1243">
            <v>5101382</v>
          </cell>
          <cell r="C1243" t="str">
            <v>CAMP ALPHA MJI38016 XXXL</v>
          </cell>
          <cell r="D1243">
            <v>0</v>
          </cell>
        </row>
        <row r="1244">
          <cell r="A1244">
            <v>5101390</v>
          </cell>
          <cell r="B1244">
            <v>5101390</v>
          </cell>
          <cell r="C1244" t="str">
            <v>CAMP MVF43901 FEROCITY VEST RER</v>
          </cell>
          <cell r="D1244">
            <v>22990</v>
          </cell>
        </row>
        <row r="1245">
          <cell r="A1245">
            <v>5101391</v>
          </cell>
          <cell r="B1245">
            <v>5101391</v>
          </cell>
          <cell r="C1245" t="str">
            <v>CAMP ALPHA MVF43901C1 FEROCITY 2XL RER</v>
          </cell>
          <cell r="D1245">
            <v>33000</v>
          </cell>
        </row>
        <row r="1246">
          <cell r="A1246">
            <v>5101392</v>
          </cell>
          <cell r="B1246">
            <v>5101392</v>
          </cell>
          <cell r="C1246" t="str">
            <v>CAMP ALPHA MVF4301C1 FEROCITY 3XL</v>
          </cell>
          <cell r="D1246">
            <v>0</v>
          </cell>
        </row>
        <row r="1247">
          <cell r="A1247">
            <v>5101437</v>
          </cell>
          <cell r="B1247">
            <v>5101437</v>
          </cell>
          <cell r="C1247" t="str">
            <v>CAMP WJA43903C1 ADRIENNE 2XL RER</v>
          </cell>
          <cell r="D1247">
            <v>0</v>
          </cell>
        </row>
        <row r="1248">
          <cell r="A1248">
            <v>5101438</v>
          </cell>
          <cell r="B1248">
            <v>5101438</v>
          </cell>
          <cell r="C1248" t="str">
            <v>CAMP WJA43903C1 ADRIENNE XS/XL RER</v>
          </cell>
          <cell r="D1248">
            <v>9182.3700000000008</v>
          </cell>
        </row>
        <row r="1249">
          <cell r="A1249">
            <v>5101439</v>
          </cell>
          <cell r="B1249">
            <v>5101439</v>
          </cell>
          <cell r="C1249" t="str">
            <v>CAMP ALPHA MJI43910C1 LUG</v>
          </cell>
          <cell r="D1249">
            <v>33000</v>
          </cell>
        </row>
        <row r="1250">
          <cell r="A1250">
            <v>5101440</v>
          </cell>
          <cell r="B1250">
            <v>5101440</v>
          </cell>
          <cell r="C1250" t="str">
            <v>CAMP ALPHA MJI43910 XXL LUG</v>
          </cell>
          <cell r="D1250">
            <v>0</v>
          </cell>
        </row>
        <row r="1251">
          <cell r="A1251">
            <v>5101443</v>
          </cell>
          <cell r="B1251">
            <v>5101443</v>
          </cell>
          <cell r="C1251" t="str">
            <v>CAMP WJS43901 SARAH RER</v>
          </cell>
          <cell r="D1251">
            <v>10713.02</v>
          </cell>
        </row>
        <row r="1252">
          <cell r="A1252">
            <v>5101445</v>
          </cell>
          <cell r="B1252">
            <v>5101445</v>
          </cell>
          <cell r="C1252" t="str">
            <v>CAMP ALPHA MJN4451C1 N-2B SONIC LUG</v>
          </cell>
          <cell r="D1252">
            <v>33000</v>
          </cell>
        </row>
        <row r="1253">
          <cell r="A1253">
            <v>5101446</v>
          </cell>
          <cell r="B1253">
            <v>5101446</v>
          </cell>
          <cell r="C1253" t="str">
            <v>CAMP ALPHA MJS44507C1 STABILIZER LUG</v>
          </cell>
          <cell r="D1253">
            <v>0</v>
          </cell>
        </row>
        <row r="1254">
          <cell r="A1254">
            <v>5101447</v>
          </cell>
          <cell r="B1254">
            <v>5101447</v>
          </cell>
          <cell r="C1254" t="str">
            <v>CAMP ALPHA MJS44507C1 STABILIZER2X LUG</v>
          </cell>
          <cell r="D1254">
            <v>0</v>
          </cell>
        </row>
        <row r="1255">
          <cell r="A1255">
            <v>5101448</v>
          </cell>
          <cell r="B1255">
            <v>5101448</v>
          </cell>
          <cell r="C1255" t="str">
            <v>CAMP ALPHA MJN441C1 N-B2 SONIC 2XL LUG</v>
          </cell>
          <cell r="D1255">
            <v>33000</v>
          </cell>
        </row>
        <row r="1256">
          <cell r="A1256">
            <v>5101456</v>
          </cell>
          <cell r="B1256">
            <v>5101456</v>
          </cell>
          <cell r="C1256" t="str">
            <v>GARIBALDINA MAO RIP TIGER VE 2XS/2XL RER</v>
          </cell>
          <cell r="D1256">
            <v>4259.1899999999996</v>
          </cell>
        </row>
        <row r="1257">
          <cell r="A1257">
            <v>5101457</v>
          </cell>
          <cell r="B1257">
            <v>5101457</v>
          </cell>
          <cell r="C1257" t="str">
            <v>GARIBALDINA MAO RIP TIGER VE 3XL/5XL RER</v>
          </cell>
          <cell r="D1257">
            <v>4325.74</v>
          </cell>
        </row>
        <row r="1258">
          <cell r="A1258">
            <v>5101458</v>
          </cell>
          <cell r="B1258">
            <v>5101458</v>
          </cell>
          <cell r="C1258" t="str">
            <v>CAMP CORTAVIENTO POL/AZUL OFERTA</v>
          </cell>
          <cell r="D1258">
            <v>0</v>
          </cell>
        </row>
        <row r="1259">
          <cell r="A1259">
            <v>5101495</v>
          </cell>
          <cell r="B1259">
            <v>5101495</v>
          </cell>
          <cell r="C1259" t="str">
            <v>GARIBALDINA ARMY RIP AZUL 2XS/2XL RER</v>
          </cell>
          <cell r="D1259">
            <v>3617.9</v>
          </cell>
        </row>
        <row r="1260">
          <cell r="A1260">
            <v>5101496</v>
          </cell>
          <cell r="B1260">
            <v>5101496</v>
          </cell>
          <cell r="C1260" t="str">
            <v>GARIBALDINA ARMY RIP AZUL 3XL/5XL RER</v>
          </cell>
          <cell r="D1260">
            <v>3859.9</v>
          </cell>
        </row>
        <row r="1261">
          <cell r="A1261">
            <v>5101500</v>
          </cell>
          <cell r="B1261">
            <v>5101500</v>
          </cell>
          <cell r="C1261" t="str">
            <v>GARIBALDINA JAZAK RIP AZUL 2XS/2XL RER</v>
          </cell>
          <cell r="D1261">
            <v>3593.69</v>
          </cell>
        </row>
        <row r="1262">
          <cell r="A1262">
            <v>5101501</v>
          </cell>
          <cell r="B1262">
            <v>5101501</v>
          </cell>
          <cell r="C1262" t="str">
            <v>GARIBALDINA JAZAK RIP AZUL 3XL/5XL RER</v>
          </cell>
          <cell r="D1262">
            <v>3660.24</v>
          </cell>
        </row>
        <row r="1263">
          <cell r="A1263">
            <v>5101502</v>
          </cell>
          <cell r="B1263">
            <v>5101502</v>
          </cell>
          <cell r="C1263" t="str">
            <v>GARIBALDINA JAZAK RIP AZUL 6XL/7XL RER</v>
          </cell>
          <cell r="D1263">
            <v>3726.79</v>
          </cell>
        </row>
        <row r="1264">
          <cell r="A1264">
            <v>5101503</v>
          </cell>
          <cell r="B1264">
            <v>5101503</v>
          </cell>
          <cell r="C1264" t="str">
            <v>GARIBALDINA JAZAK RIP BEIGE 2XS/2XL RER</v>
          </cell>
          <cell r="D1264">
            <v>3593.69</v>
          </cell>
        </row>
        <row r="1265">
          <cell r="A1265">
            <v>5101504</v>
          </cell>
          <cell r="B1265">
            <v>5101504</v>
          </cell>
          <cell r="C1265" t="str">
            <v>GARIBALDINA JAZAK RIP BEIGE 3XL/6XL RER</v>
          </cell>
          <cell r="D1265">
            <v>3660.24</v>
          </cell>
        </row>
        <row r="1266">
          <cell r="A1266">
            <v>5101505</v>
          </cell>
          <cell r="B1266">
            <v>5101505</v>
          </cell>
          <cell r="C1266" t="str">
            <v>GARIBALDINA JAZAK RIP GRIS 2XS/2XL RER</v>
          </cell>
          <cell r="D1266">
            <v>3593.69</v>
          </cell>
        </row>
        <row r="1267">
          <cell r="A1267">
            <v>5101506</v>
          </cell>
          <cell r="B1267">
            <v>5101506</v>
          </cell>
          <cell r="C1267" t="str">
            <v>GARIBALDINA JAZAK RIP GRIS 3XL/5XL RER</v>
          </cell>
          <cell r="D1267">
            <v>3660.24</v>
          </cell>
        </row>
        <row r="1268">
          <cell r="A1268">
            <v>5101507</v>
          </cell>
          <cell r="B1268">
            <v>5101507</v>
          </cell>
          <cell r="C1268" t="str">
            <v>GARIBALDINA JAZAK RIP NEGRA 2XS/2XL RER</v>
          </cell>
          <cell r="D1268">
            <v>3593.69</v>
          </cell>
        </row>
        <row r="1269">
          <cell r="A1269">
            <v>5101508</v>
          </cell>
          <cell r="B1269">
            <v>5101508</v>
          </cell>
          <cell r="C1269" t="str">
            <v>GARIBALDINA JAZAK RIP NEGRA 3XL/5XL RER</v>
          </cell>
          <cell r="D1269">
            <v>3660.24</v>
          </cell>
        </row>
        <row r="1270">
          <cell r="A1270">
            <v>5101509</v>
          </cell>
          <cell r="B1270">
            <v>5101509</v>
          </cell>
          <cell r="C1270" t="str">
            <v>GARIBALDINA JAZAK RIP NEGRA 6XL/7XL RER</v>
          </cell>
          <cell r="D1270">
            <v>3726.79</v>
          </cell>
        </row>
        <row r="1271">
          <cell r="A1271">
            <v>5101510</v>
          </cell>
          <cell r="B1271">
            <v>5101510</v>
          </cell>
          <cell r="C1271" t="str">
            <v>GARIBALDINA JAZAK RIP REQUIS 2XS/2XL RER</v>
          </cell>
          <cell r="D1271">
            <v>4525.3900000000003</v>
          </cell>
        </row>
        <row r="1272">
          <cell r="A1272">
            <v>5101511</v>
          </cell>
          <cell r="B1272">
            <v>5101511</v>
          </cell>
          <cell r="C1272" t="str">
            <v>GARIBALDINA JAZAK RIP REQUIS 3XL/5XL RER</v>
          </cell>
          <cell r="D1272">
            <v>4591.9399999999996</v>
          </cell>
        </row>
        <row r="1273">
          <cell r="A1273">
            <v>5101555</v>
          </cell>
          <cell r="B1273">
            <v>5101555</v>
          </cell>
          <cell r="C1273" t="str">
            <v>CAMP TERMICO AZUL CUELLO 2XS/2XL RER</v>
          </cell>
          <cell r="D1273">
            <v>5830</v>
          </cell>
        </row>
        <row r="1274">
          <cell r="A1274">
            <v>5101556</v>
          </cell>
          <cell r="B1274">
            <v>5101556</v>
          </cell>
          <cell r="C1274" t="str">
            <v>CAMP TERMICO NEGRO CUELLO 2XS/2XL RER</v>
          </cell>
          <cell r="D1274">
            <v>5830</v>
          </cell>
        </row>
        <row r="1275">
          <cell r="A1275">
            <v>5101557</v>
          </cell>
          <cell r="B1275">
            <v>5101557</v>
          </cell>
          <cell r="C1275" t="str">
            <v>CAMP TERMICO GRIS CUELLO 2XS/2XL RER</v>
          </cell>
          <cell r="D1275">
            <v>5355.75</v>
          </cell>
        </row>
        <row r="1276">
          <cell r="A1276">
            <v>5101558</v>
          </cell>
          <cell r="B1276">
            <v>5101558</v>
          </cell>
          <cell r="C1276" t="str">
            <v>CAMP TERMICO VERDE CUELLO 2XS/2XL RER</v>
          </cell>
          <cell r="D1276">
            <v>0</v>
          </cell>
        </row>
        <row r="1277">
          <cell r="A1277">
            <v>5101559</v>
          </cell>
          <cell r="B1277">
            <v>5101559</v>
          </cell>
          <cell r="C1277" t="str">
            <v>CAMP TERMICO NEGRO CUELLO 3XL/6XL RER</v>
          </cell>
          <cell r="D1277">
            <v>6121.07</v>
          </cell>
        </row>
        <row r="1278">
          <cell r="A1278">
            <v>5101560</v>
          </cell>
          <cell r="B1278">
            <v>5101560</v>
          </cell>
          <cell r="C1278" t="str">
            <v>CAMP TERMICO AZUL CUELLO 3XL/6XL RER</v>
          </cell>
          <cell r="D1278">
            <v>0</v>
          </cell>
        </row>
        <row r="1279">
          <cell r="A1279">
            <v>5101561</v>
          </cell>
          <cell r="B1279">
            <v>5101561</v>
          </cell>
          <cell r="C1279" t="str">
            <v>CAMP TERMICO GRIS CUELLO 3XL/6XL RER</v>
          </cell>
          <cell r="D1279">
            <v>0</v>
          </cell>
        </row>
        <row r="1280">
          <cell r="A1280">
            <v>5101562</v>
          </cell>
          <cell r="B1280">
            <v>5101562</v>
          </cell>
          <cell r="C1280" t="str">
            <v>CAMP TERMICO VERDE CUELLO 3XL/6XL RER</v>
          </cell>
          <cell r="D1280">
            <v>0</v>
          </cell>
        </row>
        <row r="1281">
          <cell r="A1281">
            <v>5101563</v>
          </cell>
          <cell r="B1281">
            <v>5101563</v>
          </cell>
          <cell r="C1281" t="str">
            <v>CAMP TERMICO INFANTERIA 2XS/2XL</v>
          </cell>
          <cell r="D1281">
            <v>0</v>
          </cell>
        </row>
        <row r="1282">
          <cell r="A1282">
            <v>5101564</v>
          </cell>
          <cell r="B1282">
            <v>5101564</v>
          </cell>
          <cell r="C1282" t="str">
            <v>CAMP TERMICO INFANTERIA 3XL/6XL</v>
          </cell>
          <cell r="D1282">
            <v>0</v>
          </cell>
        </row>
        <row r="1283">
          <cell r="A1283">
            <v>5101565</v>
          </cell>
          <cell r="B1283">
            <v>5101565</v>
          </cell>
          <cell r="C1283" t="str">
            <v>CAMP TERMICO MULTICAM 2XS/2XL</v>
          </cell>
          <cell r="D1283">
            <v>0</v>
          </cell>
        </row>
        <row r="1284">
          <cell r="A1284">
            <v>5101566</v>
          </cell>
          <cell r="B1284">
            <v>5101566</v>
          </cell>
          <cell r="C1284" t="str">
            <v>CAMP TERMICO MULTICAM 3XL/6XL</v>
          </cell>
          <cell r="D1284">
            <v>0</v>
          </cell>
        </row>
        <row r="1285">
          <cell r="A1285">
            <v>5101567</v>
          </cell>
          <cell r="B1285">
            <v>5101567</v>
          </cell>
          <cell r="C1285" t="str">
            <v>CAMP VERDE FLUOR TUCUMAN RER</v>
          </cell>
          <cell r="D1285">
            <v>1682.19</v>
          </cell>
        </row>
        <row r="1286">
          <cell r="A1286">
            <v>5101568</v>
          </cell>
          <cell r="B1286">
            <v>5101568</v>
          </cell>
          <cell r="C1286" t="str">
            <v>CAMP FLUO RER</v>
          </cell>
          <cell r="D1286">
            <v>0</v>
          </cell>
        </row>
        <row r="1287">
          <cell r="A1287">
            <v>5101569</v>
          </cell>
          <cell r="B1287">
            <v>5101569</v>
          </cell>
          <cell r="C1287" t="str">
            <v>CAMP TERMICO RURAL 2XS/2XL</v>
          </cell>
          <cell r="D1287">
            <v>0</v>
          </cell>
        </row>
        <row r="1288">
          <cell r="A1288">
            <v>5101570</v>
          </cell>
          <cell r="B1288">
            <v>5101570</v>
          </cell>
          <cell r="C1288" t="str">
            <v>CAMP TERMICO RURAL 3XL/6XL</v>
          </cell>
          <cell r="D1288">
            <v>0</v>
          </cell>
        </row>
        <row r="1289">
          <cell r="A1289">
            <v>5101600</v>
          </cell>
          <cell r="B1289">
            <v>5101600</v>
          </cell>
          <cell r="C1289" t="str">
            <v>CAMP POLICIA SANTA CRUZ 2COL 2XS/2XL RER</v>
          </cell>
          <cell r="D1289">
            <v>7139</v>
          </cell>
        </row>
        <row r="1290">
          <cell r="A1290">
            <v>5101601</v>
          </cell>
          <cell r="B1290">
            <v>5101601</v>
          </cell>
          <cell r="C1290" t="str">
            <v>CAMP POLICIA SANTA CRUZ 2COL 3XL/6XL RER</v>
          </cell>
          <cell r="D1290">
            <v>0</v>
          </cell>
        </row>
        <row r="1291">
          <cell r="A1291">
            <v>5101625</v>
          </cell>
          <cell r="B1291">
            <v>5101625</v>
          </cell>
          <cell r="C1291" t="str">
            <v>CHALECO FLUOR VERDE ECONOMICO NQN LUG</v>
          </cell>
          <cell r="D1291">
            <v>610.73</v>
          </cell>
        </row>
        <row r="1292">
          <cell r="A1292">
            <v>5101626</v>
          </cell>
          <cell r="B1292">
            <v>5101626</v>
          </cell>
          <cell r="C1292" t="str">
            <v>CHALECO FLUOR SARPOL RER</v>
          </cell>
          <cell r="D1292">
            <v>0</v>
          </cell>
        </row>
        <row r="1293">
          <cell r="A1293">
            <v>5101628</v>
          </cell>
          <cell r="B1293">
            <v>5101628</v>
          </cell>
          <cell r="C1293" t="str">
            <v>NO USAR</v>
          </cell>
          <cell r="D1293">
            <v>0</v>
          </cell>
        </row>
        <row r="1294">
          <cell r="A1294">
            <v>5101654</v>
          </cell>
          <cell r="B1294">
            <v>5101654</v>
          </cell>
          <cell r="C1294" t="str">
            <v>GARIBALDINA MAO RIP REQUISA 2XS/2XL RER</v>
          </cell>
          <cell r="D1294">
            <v>4259.1899999999996</v>
          </cell>
        </row>
        <row r="1295">
          <cell r="A1295">
            <v>5101655</v>
          </cell>
          <cell r="B1295">
            <v>5101655</v>
          </cell>
          <cell r="C1295" t="str">
            <v>GARIBALDINA MAO RIP REQUISA 3XL/5XL RER</v>
          </cell>
          <cell r="D1295">
            <v>4325.74</v>
          </cell>
        </row>
        <row r="1296">
          <cell r="A1296">
            <v>5101666</v>
          </cell>
          <cell r="B1296">
            <v>5101666</v>
          </cell>
          <cell r="C1296" t="str">
            <v>CAMP PALMAJ CIENTIFICA RER</v>
          </cell>
          <cell r="D1296">
            <v>7502</v>
          </cell>
        </row>
        <row r="1297">
          <cell r="A1297">
            <v>5101680</v>
          </cell>
          <cell r="B1297">
            <v>5101680</v>
          </cell>
          <cell r="C1297" t="str">
            <v>CAMP GAB MARRON CON GALON 2XS/2XL RER</v>
          </cell>
          <cell r="D1297">
            <v>0</v>
          </cell>
        </row>
        <row r="1298">
          <cell r="A1298">
            <v>5101681</v>
          </cell>
          <cell r="B1298">
            <v>5101681</v>
          </cell>
          <cell r="C1298" t="str">
            <v>CAMP GAB MARRON CON GALON 3XL/4XL</v>
          </cell>
          <cell r="D1298">
            <v>0</v>
          </cell>
        </row>
        <row r="1299">
          <cell r="A1299">
            <v>51017300</v>
          </cell>
          <cell r="B1299">
            <v>51017300</v>
          </cell>
          <cell r="C1299" t="str">
            <v>CHALECO CRUZAAD CON REFLECTIVO</v>
          </cell>
          <cell r="D1299">
            <v>0</v>
          </cell>
        </row>
        <row r="1300">
          <cell r="A1300">
            <v>5101750</v>
          </cell>
          <cell r="B1300">
            <v>5101750</v>
          </cell>
          <cell r="C1300" t="str">
            <v>CAMP CORTA CUELLO DESMONT GRIS EM</v>
          </cell>
          <cell r="D1300">
            <v>4285.82</v>
          </cell>
        </row>
        <row r="1301">
          <cell r="A1301">
            <v>5101753</v>
          </cell>
          <cell r="B1301">
            <v>5101753</v>
          </cell>
          <cell r="C1301" t="str">
            <v>GARIBALDINA ARMY RIP NE ABRG 2XS/2XL RER</v>
          </cell>
          <cell r="D1301">
            <v>3061.29</v>
          </cell>
        </row>
        <row r="1302">
          <cell r="A1302">
            <v>5101754</v>
          </cell>
          <cell r="B1302">
            <v>5101754</v>
          </cell>
          <cell r="C1302" t="str">
            <v>GARIBALDINA ARMY RIP NE ABRG 3XL/5XL RER</v>
          </cell>
          <cell r="D1302">
            <v>3127.84</v>
          </cell>
        </row>
        <row r="1303">
          <cell r="A1303">
            <v>5101777</v>
          </cell>
          <cell r="B1303">
            <v>5101777</v>
          </cell>
          <cell r="C1303" t="str">
            <v>CAMP PALMAJ GRIS 2XS/2XL RER</v>
          </cell>
          <cell r="D1303">
            <v>7139</v>
          </cell>
        </row>
        <row r="1304">
          <cell r="A1304">
            <v>510177707</v>
          </cell>
          <cell r="B1304">
            <v>510177707</v>
          </cell>
          <cell r="C1304" t="str">
            <v>CAMP PALMAJ GRIS 3XL/4XL</v>
          </cell>
          <cell r="D1304">
            <v>0</v>
          </cell>
        </row>
        <row r="1305">
          <cell r="A1305">
            <v>5101778</v>
          </cell>
          <cell r="B1305">
            <v>5101778</v>
          </cell>
          <cell r="C1305" t="str">
            <v>CAMP PALMAJ GRIS 3XL/5XL RER</v>
          </cell>
          <cell r="D1305">
            <v>7345.59</v>
          </cell>
        </row>
        <row r="1306">
          <cell r="A1306">
            <v>5101799</v>
          </cell>
          <cell r="B1306">
            <v>5101799</v>
          </cell>
          <cell r="C1306" t="str">
            <v>CAMP ARMY AZUL/NEGRA RER</v>
          </cell>
          <cell r="D1306">
            <v>0</v>
          </cell>
        </row>
        <row r="1307">
          <cell r="A1307">
            <v>5101802</v>
          </cell>
          <cell r="B1307">
            <v>5101802</v>
          </cell>
          <cell r="C1307" t="str">
            <v>CAMP ALFHA MJM38029C1 D-TEC S/XL RER</v>
          </cell>
          <cell r="D1307">
            <v>0</v>
          </cell>
        </row>
        <row r="1308">
          <cell r="A1308">
            <v>5101845</v>
          </cell>
          <cell r="B1308">
            <v>5101845</v>
          </cell>
          <cell r="C1308" t="str">
            <v>GARIBALDINA MAO RIP EJERCITO 2XS/2XL RER</v>
          </cell>
          <cell r="D1308">
            <v>4259.1899999999996</v>
          </cell>
        </row>
        <row r="1309">
          <cell r="A1309">
            <v>5101846</v>
          </cell>
          <cell r="B1309">
            <v>5101846</v>
          </cell>
          <cell r="C1309" t="str">
            <v>GARIBALDINA MAO RIP EJERCITO 3XL/6XL RER</v>
          </cell>
          <cell r="D1309">
            <v>4392.29</v>
          </cell>
        </row>
        <row r="1310">
          <cell r="A1310">
            <v>5101850</v>
          </cell>
          <cell r="B1310">
            <v>5101850</v>
          </cell>
          <cell r="C1310" t="str">
            <v>CAMP POLAR AMERICANA GRIS RER</v>
          </cell>
          <cell r="D1310">
            <v>3599.99</v>
          </cell>
        </row>
        <row r="1311">
          <cell r="A1311">
            <v>5101852</v>
          </cell>
          <cell r="B1311">
            <v>5101852</v>
          </cell>
          <cell r="C1311" t="str">
            <v>GARIBALDINA MAO RIP AZUL 2XS/2XL EM</v>
          </cell>
          <cell r="D1311">
            <v>3617.9</v>
          </cell>
        </row>
        <row r="1312">
          <cell r="A1312">
            <v>5101853</v>
          </cell>
          <cell r="B1312">
            <v>5101853</v>
          </cell>
          <cell r="C1312" t="str">
            <v>GARIBALDINA MAO RIP AZUL 3XL/5XL RER</v>
          </cell>
          <cell r="D1312">
            <v>3859.9</v>
          </cell>
        </row>
        <row r="1313">
          <cell r="A1313">
            <v>5101855</v>
          </cell>
          <cell r="B1313">
            <v>5101855</v>
          </cell>
          <cell r="C1313" t="str">
            <v>GARIBALDINA MAO RIP GRIS 2XS/2XL RER</v>
          </cell>
          <cell r="D1313">
            <v>3617.9</v>
          </cell>
        </row>
        <row r="1314">
          <cell r="A1314">
            <v>5101856</v>
          </cell>
          <cell r="B1314">
            <v>5101856</v>
          </cell>
          <cell r="C1314" t="str">
            <v>GARIBALDINA MAO RIP GRIS 3XL/5XL RER</v>
          </cell>
          <cell r="D1314">
            <v>3859.9</v>
          </cell>
        </row>
        <row r="1315">
          <cell r="A1315">
            <v>5101863</v>
          </cell>
          <cell r="B1315">
            <v>5101863</v>
          </cell>
          <cell r="C1315" t="str">
            <v>GARIBALDINA MAO RIP NEGRA 2XS/2XL RER</v>
          </cell>
          <cell r="D1315">
            <v>3617.9</v>
          </cell>
        </row>
        <row r="1316">
          <cell r="A1316">
            <v>5101864</v>
          </cell>
          <cell r="B1316">
            <v>5101864</v>
          </cell>
          <cell r="C1316" t="str">
            <v>GARIBALDINA MAO RIP NEGRA 3XL/5XL RER</v>
          </cell>
          <cell r="D1316">
            <v>3729</v>
          </cell>
        </row>
        <row r="1317">
          <cell r="A1317">
            <v>5101873</v>
          </cell>
          <cell r="B1317">
            <v>5101873</v>
          </cell>
          <cell r="C1317" t="str">
            <v>GARIBALDINA MAO RIP DIG GR 2XS/2XL RER</v>
          </cell>
          <cell r="D1317">
            <v>4259.1899999999996</v>
          </cell>
        </row>
        <row r="1318">
          <cell r="A1318">
            <v>5101874</v>
          </cell>
          <cell r="B1318">
            <v>5101874</v>
          </cell>
          <cell r="C1318" t="str">
            <v>GARIBALDINA MAO RIP DIG GR 3XL/5XL RER</v>
          </cell>
          <cell r="D1318">
            <v>4325.74</v>
          </cell>
        </row>
        <row r="1319">
          <cell r="A1319">
            <v>5101875</v>
          </cell>
          <cell r="B1319">
            <v>5101875</v>
          </cell>
          <cell r="C1319" t="str">
            <v>GARIBALDINA ARMY RIP MIMET INFAN 2XS/2XL</v>
          </cell>
          <cell r="D1319">
            <v>4259.1899999999996</v>
          </cell>
        </row>
        <row r="1320">
          <cell r="A1320">
            <v>5101876</v>
          </cell>
          <cell r="B1320">
            <v>5101876</v>
          </cell>
          <cell r="C1320" t="str">
            <v>GARIBALDINA MAO RIP VIAL TUC 2XS/2XL RER</v>
          </cell>
          <cell r="D1320">
            <v>4259.1899999999996</v>
          </cell>
        </row>
        <row r="1321">
          <cell r="A1321">
            <v>5101877</v>
          </cell>
          <cell r="B1321">
            <v>5101877</v>
          </cell>
          <cell r="C1321" t="str">
            <v>GARIBALDINA MAO RIP MIM RURA 3XS/2XL RER</v>
          </cell>
          <cell r="D1321">
            <v>4259.1899999999996</v>
          </cell>
        </row>
        <row r="1322">
          <cell r="A1322">
            <v>5101878</v>
          </cell>
          <cell r="B1322">
            <v>5101878</v>
          </cell>
          <cell r="C1322" t="str">
            <v>GARIBALDINA ARMY RIP MIME 2COL GR 2XS/2X</v>
          </cell>
          <cell r="D1322">
            <v>4259.1899999999996</v>
          </cell>
        </row>
        <row r="1323">
          <cell r="A1323">
            <v>5101879</v>
          </cell>
          <cell r="B1323">
            <v>5101879</v>
          </cell>
          <cell r="C1323" t="str">
            <v>GARIBALDINA ARMY RIP MIME INFANT 3XL/5XL</v>
          </cell>
          <cell r="D1323">
            <v>4325.74</v>
          </cell>
        </row>
        <row r="1324">
          <cell r="A1324">
            <v>5101880</v>
          </cell>
          <cell r="B1324">
            <v>5101880</v>
          </cell>
          <cell r="C1324" t="str">
            <v>GARIBALDINA ARMY RIP MIMET REQUIS 2XS/2X</v>
          </cell>
          <cell r="D1324">
            <v>4259.1899999999996</v>
          </cell>
        </row>
        <row r="1325">
          <cell r="A1325">
            <v>5101881</v>
          </cell>
          <cell r="B1325">
            <v>5101881</v>
          </cell>
          <cell r="C1325" t="str">
            <v>GARIBALDINA MAO RIP TIGR CEL 3XL/5XL RER</v>
          </cell>
          <cell r="D1325">
            <v>4325.74</v>
          </cell>
        </row>
        <row r="1326">
          <cell r="A1326">
            <v>5101882</v>
          </cell>
          <cell r="B1326">
            <v>5101882</v>
          </cell>
          <cell r="C1326" t="str">
            <v>GARIBALDINA ARMY RIP MIME 2COL GR 3XL/5X</v>
          </cell>
          <cell r="D1326">
            <v>4325.74</v>
          </cell>
        </row>
        <row r="1327">
          <cell r="A1327">
            <v>5101883</v>
          </cell>
          <cell r="B1327">
            <v>5101883</v>
          </cell>
          <cell r="C1327" t="str">
            <v>GARIBALDINA MAO RIP MIM RURA 3XL/5XL RER</v>
          </cell>
          <cell r="D1327">
            <v>4325.74</v>
          </cell>
        </row>
        <row r="1328">
          <cell r="A1328">
            <v>5101884</v>
          </cell>
          <cell r="B1328">
            <v>5101884</v>
          </cell>
          <cell r="C1328" t="str">
            <v>GARIBALDINA ARMY RIP MIME REQUISA 3XL/5X</v>
          </cell>
          <cell r="D1328">
            <v>4325.74</v>
          </cell>
        </row>
        <row r="1329">
          <cell r="A1329">
            <v>5101885</v>
          </cell>
          <cell r="B1329">
            <v>5101885</v>
          </cell>
          <cell r="C1329" t="str">
            <v>GARIBALDINA MAO RIP VIAL TUC 3XL/5XL RER</v>
          </cell>
          <cell r="D1329">
            <v>4325.74</v>
          </cell>
        </row>
        <row r="1330">
          <cell r="A1330">
            <v>5101886</v>
          </cell>
          <cell r="B1330">
            <v>5101886</v>
          </cell>
          <cell r="C1330" t="str">
            <v>GARIBALDINA MAO RIP DIG BEIG 2XS/2XL RER</v>
          </cell>
          <cell r="D1330">
            <v>4259.1899999999996</v>
          </cell>
        </row>
        <row r="1331">
          <cell r="A1331">
            <v>5101887</v>
          </cell>
          <cell r="B1331">
            <v>5101887</v>
          </cell>
          <cell r="C1331" t="str">
            <v>GARIBALDINA MAO RIP DIG BEIG 3XL/6XL RER</v>
          </cell>
          <cell r="D1331">
            <v>4325.74</v>
          </cell>
        </row>
        <row r="1332">
          <cell r="A1332">
            <v>5101888</v>
          </cell>
          <cell r="B1332">
            <v>5101888</v>
          </cell>
          <cell r="C1332" t="str">
            <v>CAMP PALMAJ NEGRA 2XS/2XL RER</v>
          </cell>
          <cell r="D1332">
            <v>7139</v>
          </cell>
        </row>
        <row r="1333">
          <cell r="A1333">
            <v>510188807</v>
          </cell>
          <cell r="B1333">
            <v>510188807</v>
          </cell>
          <cell r="C1333" t="str">
            <v>CAMP PALMAJ NEGRA 3XL 4XL</v>
          </cell>
          <cell r="D1333">
            <v>0</v>
          </cell>
        </row>
        <row r="1334">
          <cell r="A1334">
            <v>5101889</v>
          </cell>
          <cell r="B1334">
            <v>5101889</v>
          </cell>
          <cell r="C1334" t="str">
            <v>CAMP PALMAJ NEGRA 3XL/6XL RER</v>
          </cell>
          <cell r="D1334">
            <v>7345.59</v>
          </cell>
        </row>
        <row r="1335">
          <cell r="A1335">
            <v>5101900</v>
          </cell>
          <cell r="B1335">
            <v>5101900</v>
          </cell>
          <cell r="C1335" t="str">
            <v>CAMP INVEST NEGRA RER</v>
          </cell>
          <cell r="D1335">
            <v>3992.99</v>
          </cell>
        </row>
        <row r="1336">
          <cell r="A1336">
            <v>5101901</v>
          </cell>
          <cell r="B1336">
            <v>5101901</v>
          </cell>
          <cell r="C1336" t="str">
            <v>CAMP INVEST NEGRA T.E. 3XL/4XL RER</v>
          </cell>
          <cell r="D1336">
            <v>3825.1</v>
          </cell>
        </row>
        <row r="1337">
          <cell r="A1337">
            <v>5101902</v>
          </cell>
          <cell r="B1337">
            <v>5101902</v>
          </cell>
          <cell r="C1337" t="str">
            <v>CAMP PLUMA NEGRA BRILLO S/CAP ART102 RER</v>
          </cell>
          <cell r="D1337">
            <v>3059.77</v>
          </cell>
        </row>
        <row r="1338">
          <cell r="A1338">
            <v>5101906</v>
          </cell>
          <cell r="B1338">
            <v>5101906</v>
          </cell>
          <cell r="C1338" t="str">
            <v>CAMPERA PLUMA LB CON CAPUCHA ART.106 RER</v>
          </cell>
          <cell r="D1338">
            <v>3059.77</v>
          </cell>
        </row>
        <row r="1339">
          <cell r="A1339">
            <v>5101907</v>
          </cell>
          <cell r="B1339">
            <v>5101907</v>
          </cell>
          <cell r="C1339" t="str">
            <v>CAMPERA PLUMA NE OPACO S/CAP ART.202 RER</v>
          </cell>
          <cell r="D1339">
            <v>3059.77</v>
          </cell>
        </row>
        <row r="1340">
          <cell r="A1340">
            <v>5101911</v>
          </cell>
          <cell r="B1340">
            <v>5101911</v>
          </cell>
          <cell r="C1340" t="str">
            <v>CAMP PLUMA NEGRA ULTRA LIGTH ORIG RER</v>
          </cell>
          <cell r="D1340">
            <v>6121.07</v>
          </cell>
        </row>
        <row r="1341">
          <cell r="A1341">
            <v>5101912</v>
          </cell>
          <cell r="B1341">
            <v>5101912</v>
          </cell>
          <cell r="C1341" t="str">
            <v>CAMP PLUMA AZUL ULTRA LIGTH ORIG RER</v>
          </cell>
          <cell r="D1341">
            <v>6121.07</v>
          </cell>
        </row>
        <row r="1342">
          <cell r="A1342">
            <v>5101913</v>
          </cell>
          <cell r="B1342">
            <v>5101913</v>
          </cell>
          <cell r="C1342" t="str">
            <v>CAMP PLUMA SIN CAPU UVA ARD</v>
          </cell>
          <cell r="D1342">
            <v>3059.77</v>
          </cell>
        </row>
        <row r="1343">
          <cell r="A1343">
            <v>5101914</v>
          </cell>
          <cell r="B1343">
            <v>5101914</v>
          </cell>
          <cell r="C1343" t="str">
            <v>CAMP PLUMA SIN CAPU NEGRA ARD</v>
          </cell>
          <cell r="D1343">
            <v>3518.97</v>
          </cell>
        </row>
        <row r="1344">
          <cell r="A1344">
            <v>5101915</v>
          </cell>
          <cell r="B1344">
            <v>5101915</v>
          </cell>
          <cell r="C1344" t="str">
            <v>CAMP PLUMA SIN CAPU ROJA ARD</v>
          </cell>
          <cell r="D1344">
            <v>3059.77</v>
          </cell>
        </row>
        <row r="1345">
          <cell r="A1345">
            <v>5101916</v>
          </cell>
          <cell r="B1345">
            <v>5101916</v>
          </cell>
          <cell r="C1345" t="str">
            <v>CAMP PLUMA SIN CAPU BEIGE ARD</v>
          </cell>
          <cell r="D1345">
            <v>0</v>
          </cell>
        </row>
        <row r="1346">
          <cell r="A1346">
            <v>5101917</v>
          </cell>
          <cell r="B1346">
            <v>5101917</v>
          </cell>
          <cell r="C1346" t="str">
            <v>CAMP PLUMA SIN CAPU AZUL FRAN ARD</v>
          </cell>
          <cell r="D1346">
            <v>3059.77</v>
          </cell>
        </row>
        <row r="1347">
          <cell r="A1347">
            <v>5101918</v>
          </cell>
          <cell r="B1347">
            <v>5101918</v>
          </cell>
          <cell r="C1347" t="str">
            <v>CAMP PLUMA SIN CAPU GRIS ARD</v>
          </cell>
          <cell r="D1347">
            <v>3059.77</v>
          </cell>
        </row>
        <row r="1348">
          <cell r="A1348">
            <v>5101919</v>
          </cell>
          <cell r="B1348">
            <v>5101919</v>
          </cell>
          <cell r="C1348" t="str">
            <v>CAMP PLUMA SIN CAPU GRIS TORCASA ARD</v>
          </cell>
          <cell r="D1348">
            <v>3059.77</v>
          </cell>
        </row>
        <row r="1349">
          <cell r="A1349">
            <v>5101920</v>
          </cell>
          <cell r="B1349">
            <v>5101920</v>
          </cell>
          <cell r="C1349" t="str">
            <v>CAMP PLUMA C/CAPU NEGRA ARD</v>
          </cell>
          <cell r="D1349">
            <v>3672.03</v>
          </cell>
        </row>
        <row r="1350">
          <cell r="A1350">
            <v>5101921</v>
          </cell>
          <cell r="B1350">
            <v>5101921</v>
          </cell>
          <cell r="C1350" t="str">
            <v>CAMP PLUMA C/CAPU ROJA ARD</v>
          </cell>
          <cell r="D1350">
            <v>3672.03</v>
          </cell>
        </row>
        <row r="1351">
          <cell r="A1351">
            <v>5101922</v>
          </cell>
          <cell r="B1351">
            <v>5101922</v>
          </cell>
          <cell r="C1351" t="str">
            <v>CAMP PLUMA C/CAPU AZUL FRAN ARD</v>
          </cell>
          <cell r="D1351">
            <v>3672.03</v>
          </cell>
        </row>
        <row r="1352">
          <cell r="A1352">
            <v>5101923</v>
          </cell>
          <cell r="B1352">
            <v>5101923</v>
          </cell>
          <cell r="C1352" t="str">
            <v>CAMP PLUMA C/CAPU GRIS TORC ARD</v>
          </cell>
          <cell r="D1352">
            <v>3672.03</v>
          </cell>
        </row>
        <row r="1353">
          <cell r="A1353">
            <v>5101924</v>
          </cell>
          <cell r="B1353">
            <v>5101924</v>
          </cell>
          <cell r="C1353" t="str">
            <v>CAMP PLUMA SIN CAPU AZUL OSCURO ARD</v>
          </cell>
          <cell r="D1353">
            <v>3518.97</v>
          </cell>
        </row>
        <row r="1354">
          <cell r="A1354">
            <v>5101925</v>
          </cell>
          <cell r="B1354">
            <v>5101925</v>
          </cell>
          <cell r="C1354" t="str">
            <v>CAMP PLUMA SIN CAPU GRIS CLARO ARD</v>
          </cell>
          <cell r="D1354">
            <v>3059.77</v>
          </cell>
        </row>
        <row r="1355">
          <cell r="A1355">
            <v>5101929</v>
          </cell>
          <cell r="B1355">
            <v>5101929</v>
          </cell>
          <cell r="C1355" t="str">
            <v>GARIBALDINA RIP MAO INFANT 2XL/5XL</v>
          </cell>
          <cell r="D1355">
            <v>1980</v>
          </cell>
        </row>
        <row r="1356">
          <cell r="A1356">
            <v>5101951</v>
          </cell>
          <cell r="B1356">
            <v>5101951</v>
          </cell>
          <cell r="C1356" t="str">
            <v>GARIBALDINA ARMY RIP AZ ABRG 2XS/2XL RER</v>
          </cell>
          <cell r="D1356">
            <v>3061.29</v>
          </cell>
        </row>
        <row r="1357">
          <cell r="A1357">
            <v>5101952</v>
          </cell>
          <cell r="B1357">
            <v>5101952</v>
          </cell>
          <cell r="C1357" t="str">
            <v>GARIBALDINA RIP CLA AZ OFERTA L</v>
          </cell>
          <cell r="D1357">
            <v>2262.6999999999998</v>
          </cell>
        </row>
        <row r="1358">
          <cell r="A1358">
            <v>5101954</v>
          </cell>
          <cell r="B1358">
            <v>5101954</v>
          </cell>
          <cell r="C1358" t="str">
            <v>GARIBALDINA ARMY RIP AZ ABRG 3XL/6XL RER</v>
          </cell>
          <cell r="D1358">
            <v>3127.84</v>
          </cell>
        </row>
        <row r="1359">
          <cell r="A1359">
            <v>5101955</v>
          </cell>
          <cell r="B1359">
            <v>5101955</v>
          </cell>
          <cell r="C1359" t="str">
            <v>GARIBALDINA RIP VIAL TUC CUELLO ARMY</v>
          </cell>
          <cell r="D1359">
            <v>0</v>
          </cell>
        </row>
        <row r="1360">
          <cell r="A1360">
            <v>5101969</v>
          </cell>
          <cell r="B1360">
            <v>5101969</v>
          </cell>
          <cell r="C1360" t="str">
            <v>CAMP SEARCH AND DESTROY HOODIE RER</v>
          </cell>
          <cell r="D1360">
            <v>0</v>
          </cell>
        </row>
        <row r="1361">
          <cell r="A1361">
            <v>5101979</v>
          </cell>
          <cell r="B1361">
            <v>5101979</v>
          </cell>
          <cell r="C1361" t="str">
            <v>CAMP ARMY HODDIE RER</v>
          </cell>
          <cell r="D1361">
            <v>0</v>
          </cell>
        </row>
        <row r="1362">
          <cell r="A1362">
            <v>5101985</v>
          </cell>
          <cell r="B1362">
            <v>5101985</v>
          </cell>
          <cell r="C1362" t="str">
            <v>CAMP INVEST AZUL RER</v>
          </cell>
          <cell r="D1362">
            <v>3992.99</v>
          </cell>
        </row>
        <row r="1363">
          <cell r="A1363">
            <v>5101986</v>
          </cell>
          <cell r="B1363">
            <v>5101986</v>
          </cell>
          <cell r="C1363" t="str">
            <v>CAMP INVEST AZUL T.E. 3XL/4XL RER</v>
          </cell>
          <cell r="D1363">
            <v>3825.1</v>
          </cell>
        </row>
        <row r="1364">
          <cell r="A1364">
            <v>5101989</v>
          </cell>
          <cell r="B1364">
            <v>5101989</v>
          </cell>
          <cell r="C1364" t="str">
            <v>CAMP UNITED ZIP HOODIE RER</v>
          </cell>
          <cell r="D1364">
            <v>0</v>
          </cell>
        </row>
        <row r="1365">
          <cell r="A1365">
            <v>5101990</v>
          </cell>
          <cell r="B1365">
            <v>5101990</v>
          </cell>
          <cell r="C1365" t="str">
            <v>CAMP PALMAJ NEGRA/NARANJA FLUOR</v>
          </cell>
          <cell r="D1365">
            <v>0</v>
          </cell>
        </row>
        <row r="1366">
          <cell r="A1366">
            <v>5101998</v>
          </cell>
          <cell r="B1366">
            <v>5101998</v>
          </cell>
          <cell r="C1366" t="str">
            <v>CAMP PALMAJ AZUL 3XL/4XL RER</v>
          </cell>
          <cell r="D1366">
            <v>7345.59</v>
          </cell>
        </row>
        <row r="1367">
          <cell r="A1367">
            <v>5101999</v>
          </cell>
          <cell r="B1367">
            <v>5101999</v>
          </cell>
          <cell r="C1367" t="str">
            <v>CAMP PALMAJ AZUL 3XS/2XL RER</v>
          </cell>
          <cell r="D1367">
            <v>7139</v>
          </cell>
        </row>
        <row r="1368">
          <cell r="A1368">
            <v>510199907</v>
          </cell>
          <cell r="B1368">
            <v>510199907</v>
          </cell>
          <cell r="C1368" t="str">
            <v>CAMP PALMAJ AZUL 3XL</v>
          </cell>
          <cell r="D1368">
            <v>0</v>
          </cell>
        </row>
        <row r="1369">
          <cell r="A1369">
            <v>5102001</v>
          </cell>
          <cell r="B1369">
            <v>5102001</v>
          </cell>
          <cell r="C1369" t="str">
            <v>CHALECO BOMBERO C/REFLECIVA RER</v>
          </cell>
          <cell r="D1369">
            <v>2661.99</v>
          </cell>
        </row>
        <row r="1370">
          <cell r="A1370">
            <v>5102247</v>
          </cell>
          <cell r="B1370">
            <v>5102247</v>
          </cell>
          <cell r="C1370" t="str">
            <v>CHALECO CARRIER SIN PORTA ELEMENTOS RER</v>
          </cell>
          <cell r="D1370">
            <v>2355.52</v>
          </cell>
        </row>
        <row r="1371">
          <cell r="A1371">
            <v>5102248</v>
          </cell>
          <cell r="B1371">
            <v>5102248</v>
          </cell>
          <cell r="C1371" t="str">
            <v>CHALECO CARRIER  LISO CON P/ELEMENT RER</v>
          </cell>
          <cell r="D1371">
            <v>3197.38</v>
          </cell>
        </row>
        <row r="1372">
          <cell r="A1372">
            <v>5102249</v>
          </cell>
          <cell r="B1372">
            <v>5102249</v>
          </cell>
          <cell r="C1372" t="str">
            <v>CHALECO CARRIER CON PORTA ELEMENTOS</v>
          </cell>
          <cell r="D1372">
            <v>0</v>
          </cell>
        </row>
        <row r="1373">
          <cell r="A1373">
            <v>5103444</v>
          </cell>
          <cell r="B1373">
            <v>5103444</v>
          </cell>
          <cell r="C1373" t="str">
            <v>CHALECO GAB. NEGRA POL. INVEST. RER</v>
          </cell>
          <cell r="D1373">
            <v>0</v>
          </cell>
        </row>
        <row r="1374">
          <cell r="A1374">
            <v>5103555</v>
          </cell>
          <cell r="B1374">
            <v>5103555</v>
          </cell>
          <cell r="C1374" t="str">
            <v>CHALECO GAB. NEGRA POL. INVEST. BORDADO</v>
          </cell>
          <cell r="D1374">
            <v>0</v>
          </cell>
        </row>
        <row r="1375">
          <cell r="A1375">
            <v>520111</v>
          </cell>
          <cell r="B1375">
            <v>520111</v>
          </cell>
          <cell r="C1375" t="str">
            <v/>
          </cell>
          <cell r="D1375">
            <v>0</v>
          </cell>
        </row>
        <row r="1376">
          <cell r="A1376">
            <v>5320000</v>
          </cell>
          <cell r="B1376">
            <v>5320000</v>
          </cell>
          <cell r="C1376" t="str">
            <v>CASACA DAMA PROFESIONAL RER</v>
          </cell>
          <cell r="D1376">
            <v>0</v>
          </cell>
        </row>
        <row r="1377">
          <cell r="A1377">
            <v>5320027</v>
          </cell>
          <cell r="B1377">
            <v>5320027</v>
          </cell>
          <cell r="C1377" t="str">
            <v>CHAQUETILLA DE PANIO LMGE 000N000 FC</v>
          </cell>
          <cell r="D1377">
            <v>0</v>
          </cell>
        </row>
        <row r="1378">
          <cell r="A1378">
            <v>5320151</v>
          </cell>
          <cell r="B1378">
            <v>5320151</v>
          </cell>
          <cell r="C1378" t="str">
            <v>CHAQUETILLA BLANCA RER</v>
          </cell>
          <cell r="D1378">
            <v>0</v>
          </cell>
        </row>
        <row r="1379">
          <cell r="A1379">
            <v>5320787</v>
          </cell>
          <cell r="B1379">
            <v>5320787</v>
          </cell>
          <cell r="C1379" t="str">
            <v>CHAQUETILLA POLICIA/PENIT 176N0110 FC</v>
          </cell>
          <cell r="D1379">
            <v>18149.990000000002</v>
          </cell>
        </row>
        <row r="1380">
          <cell r="A1380">
            <v>5330000</v>
          </cell>
          <cell r="B1380">
            <v>5330000</v>
          </cell>
          <cell r="C1380" t="str">
            <v>CHAQUETILLA GN RER</v>
          </cell>
          <cell r="D1380">
            <v>0</v>
          </cell>
        </row>
        <row r="1381">
          <cell r="A1381">
            <v>5610102</v>
          </cell>
          <cell r="B1381">
            <v>5610102</v>
          </cell>
          <cell r="C1381" t="str">
            <v>BICI ELECTRICA ROBSTEP 4.4 BLUE E-BIKE</v>
          </cell>
          <cell r="D1381">
            <v>61224.47</v>
          </cell>
        </row>
        <row r="1382">
          <cell r="A1382">
            <v>5610201</v>
          </cell>
          <cell r="B1382">
            <v>5610201</v>
          </cell>
          <cell r="C1382" t="str">
            <v>BICI ELECTRICA OVERTECH B1 561002001</v>
          </cell>
          <cell r="D1382">
            <v>45917.97</v>
          </cell>
        </row>
        <row r="1383">
          <cell r="A1383">
            <v>5919025</v>
          </cell>
          <cell r="B1383">
            <v>5919025</v>
          </cell>
          <cell r="C1383" t="str">
            <v>LINTERNA RECARGABLE MULTIFUNCION RER</v>
          </cell>
          <cell r="D1383">
            <v>1222.99</v>
          </cell>
        </row>
        <row r="1384">
          <cell r="A1384">
            <v>5919026</v>
          </cell>
          <cell r="B1384">
            <v>5919026</v>
          </cell>
          <cell r="C1384" t="str">
            <v>LINTERNA CELULAR MULTIFUNCION RER</v>
          </cell>
          <cell r="D1384">
            <v>0</v>
          </cell>
        </row>
        <row r="1385">
          <cell r="A1385">
            <v>5919165</v>
          </cell>
          <cell r="B1385">
            <v>5919165</v>
          </cell>
          <cell r="C1385" t="str">
            <v>LINTERNA MULTIFUNCION DAMA7 RER 0678</v>
          </cell>
          <cell r="D1385">
            <v>1439.9</v>
          </cell>
        </row>
        <row r="1386">
          <cell r="A1386">
            <v>5919222</v>
          </cell>
          <cell r="B1386">
            <v>5919222</v>
          </cell>
          <cell r="C1386" t="str">
            <v>MANOPLA NEGRA RER</v>
          </cell>
          <cell r="D1386">
            <v>491.91</v>
          </cell>
        </row>
        <row r="1387">
          <cell r="A1387">
            <v>5919223</v>
          </cell>
          <cell r="B1387">
            <v>5919223</v>
          </cell>
          <cell r="C1387" t="str">
            <v>MANOPLA C/ NAVAJA LUG</v>
          </cell>
          <cell r="D1387">
            <v>1229.81</v>
          </cell>
        </row>
        <row r="1388">
          <cell r="A1388">
            <v>5919321</v>
          </cell>
          <cell r="B1388">
            <v>5919321</v>
          </cell>
          <cell r="C1388" t="str">
            <v>PUNIAL ANTEBRAZO C ABROJO RER</v>
          </cell>
          <cell r="D1388">
            <v>0</v>
          </cell>
        </row>
        <row r="1389">
          <cell r="A1389">
            <v>5919325</v>
          </cell>
          <cell r="B1389">
            <v>5919325</v>
          </cell>
          <cell r="C1389" t="str">
            <v>MANOPLA ROMPEVIDRIOS RER</v>
          </cell>
          <cell r="D1389">
            <v>304.39999999999998</v>
          </cell>
        </row>
        <row r="1390">
          <cell r="A1390">
            <v>6000003</v>
          </cell>
          <cell r="B1390">
            <v>6000003</v>
          </cell>
          <cell r="C1390" t="str">
            <v>COMBO BOMB AMER GAB AZUL + CINTO INTERNO</v>
          </cell>
          <cell r="D1390">
            <v>4590</v>
          </cell>
        </row>
        <row r="1391">
          <cell r="A1391">
            <v>6000004</v>
          </cell>
          <cell r="B1391">
            <v>6000004</v>
          </cell>
          <cell r="C1391" t="str">
            <v>COMBO BOMB. AMER GAB AZUL + CINTO INTERN</v>
          </cell>
          <cell r="D1391">
            <v>4660</v>
          </cell>
        </row>
        <row r="1392">
          <cell r="A1392">
            <v>6000005</v>
          </cell>
          <cell r="B1392">
            <v>6000005</v>
          </cell>
          <cell r="C1392" t="str">
            <v>COMBO BOMB.AMER GAB AZUL + CINTO INTERNO</v>
          </cell>
          <cell r="D1392">
            <v>4780</v>
          </cell>
        </row>
        <row r="1393">
          <cell r="A1393">
            <v>6000067</v>
          </cell>
          <cell r="B1393">
            <v>6000067</v>
          </cell>
          <cell r="C1393" t="str">
            <v>COMBO LINTERNA + NAVAJA ROMPEVIDRIO</v>
          </cell>
          <cell r="D1393">
            <v>900</v>
          </cell>
        </row>
        <row r="1394">
          <cell r="A1394">
            <v>6000100</v>
          </cell>
          <cell r="B1394">
            <v>6000100</v>
          </cell>
          <cell r="C1394" t="str">
            <v>COMBO MOCHILA PATRULLA + CARPA 3 PERSONA</v>
          </cell>
          <cell r="D1394">
            <v>9832.1</v>
          </cell>
        </row>
        <row r="1395">
          <cell r="A1395">
            <v>6000129</v>
          </cell>
          <cell r="B1395">
            <v>6000129</v>
          </cell>
          <cell r="C1395" t="str">
            <v>COMBO QUEPI CASQ. NEGRO RIP + BANDERA AR</v>
          </cell>
          <cell r="D1395">
            <v>580</v>
          </cell>
        </row>
        <row r="1396">
          <cell r="A1396">
            <v>6000130</v>
          </cell>
          <cell r="B1396">
            <v>6000130</v>
          </cell>
          <cell r="C1396" t="str">
            <v>COMBO QUEPI CASQ. AZUL + BANDERA ARG.</v>
          </cell>
          <cell r="D1396">
            <v>630</v>
          </cell>
        </row>
        <row r="1397">
          <cell r="A1397">
            <v>6000301</v>
          </cell>
          <cell r="B1397">
            <v>6000301</v>
          </cell>
          <cell r="C1397" t="str">
            <v>COMBO NAVAJA SPIDER COL. + PORTA CARG. S</v>
          </cell>
          <cell r="D1397">
            <v>650</v>
          </cell>
        </row>
        <row r="1398">
          <cell r="A1398">
            <v>6000551</v>
          </cell>
          <cell r="B1398">
            <v>6000551</v>
          </cell>
          <cell r="C1398" t="str">
            <v>COMBO CORREAJE POLICIAL COMPLETO</v>
          </cell>
          <cell r="D1398">
            <v>5900</v>
          </cell>
        </row>
        <row r="1399">
          <cell r="A1399">
            <v>6000552</v>
          </cell>
          <cell r="B1399">
            <v>6000552</v>
          </cell>
          <cell r="C1399" t="str">
            <v>COMBO PORTA ESP TERMO + ESPOSAS GANCHO</v>
          </cell>
          <cell r="D1399">
            <v>4100</v>
          </cell>
        </row>
        <row r="1400">
          <cell r="A1400">
            <v>6000852</v>
          </cell>
          <cell r="B1400">
            <v>6000852</v>
          </cell>
          <cell r="C1400" t="str">
            <v>COMBO GARIBALDINA RIP MAO AZUL + PORTAES</v>
          </cell>
          <cell r="D1400">
            <v>5100</v>
          </cell>
        </row>
        <row r="1401">
          <cell r="A1401">
            <v>6000853</v>
          </cell>
          <cell r="B1401">
            <v>6000853</v>
          </cell>
          <cell r="C1401" t="str">
            <v>COMBO GAR. AZUL RIP 3XL/5XL + PORTAESPOS</v>
          </cell>
          <cell r="D1401">
            <v>5300</v>
          </cell>
        </row>
        <row r="1402">
          <cell r="A1402">
            <v>6000855</v>
          </cell>
          <cell r="B1402">
            <v>6000855</v>
          </cell>
          <cell r="C1402" t="str">
            <v>COMBO GABARDINA GRIS RIP MAO + PORTAESPO</v>
          </cell>
          <cell r="D1402">
            <v>5099.99</v>
          </cell>
        </row>
        <row r="1403">
          <cell r="A1403">
            <v>6000856</v>
          </cell>
          <cell r="B1403">
            <v>6000856</v>
          </cell>
          <cell r="C1403" t="str">
            <v>COMBO GAR. GRIS RIP 3XL/5XL+ PORTAESP</v>
          </cell>
          <cell r="D1403">
            <v>5300</v>
          </cell>
        </row>
        <row r="1404">
          <cell r="A1404">
            <v>6000863</v>
          </cell>
          <cell r="B1404">
            <v>6000863</v>
          </cell>
          <cell r="C1404" t="str">
            <v>COMBO GARIBALDINA RIP MAO NEGRA + PORTAE</v>
          </cell>
          <cell r="D1404">
            <v>5100</v>
          </cell>
        </row>
        <row r="1405">
          <cell r="A1405">
            <v>6000864</v>
          </cell>
          <cell r="B1405">
            <v>6000864</v>
          </cell>
          <cell r="C1405" t="str">
            <v>COMBO GAR. NEGRA RIP 3XL/5XL+ PORTAESPOS</v>
          </cell>
          <cell r="D1405">
            <v>5200</v>
          </cell>
        </row>
        <row r="1406">
          <cell r="A1406">
            <v>6000999</v>
          </cell>
          <cell r="B1406">
            <v>6000999</v>
          </cell>
          <cell r="C1406" t="str">
            <v>COMBO CHALECO MAGAL + LINTERNA A LED</v>
          </cell>
          <cell r="D1406">
            <v>5100</v>
          </cell>
        </row>
        <row r="1407">
          <cell r="A1407">
            <v>6001001</v>
          </cell>
          <cell r="B1407">
            <v>6001001</v>
          </cell>
          <cell r="C1407" t="str">
            <v>PACK SILBATO MET. X10 TACTICO (8525001)</v>
          </cell>
          <cell r="D1407">
            <v>3350</v>
          </cell>
        </row>
        <row r="1408">
          <cell r="A1408">
            <v>6001004</v>
          </cell>
          <cell r="B1408">
            <v>6001004</v>
          </cell>
          <cell r="C1408" t="str">
            <v>PACK LASER PUNT. X 12 CAPSULA (8520004)</v>
          </cell>
          <cell r="D1408">
            <v>6600</v>
          </cell>
        </row>
        <row r="1409">
          <cell r="A1409">
            <v>6001005</v>
          </cell>
          <cell r="B1409">
            <v>6001005</v>
          </cell>
          <cell r="C1409" t="str">
            <v>PACK LASER PUNT. X6 CAPSULA (8520004)</v>
          </cell>
          <cell r="D1409">
            <v>3000</v>
          </cell>
        </row>
        <row r="1410">
          <cell r="A1410">
            <v>6001265</v>
          </cell>
          <cell r="B1410">
            <v>6001265</v>
          </cell>
          <cell r="C1410" t="str">
            <v>PACK LINT.X 12 A PILAS AAA LES (8520265)</v>
          </cell>
          <cell r="D1410">
            <v>2400</v>
          </cell>
        </row>
        <row r="1411">
          <cell r="A1411">
            <v>6001266</v>
          </cell>
          <cell r="B1411">
            <v>6001266</v>
          </cell>
          <cell r="C1411" t="str">
            <v>PACK LINT.X 6 A PILAS AAA LED (8520265)</v>
          </cell>
          <cell r="D1411">
            <v>1200</v>
          </cell>
        </row>
        <row r="1412">
          <cell r="A1412">
            <v>6001941</v>
          </cell>
          <cell r="B1412">
            <v>6001941</v>
          </cell>
          <cell r="C1412" t="str">
            <v>PACK LINTERNA X 12 TACT. PROF(8520941)</v>
          </cell>
          <cell r="D1412">
            <v>12000</v>
          </cell>
        </row>
        <row r="1413">
          <cell r="A1413">
            <v>6001942</v>
          </cell>
          <cell r="B1413">
            <v>6001942</v>
          </cell>
          <cell r="C1413" t="str">
            <v>LINTERNA X 6 TACT. PROF (8520941)</v>
          </cell>
          <cell r="D1413">
            <v>4123.57</v>
          </cell>
        </row>
        <row r="1414">
          <cell r="A1414">
            <v>6001946</v>
          </cell>
          <cell r="B1414">
            <v>6001946</v>
          </cell>
          <cell r="C1414" t="str">
            <v>PACK LINT.X12 LED TACT. USB (8520946)</v>
          </cell>
          <cell r="D1414">
            <v>15600</v>
          </cell>
        </row>
        <row r="1415">
          <cell r="A1415">
            <v>6001947</v>
          </cell>
          <cell r="B1415">
            <v>6001947</v>
          </cell>
          <cell r="C1415" t="str">
            <v>PACK LINT.X 6 LED TACT. USB(8520946)</v>
          </cell>
          <cell r="D1415">
            <v>7800</v>
          </cell>
        </row>
        <row r="1416">
          <cell r="A1416">
            <v>6401001</v>
          </cell>
          <cell r="B1416">
            <v>6401001</v>
          </cell>
          <cell r="C1416" t="str">
            <v>BERMUDA CARGO GAB AZUL 34/48 RER</v>
          </cell>
          <cell r="D1416">
            <v>2294.4499999999998</v>
          </cell>
        </row>
        <row r="1417">
          <cell r="A1417">
            <v>6401002</v>
          </cell>
          <cell r="B1417">
            <v>6401002</v>
          </cell>
          <cell r="C1417" t="str">
            <v>BERMUDA CARGO GAB AZUL 50/54 RER</v>
          </cell>
          <cell r="D1417">
            <v>2447.5100000000002</v>
          </cell>
        </row>
        <row r="1418">
          <cell r="A1418">
            <v>6401003</v>
          </cell>
          <cell r="B1418">
            <v>6401003</v>
          </cell>
          <cell r="C1418" t="str">
            <v>BERMUDA CARGO GAB AZUL 56/60 RER</v>
          </cell>
          <cell r="D1418">
            <v>2753.64</v>
          </cell>
        </row>
        <row r="1419">
          <cell r="A1419">
            <v>6401247</v>
          </cell>
          <cell r="B1419">
            <v>6401247</v>
          </cell>
          <cell r="C1419" t="str">
            <v>BERMUDA NEGRA / AZUL UCAR RER</v>
          </cell>
          <cell r="D1419">
            <v>2294.4499999999998</v>
          </cell>
        </row>
        <row r="1420">
          <cell r="A1420">
            <v>6401900</v>
          </cell>
          <cell r="B1420">
            <v>6401900</v>
          </cell>
          <cell r="C1420" t="str">
            <v>BERMUDA CARGO GAB NEGRA 34/48 RER</v>
          </cell>
          <cell r="D1420">
            <v>2294.4499999999998</v>
          </cell>
        </row>
        <row r="1421">
          <cell r="A1421">
            <v>6401901</v>
          </cell>
          <cell r="B1421">
            <v>6401901</v>
          </cell>
          <cell r="C1421" t="str">
            <v>BERMUDA CARGO GAB NEGRA 50/54 RER</v>
          </cell>
          <cell r="D1421">
            <v>0</v>
          </cell>
        </row>
        <row r="1422">
          <cell r="A1422">
            <v>6401902</v>
          </cell>
          <cell r="B1422">
            <v>6401902</v>
          </cell>
          <cell r="C1422" t="str">
            <v>BERMUDA CARGO GAB NEGRA 56/60 RER</v>
          </cell>
          <cell r="D1422">
            <v>0</v>
          </cell>
        </row>
        <row r="1423">
          <cell r="A1423">
            <v>6402000</v>
          </cell>
          <cell r="B1423">
            <v>6402000</v>
          </cell>
          <cell r="C1423" t="str">
            <v>PAÑUELO RER</v>
          </cell>
          <cell r="D1423">
            <v>0</v>
          </cell>
        </row>
        <row r="1424">
          <cell r="A1424">
            <v>7203001</v>
          </cell>
          <cell r="B1424">
            <v>7203001</v>
          </cell>
          <cell r="C1424" t="str">
            <v>PINTORCITO LMGE AZUL RER</v>
          </cell>
          <cell r="D1424">
            <v>892.18</v>
          </cell>
        </row>
        <row r="1425">
          <cell r="A1425">
            <v>7203002</v>
          </cell>
          <cell r="B1425">
            <v>7203002</v>
          </cell>
          <cell r="C1425" t="str">
            <v>PINTORCITO LMGE VERDE RER</v>
          </cell>
          <cell r="D1425">
            <v>892.18</v>
          </cell>
        </row>
        <row r="1426">
          <cell r="A1426">
            <v>7700022</v>
          </cell>
          <cell r="B1426">
            <v>7700022</v>
          </cell>
          <cell r="C1426" t="str">
            <v>METAL CHAPA DE INVESTIGACIONES</v>
          </cell>
          <cell r="D1426">
            <v>665.5</v>
          </cell>
        </row>
        <row r="1427">
          <cell r="A1427">
            <v>7700090</v>
          </cell>
          <cell r="B1427">
            <v>7700090</v>
          </cell>
          <cell r="C1427" t="str">
            <v>INSIG NEGRA CABO  P/COLGAR</v>
          </cell>
          <cell r="D1427">
            <v>199.65</v>
          </cell>
        </row>
        <row r="1428">
          <cell r="A1428">
            <v>7700091</v>
          </cell>
          <cell r="B1428">
            <v>7700091</v>
          </cell>
          <cell r="C1428" t="str">
            <v>INSIG NEGRA CABO 1RO P/COLGAR</v>
          </cell>
          <cell r="D1428">
            <v>199.65</v>
          </cell>
        </row>
        <row r="1429">
          <cell r="A1429">
            <v>7700092</v>
          </cell>
          <cell r="B1429">
            <v>7700092</v>
          </cell>
          <cell r="C1429" t="str">
            <v>INSIG NEGRA SARG P/COLGAR</v>
          </cell>
          <cell r="D1429">
            <v>199.65</v>
          </cell>
        </row>
        <row r="1430">
          <cell r="A1430">
            <v>7700093</v>
          </cell>
          <cell r="B1430">
            <v>7700093</v>
          </cell>
          <cell r="C1430" t="str">
            <v>INSIG NEGRA SARG 1RO P/COLGAR</v>
          </cell>
          <cell r="D1430">
            <v>199.65</v>
          </cell>
        </row>
        <row r="1431">
          <cell r="A1431">
            <v>7700094</v>
          </cell>
          <cell r="B1431">
            <v>7700094</v>
          </cell>
          <cell r="C1431" t="str">
            <v>INSIG NEGRA SARG AYDTE P/COLGA</v>
          </cell>
          <cell r="D1431">
            <v>199.65</v>
          </cell>
        </row>
        <row r="1432">
          <cell r="A1432">
            <v>7700095</v>
          </cell>
          <cell r="B1432">
            <v>7700095</v>
          </cell>
          <cell r="C1432" t="str">
            <v>INSIG NEGRA SUB PPAL P/COLGAR</v>
          </cell>
          <cell r="D1432">
            <v>199.65</v>
          </cell>
        </row>
        <row r="1433">
          <cell r="A1433">
            <v>7700096</v>
          </cell>
          <cell r="B1433">
            <v>7700096</v>
          </cell>
          <cell r="C1433" t="str">
            <v>INSIG NEGRA SUBOF MAYOR P/COLGAR</v>
          </cell>
          <cell r="D1433">
            <v>199.65</v>
          </cell>
        </row>
        <row r="1434">
          <cell r="A1434">
            <v>7700100</v>
          </cell>
          <cell r="B1434">
            <v>7700100</v>
          </cell>
          <cell r="C1434" t="str">
            <v>INSIG AZUL CABO  COLGAR</v>
          </cell>
          <cell r="D1434">
            <v>199.65</v>
          </cell>
        </row>
        <row r="1435">
          <cell r="A1435">
            <v>7700101</v>
          </cell>
          <cell r="B1435">
            <v>7700101</v>
          </cell>
          <cell r="C1435" t="str">
            <v>INSIG AZUL CABO 1RO COLGAR</v>
          </cell>
          <cell r="D1435">
            <v>199.65</v>
          </cell>
        </row>
        <row r="1436">
          <cell r="A1436">
            <v>7700103</v>
          </cell>
          <cell r="B1436">
            <v>7700103</v>
          </cell>
          <cell r="C1436" t="str">
            <v>INSIG AZUL SARGENTO COLGAR</v>
          </cell>
          <cell r="D1436">
            <v>199.65</v>
          </cell>
        </row>
        <row r="1437">
          <cell r="A1437">
            <v>7700104</v>
          </cell>
          <cell r="B1437">
            <v>7700104</v>
          </cell>
          <cell r="C1437" t="str">
            <v>INSIG AZUL SARGENTO 1RO COLGAR</v>
          </cell>
          <cell r="D1437">
            <v>199.65</v>
          </cell>
        </row>
        <row r="1438">
          <cell r="A1438">
            <v>7700105</v>
          </cell>
          <cell r="B1438">
            <v>7700105</v>
          </cell>
          <cell r="C1438" t="str">
            <v>INSIG AZUL SARG AYTE COLGAR</v>
          </cell>
          <cell r="D1438">
            <v>199.65</v>
          </cell>
        </row>
        <row r="1439">
          <cell r="A1439">
            <v>7700106</v>
          </cell>
          <cell r="B1439">
            <v>7700106</v>
          </cell>
          <cell r="C1439" t="str">
            <v>INSIG AZUL SUBOF PPAL COLGAR</v>
          </cell>
          <cell r="D1439">
            <v>199.65</v>
          </cell>
        </row>
        <row r="1440">
          <cell r="A1440">
            <v>7700107</v>
          </cell>
          <cell r="B1440">
            <v>7700107</v>
          </cell>
          <cell r="C1440" t="str">
            <v>INSIG AZUL SUBOF MAYOR COLGAR</v>
          </cell>
          <cell r="D1440">
            <v>199.65</v>
          </cell>
        </row>
        <row r="1441">
          <cell r="A1441">
            <v>7700200</v>
          </cell>
          <cell r="B1441">
            <v>7700200</v>
          </cell>
          <cell r="C1441" t="str">
            <v>INSIG AZUL CABO POR PAR</v>
          </cell>
          <cell r="D1441">
            <v>266.2</v>
          </cell>
        </row>
        <row r="1442">
          <cell r="A1442">
            <v>7700202</v>
          </cell>
          <cell r="B1442">
            <v>7700202</v>
          </cell>
          <cell r="C1442" t="str">
            <v>INSIG AZUL CABO 1RO POR PAR</v>
          </cell>
          <cell r="D1442">
            <v>266.2</v>
          </cell>
        </row>
        <row r="1443">
          <cell r="A1443">
            <v>7700203</v>
          </cell>
          <cell r="B1443">
            <v>7700203</v>
          </cell>
          <cell r="C1443" t="str">
            <v>INSIG AZUL SARGENTO POR PAR</v>
          </cell>
          <cell r="D1443">
            <v>266.2</v>
          </cell>
        </row>
        <row r="1444">
          <cell r="A1444">
            <v>7700204</v>
          </cell>
          <cell r="B1444">
            <v>7700204</v>
          </cell>
          <cell r="C1444" t="str">
            <v>INSIG AZUL SARGENTO 1RO POR PAR</v>
          </cell>
          <cell r="D1444">
            <v>266.2</v>
          </cell>
        </row>
        <row r="1445">
          <cell r="A1445">
            <v>7700205</v>
          </cell>
          <cell r="B1445">
            <v>7700205</v>
          </cell>
          <cell r="C1445" t="str">
            <v>INSIG AZUL SARGENTO AYTE POR PAR</v>
          </cell>
          <cell r="D1445">
            <v>266.2</v>
          </cell>
        </row>
        <row r="1446">
          <cell r="A1446">
            <v>7700206</v>
          </cell>
          <cell r="B1446">
            <v>7700206</v>
          </cell>
          <cell r="C1446" t="str">
            <v>INSIG AZUL SUBOF PPAL POR PAR</v>
          </cell>
          <cell r="D1446">
            <v>266.2</v>
          </cell>
        </row>
        <row r="1447">
          <cell r="A1447">
            <v>7700207</v>
          </cell>
          <cell r="B1447">
            <v>7700207</v>
          </cell>
          <cell r="C1447" t="str">
            <v>INSIG AZUL SUBOF MAYOR POR PAR</v>
          </cell>
          <cell r="D1447">
            <v>266.2</v>
          </cell>
        </row>
        <row r="1448">
          <cell r="A1448">
            <v>7700220</v>
          </cell>
          <cell r="B1448">
            <v>7700220</v>
          </cell>
          <cell r="C1448" t="str">
            <v>INSIG BORD AZUL S OFICIAL PPAL CHAQT RER</v>
          </cell>
          <cell r="D1448">
            <v>199.65</v>
          </cell>
        </row>
        <row r="1449">
          <cell r="A1449">
            <v>7700302</v>
          </cell>
          <cell r="B1449">
            <v>7700302</v>
          </cell>
          <cell r="C1449" t="str">
            <v>INSIG VERDE CABO PRIMERO GN PARA COL RER</v>
          </cell>
          <cell r="D1449">
            <v>199.65</v>
          </cell>
        </row>
        <row r="1450">
          <cell r="A1450">
            <v>7700303</v>
          </cell>
          <cell r="B1450">
            <v>7700303</v>
          </cell>
          <cell r="C1450" t="str">
            <v>INSIG VERDE SARGENTOGN PARA C RER</v>
          </cell>
          <cell r="D1450">
            <v>199.65</v>
          </cell>
        </row>
        <row r="1451">
          <cell r="A1451">
            <v>7700450</v>
          </cell>
          <cell r="B1451">
            <v>7700450</v>
          </cell>
          <cell r="C1451" t="str">
            <v>INSIG BI BAJA V CABO    BARG  N/GRIS</v>
          </cell>
          <cell r="D1451">
            <v>165</v>
          </cell>
        </row>
        <row r="1452">
          <cell r="A1452">
            <v>7700451</v>
          </cell>
          <cell r="B1452">
            <v>7700451</v>
          </cell>
          <cell r="C1452" t="str">
            <v>INSIG BI BAJA V CABO PRIMERO BARG N/GRIS</v>
          </cell>
          <cell r="D1452">
            <v>165</v>
          </cell>
        </row>
        <row r="1453">
          <cell r="A1453">
            <v>7700452</v>
          </cell>
          <cell r="B1453">
            <v>7700452</v>
          </cell>
          <cell r="C1453" t="str">
            <v>INSIG BI BAJA V SARGENTO    BARG N/GRIS</v>
          </cell>
          <cell r="D1453">
            <v>165</v>
          </cell>
        </row>
        <row r="1454">
          <cell r="A1454">
            <v>7700453</v>
          </cell>
          <cell r="B1454">
            <v>7700453</v>
          </cell>
          <cell r="C1454" t="str">
            <v>INSIG BI BAJA V SARGENTO 1  BARG N/GRIS</v>
          </cell>
          <cell r="D1454">
            <v>199.76</v>
          </cell>
        </row>
        <row r="1455">
          <cell r="A1455">
            <v>7700454</v>
          </cell>
          <cell r="B1455">
            <v>7700454</v>
          </cell>
          <cell r="C1455" t="str">
            <v>INSIG BI BAJA V SARG. AYUDANTE BARG N/GR</v>
          </cell>
          <cell r="D1455">
            <v>199.76</v>
          </cell>
        </row>
        <row r="1456">
          <cell r="A1456">
            <v>7700455</v>
          </cell>
          <cell r="B1456">
            <v>7700455</v>
          </cell>
          <cell r="C1456" t="str">
            <v>INSIG BI BAJA V SUB OF. PPAL. BARG N/GRI</v>
          </cell>
          <cell r="D1456">
            <v>199.76</v>
          </cell>
        </row>
        <row r="1457">
          <cell r="A1457">
            <v>7700456</v>
          </cell>
          <cell r="B1457">
            <v>7700456</v>
          </cell>
          <cell r="C1457" t="str">
            <v>INSIG BI BAJA V SUB OF. MAYOR BARG N/GRI</v>
          </cell>
          <cell r="D1457">
            <v>199.76</v>
          </cell>
        </row>
        <row r="1458">
          <cell r="A1458">
            <v>7700459</v>
          </cell>
          <cell r="B1458">
            <v>7700459</v>
          </cell>
          <cell r="C1458" t="str">
            <v>INSIG BI BAJA V PENIT AYDTE 5TA CABO G/N</v>
          </cell>
          <cell r="D1458">
            <v>198.99</v>
          </cell>
        </row>
        <row r="1459">
          <cell r="A1459">
            <v>7700460</v>
          </cell>
          <cell r="B1459">
            <v>7700460</v>
          </cell>
          <cell r="C1459" t="str">
            <v>INSIG BI BAJA V PENIT SUB AYDTE CABO 1GN</v>
          </cell>
          <cell r="D1459">
            <v>199.76</v>
          </cell>
        </row>
        <row r="1460">
          <cell r="A1460">
            <v>7700461</v>
          </cell>
          <cell r="B1460">
            <v>7700461</v>
          </cell>
          <cell r="C1460" t="str">
            <v>INSIG BI BAJA V PENIT SUB OF AYDTE SARG</v>
          </cell>
          <cell r="D1460">
            <v>199.76</v>
          </cell>
        </row>
        <row r="1461">
          <cell r="A1461">
            <v>7700462</v>
          </cell>
          <cell r="B1461">
            <v>7700462</v>
          </cell>
          <cell r="C1461" t="str">
            <v>INSIG BI BAJA V PENIT SUB OF AUX. SGTO 1</v>
          </cell>
          <cell r="D1461">
            <v>199.76</v>
          </cell>
        </row>
        <row r="1462">
          <cell r="A1462">
            <v>7700463</v>
          </cell>
          <cell r="B1462">
            <v>7700463</v>
          </cell>
          <cell r="C1462" t="str">
            <v>INSIG BI BAJA V PENIT SUB OF1 SARG AYDTE</v>
          </cell>
          <cell r="D1462">
            <v>199.76</v>
          </cell>
        </row>
        <row r="1463">
          <cell r="A1463">
            <v>7700464</v>
          </cell>
          <cell r="B1463">
            <v>7700464</v>
          </cell>
          <cell r="C1463" t="str">
            <v>INSIG BI BAJA V PENIT SUB OF PPAL G/NEGR</v>
          </cell>
          <cell r="D1463">
            <v>199.76</v>
          </cell>
        </row>
        <row r="1464">
          <cell r="A1464">
            <v>7700465</v>
          </cell>
          <cell r="B1464">
            <v>7700465</v>
          </cell>
          <cell r="C1464" t="str">
            <v>INSIG BI BAJA V PENIT SUB OF MAYOR G/NEG</v>
          </cell>
          <cell r="D1464">
            <v>199.76</v>
          </cell>
        </row>
        <row r="1465">
          <cell r="A1465">
            <v>7700500</v>
          </cell>
          <cell r="B1465">
            <v>7700500</v>
          </cell>
          <cell r="C1465" t="str">
            <v>INSIG VARIAS COLGAR CABO RER</v>
          </cell>
          <cell r="D1465">
            <v>199.65</v>
          </cell>
        </row>
        <row r="1466">
          <cell r="A1466">
            <v>7700501</v>
          </cell>
          <cell r="B1466">
            <v>7700501</v>
          </cell>
          <cell r="C1466" t="str">
            <v>INSIG ROJA SARGENTO AYTE P/COLGAR RER</v>
          </cell>
          <cell r="D1466">
            <v>199.65</v>
          </cell>
        </row>
        <row r="1467">
          <cell r="A1467">
            <v>7700502</v>
          </cell>
          <cell r="B1467">
            <v>7700502</v>
          </cell>
          <cell r="C1467" t="str">
            <v>INSIG ROJA CABO PRIMERO P/COLGAR RER</v>
          </cell>
          <cell r="D1467">
            <v>199.65</v>
          </cell>
        </row>
        <row r="1468">
          <cell r="A1468">
            <v>7700503</v>
          </cell>
          <cell r="B1468">
            <v>7700503</v>
          </cell>
          <cell r="C1468" t="str">
            <v>INSIG VARIOS SARG VS FUER RER</v>
          </cell>
          <cell r="D1468">
            <v>199.65</v>
          </cell>
        </row>
        <row r="1469">
          <cell r="A1469">
            <v>7700504</v>
          </cell>
          <cell r="B1469">
            <v>7700504</v>
          </cell>
          <cell r="C1469" t="str">
            <v>INSIG VARIOS SARG 1RO VS F</v>
          </cell>
          <cell r="D1469">
            <v>157.91</v>
          </cell>
        </row>
        <row r="1470">
          <cell r="A1470">
            <v>7700505</v>
          </cell>
          <cell r="B1470">
            <v>7700505</v>
          </cell>
          <cell r="C1470" t="str">
            <v>INSIG ROJA CABO P/COLGAR</v>
          </cell>
          <cell r="D1470">
            <v>199.65</v>
          </cell>
        </row>
        <row r="1471">
          <cell r="A1471">
            <v>7700506</v>
          </cell>
          <cell r="B1471">
            <v>7700506</v>
          </cell>
          <cell r="C1471" t="str">
            <v>INSIG ROJA SARGENTO P/COLGAR</v>
          </cell>
          <cell r="D1471">
            <v>199.65</v>
          </cell>
        </row>
        <row r="1472">
          <cell r="A1472">
            <v>7700507</v>
          </cell>
          <cell r="B1472">
            <v>7700507</v>
          </cell>
          <cell r="C1472" t="str">
            <v>INSIG ROJA SARGENTO 1RO P/COLGAR</v>
          </cell>
          <cell r="D1472">
            <v>199.65</v>
          </cell>
        </row>
        <row r="1473">
          <cell r="A1473">
            <v>7700508</v>
          </cell>
          <cell r="B1473">
            <v>7700508</v>
          </cell>
          <cell r="C1473" t="str">
            <v>INSIG ROJA PRINCIPAL P/COLGAR</v>
          </cell>
          <cell r="D1473">
            <v>199.65</v>
          </cell>
        </row>
        <row r="1474">
          <cell r="A1474">
            <v>7700509</v>
          </cell>
          <cell r="B1474">
            <v>7700509</v>
          </cell>
          <cell r="C1474" t="str">
            <v>INSIG ROJA SUBOF MAY P/COLGAR</v>
          </cell>
          <cell r="D1474">
            <v>199.65</v>
          </cell>
        </row>
        <row r="1475">
          <cell r="A1475">
            <v>7700601</v>
          </cell>
          <cell r="B1475">
            <v>7700601</v>
          </cell>
          <cell r="C1475" t="str">
            <v>INSIG BI AYTE 5TA PENIT CABO GRIS/AMARIL</v>
          </cell>
          <cell r="D1475">
            <v>199.65</v>
          </cell>
        </row>
        <row r="1476">
          <cell r="A1476">
            <v>7700602</v>
          </cell>
          <cell r="B1476">
            <v>7700602</v>
          </cell>
          <cell r="C1476" t="str">
            <v>INSIG BI SUB AYDTE. PENIT CABO 1 G/AMARI</v>
          </cell>
          <cell r="D1476">
            <v>198.99</v>
          </cell>
        </row>
        <row r="1477">
          <cell r="A1477">
            <v>7700603</v>
          </cell>
          <cell r="B1477">
            <v>7700603</v>
          </cell>
          <cell r="C1477" t="str">
            <v>INSIG BI SUB OF AYDTE PENIT SARG G/AMARI</v>
          </cell>
          <cell r="D1477">
            <v>198.99</v>
          </cell>
        </row>
        <row r="1478">
          <cell r="A1478">
            <v>7700604</v>
          </cell>
          <cell r="B1478">
            <v>7700604</v>
          </cell>
          <cell r="C1478" t="str">
            <v>INSIG BI SUB OF AUX PENIT SARGENTO 1 G/A</v>
          </cell>
          <cell r="D1478">
            <v>198.99</v>
          </cell>
        </row>
        <row r="1479">
          <cell r="A1479">
            <v>7700605</v>
          </cell>
          <cell r="B1479">
            <v>7700605</v>
          </cell>
          <cell r="C1479" t="str">
            <v>INSIG BI SUB OF PRIM PENIT SGTO AYTE G/A</v>
          </cell>
          <cell r="D1479">
            <v>198.99</v>
          </cell>
        </row>
        <row r="1480">
          <cell r="A1480">
            <v>7700606</v>
          </cell>
          <cell r="B1480">
            <v>7700606</v>
          </cell>
          <cell r="C1480" t="str">
            <v>INSIG BI SUB OFICIAL PPAL PENIT G/AMARIL</v>
          </cell>
          <cell r="D1480">
            <v>198.99</v>
          </cell>
        </row>
        <row r="1481">
          <cell r="A1481">
            <v>7700607</v>
          </cell>
          <cell r="B1481">
            <v>7700607</v>
          </cell>
          <cell r="C1481" t="str">
            <v>INSIG BI SUB OFICIAL MAYOR PENIT G/AMARI</v>
          </cell>
          <cell r="D1481">
            <v>198.99</v>
          </cell>
        </row>
        <row r="1482">
          <cell r="A1482">
            <v>7700650</v>
          </cell>
          <cell r="B1482">
            <v>7700650</v>
          </cell>
          <cell r="C1482" t="str">
            <v>INSIG BI SUB ADJUTOR PENIT</v>
          </cell>
          <cell r="D1482">
            <v>176.03</v>
          </cell>
        </row>
        <row r="1483">
          <cell r="A1483">
            <v>7700651</v>
          </cell>
          <cell r="B1483">
            <v>7700651</v>
          </cell>
          <cell r="C1483" t="str">
            <v>INSIG BI ADJUTOR PENIT</v>
          </cell>
          <cell r="D1483">
            <v>206.65</v>
          </cell>
        </row>
        <row r="1484">
          <cell r="A1484">
            <v>7700652</v>
          </cell>
          <cell r="B1484">
            <v>7700652</v>
          </cell>
          <cell r="C1484" t="str">
            <v>INSIG BI ADJUTOR PRINCIPAL PENIT</v>
          </cell>
          <cell r="D1484">
            <v>229.6</v>
          </cell>
        </row>
        <row r="1485">
          <cell r="A1485">
            <v>7700653</v>
          </cell>
          <cell r="B1485">
            <v>7700653</v>
          </cell>
          <cell r="C1485" t="str">
            <v>INSIG BI SUB ALCAIDE PENIT</v>
          </cell>
          <cell r="D1485">
            <v>206.65</v>
          </cell>
        </row>
        <row r="1486">
          <cell r="A1486">
            <v>7700654</v>
          </cell>
          <cell r="B1486">
            <v>7700654</v>
          </cell>
          <cell r="C1486" t="str">
            <v>INSIG BI ALCAIDE PENIT</v>
          </cell>
          <cell r="D1486">
            <v>260.22000000000003</v>
          </cell>
        </row>
        <row r="1487">
          <cell r="A1487">
            <v>7700655</v>
          </cell>
          <cell r="B1487">
            <v>7700655</v>
          </cell>
          <cell r="C1487" t="str">
            <v>INSIG BI ALCAIDE MAYOR PENIT</v>
          </cell>
          <cell r="D1487">
            <v>313.79000000000002</v>
          </cell>
        </row>
        <row r="1488">
          <cell r="A1488">
            <v>7700656</v>
          </cell>
          <cell r="B1488">
            <v>7700656</v>
          </cell>
          <cell r="C1488" t="str">
            <v>INSIG BI SUB PREFECTO PENIT</v>
          </cell>
          <cell r="D1488">
            <v>214.29</v>
          </cell>
        </row>
        <row r="1489">
          <cell r="A1489">
            <v>7700657</v>
          </cell>
          <cell r="B1489">
            <v>7700657</v>
          </cell>
          <cell r="C1489" t="str">
            <v>INSIG BI PREFECTO PENIT</v>
          </cell>
          <cell r="D1489">
            <v>275.52</v>
          </cell>
        </row>
        <row r="1490">
          <cell r="A1490">
            <v>7700658</v>
          </cell>
          <cell r="B1490">
            <v>7700658</v>
          </cell>
          <cell r="C1490" t="str">
            <v>INSIG BI INSPECTOR GENERAL PENIT</v>
          </cell>
          <cell r="D1490">
            <v>290.83</v>
          </cell>
        </row>
        <row r="1491">
          <cell r="A1491">
            <v>7700700</v>
          </cell>
          <cell r="B1491">
            <v>7700700</v>
          </cell>
          <cell r="C1491" t="str">
            <v>INSIG BLANCA SARGENTO P/COLGAR RER</v>
          </cell>
          <cell r="D1491">
            <v>199.65</v>
          </cell>
        </row>
        <row r="1492">
          <cell r="A1492">
            <v>7700701</v>
          </cell>
          <cell r="B1492">
            <v>7700701</v>
          </cell>
          <cell r="C1492" t="str">
            <v>INSIG BLANCA SUB OF PPAL P/COLGAR RER</v>
          </cell>
          <cell r="D1492">
            <v>199.65</v>
          </cell>
        </row>
        <row r="1493">
          <cell r="A1493">
            <v>77007014</v>
          </cell>
          <cell r="B1493">
            <v>77007014</v>
          </cell>
          <cell r="C1493" t="str">
            <v>JUEGO HEBILLA CINTURON AMERICANO</v>
          </cell>
          <cell r="D1493">
            <v>249.15</v>
          </cell>
        </row>
        <row r="1494">
          <cell r="A1494">
            <v>7700900</v>
          </cell>
          <cell r="B1494">
            <v>7700900</v>
          </cell>
          <cell r="C1494" t="str">
            <v>INSIG LMGE EL PAR DE ABROJO RER</v>
          </cell>
          <cell r="D1494">
            <v>332.75</v>
          </cell>
        </row>
        <row r="1495">
          <cell r="A1495">
            <v>7700901</v>
          </cell>
          <cell r="B1495">
            <v>7700901</v>
          </cell>
          <cell r="C1495" t="str">
            <v>INSIG LMGE EL PAR DE ABROJO 2DO ANIO RER</v>
          </cell>
          <cell r="D1495">
            <v>332.75</v>
          </cell>
        </row>
        <row r="1496">
          <cell r="A1496">
            <v>7700902</v>
          </cell>
          <cell r="B1496">
            <v>7700902</v>
          </cell>
          <cell r="C1496" t="str">
            <v>INSIG LMGE EL PAR ABROJO 3ER ANIO RER</v>
          </cell>
          <cell r="D1496">
            <v>332.75</v>
          </cell>
        </row>
        <row r="1497">
          <cell r="A1497">
            <v>7700903</v>
          </cell>
          <cell r="B1497">
            <v>7700903</v>
          </cell>
          <cell r="C1497" t="str">
            <v>INSIG LMGE EL PAR DE ARBOJO 3ER ANIO RER</v>
          </cell>
          <cell r="D1497">
            <v>332.75</v>
          </cell>
        </row>
        <row r="1498">
          <cell r="A1498">
            <v>7700904</v>
          </cell>
          <cell r="B1498">
            <v>7700904</v>
          </cell>
          <cell r="C1498" t="str">
            <v>INSIG LMGE EL PAR DE ABROJO 4TO ANIO RER</v>
          </cell>
          <cell r="D1498">
            <v>332.75</v>
          </cell>
        </row>
        <row r="1499">
          <cell r="A1499">
            <v>7700905</v>
          </cell>
          <cell r="B1499">
            <v>7700905</v>
          </cell>
          <cell r="C1499" t="str">
            <v>INSIG LMGE EL PAR DE ABROJO 5TO ANIO RER</v>
          </cell>
          <cell r="D1499">
            <v>332.75</v>
          </cell>
        </row>
        <row r="1500">
          <cell r="A1500">
            <v>7700906</v>
          </cell>
          <cell r="B1500">
            <v>7700906</v>
          </cell>
          <cell r="C1500" t="str">
            <v>INSIG LMGE EL PAR DE ABROJO 6TO ANIO RER</v>
          </cell>
          <cell r="D1500">
            <v>332.75</v>
          </cell>
        </row>
        <row r="1501">
          <cell r="A1501">
            <v>7701004</v>
          </cell>
          <cell r="B1501">
            <v>7701004</v>
          </cell>
          <cell r="C1501" t="str">
            <v>CINTA LAUREADA NEGRA RER</v>
          </cell>
          <cell r="D1501">
            <v>457.67</v>
          </cell>
        </row>
        <row r="1502">
          <cell r="A1502">
            <v>7701005</v>
          </cell>
          <cell r="B1502">
            <v>7701005</v>
          </cell>
          <cell r="C1502" t="str">
            <v>CINTA LAUREADA AMARILLA RER</v>
          </cell>
          <cell r="D1502">
            <v>457.67</v>
          </cell>
        </row>
        <row r="1503">
          <cell r="A1503">
            <v>7701006</v>
          </cell>
          <cell r="B1503">
            <v>7701006</v>
          </cell>
          <cell r="C1503" t="str">
            <v>CINTA SOUTACH RER</v>
          </cell>
          <cell r="D1503">
            <v>0</v>
          </cell>
        </row>
        <row r="1504">
          <cell r="A1504">
            <v>7701093</v>
          </cell>
          <cell r="B1504">
            <v>7701093</v>
          </cell>
          <cell r="C1504" t="str">
            <v>INSIG GOMA NEGRA SARG 1RO COLGAR RER</v>
          </cell>
          <cell r="D1504">
            <v>199.76</v>
          </cell>
        </row>
        <row r="1505">
          <cell r="A1505">
            <v>7701094</v>
          </cell>
          <cell r="B1505">
            <v>7701094</v>
          </cell>
          <cell r="C1505" t="str">
            <v>INSIG GOMA NEGRA SARG AYTE COLGAR RER</v>
          </cell>
          <cell r="D1505">
            <v>199.76</v>
          </cell>
        </row>
        <row r="1506">
          <cell r="A1506">
            <v>7701100</v>
          </cell>
          <cell r="B1506">
            <v>7701100</v>
          </cell>
          <cell r="C1506" t="str">
            <v>CINTA DE EMBALAR IMP</v>
          </cell>
          <cell r="D1506">
            <v>0</v>
          </cell>
        </row>
        <row r="1507">
          <cell r="A1507">
            <v>7701101</v>
          </cell>
          <cell r="B1507">
            <v>7701101</v>
          </cell>
          <cell r="C1507" t="str">
            <v>CINTA CAMUFLAJE P ENMASCARAR RER</v>
          </cell>
          <cell r="D1507">
            <v>0</v>
          </cell>
        </row>
        <row r="1508">
          <cell r="A1508">
            <v>7701102</v>
          </cell>
          <cell r="B1508">
            <v>7701102</v>
          </cell>
          <cell r="C1508" t="str">
            <v>INSIG GOMA NEGRA CABO 1RO COLGAR RER</v>
          </cell>
          <cell r="D1508">
            <v>199.76</v>
          </cell>
        </row>
        <row r="1509">
          <cell r="A1509">
            <v>7701103</v>
          </cell>
          <cell r="B1509">
            <v>7701103</v>
          </cell>
          <cell r="C1509" t="str">
            <v>INSIG GOMA NEGRA SARGENTO COLGAR RER</v>
          </cell>
          <cell r="D1509">
            <v>199.76</v>
          </cell>
        </row>
        <row r="1510">
          <cell r="A1510">
            <v>7701104</v>
          </cell>
          <cell r="B1510">
            <v>7701104</v>
          </cell>
          <cell r="C1510" t="str">
            <v>INSIG GOMA NEGRA CABO RER</v>
          </cell>
          <cell r="D1510">
            <v>199.76</v>
          </cell>
        </row>
        <row r="1511">
          <cell r="A1511">
            <v>7701105</v>
          </cell>
          <cell r="B1511">
            <v>7701105</v>
          </cell>
          <cell r="C1511" t="str">
            <v>CINTA EMBALAJE TRANSPARENTE X 100MTS 954</v>
          </cell>
          <cell r="D1511">
            <v>199.65</v>
          </cell>
        </row>
        <row r="1512">
          <cell r="A1512">
            <v>7701136</v>
          </cell>
          <cell r="B1512">
            <v>7701136</v>
          </cell>
          <cell r="C1512" t="str">
            <v>BANDERA ARG BORD LARGA BI</v>
          </cell>
          <cell r="D1512">
            <v>197.46</v>
          </cell>
        </row>
        <row r="1513">
          <cell r="A1513">
            <v>7701137</v>
          </cell>
          <cell r="B1513">
            <v>7701137</v>
          </cell>
          <cell r="C1513" t="str">
            <v>BANDERA ARG BORD LARGA BAJA VIS BI</v>
          </cell>
          <cell r="D1513">
            <v>182.15</v>
          </cell>
        </row>
        <row r="1514">
          <cell r="A1514">
            <v>7701200</v>
          </cell>
          <cell r="B1514">
            <v>7701200</v>
          </cell>
          <cell r="C1514" t="str">
            <v>CINTA REFLECTIVA</v>
          </cell>
          <cell r="D1514">
            <v>29.21</v>
          </cell>
        </row>
        <row r="1515">
          <cell r="A1515">
            <v>7701201</v>
          </cell>
          <cell r="B1515">
            <v>7701201</v>
          </cell>
          <cell r="C1515" t="str">
            <v>CINTA REFLECTIVA 655</v>
          </cell>
          <cell r="D1515">
            <v>0</v>
          </cell>
        </row>
        <row r="1516">
          <cell r="A1516">
            <v>7701202</v>
          </cell>
          <cell r="B1516">
            <v>7701202</v>
          </cell>
          <cell r="C1516" t="str">
            <v>CINTA REFLECTIVA RAYADO DIAGONAL</v>
          </cell>
          <cell r="D1516">
            <v>0</v>
          </cell>
        </row>
        <row r="1517">
          <cell r="A1517">
            <v>7701203</v>
          </cell>
          <cell r="B1517">
            <v>7701203</v>
          </cell>
          <cell r="C1517" t="str">
            <v>CINTA CUADRICULADA AZ/BL</v>
          </cell>
          <cell r="D1517">
            <v>0</v>
          </cell>
        </row>
        <row r="1518">
          <cell r="A1518">
            <v>7701394</v>
          </cell>
          <cell r="B1518">
            <v>7701394</v>
          </cell>
          <cell r="C1518" t="str">
            <v>CINTA REFLECT TEXTIL CUADROS 5CM10,5 IMP</v>
          </cell>
          <cell r="D1518">
            <v>84.7</v>
          </cell>
        </row>
        <row r="1519">
          <cell r="A1519">
            <v>7701397</v>
          </cell>
          <cell r="B1519">
            <v>7701397</v>
          </cell>
          <cell r="C1519" t="str">
            <v>CINTA REFLECT TEXTIL TRANFER BAS PLA IMP</v>
          </cell>
          <cell r="D1519">
            <v>169.4</v>
          </cell>
        </row>
        <row r="1520">
          <cell r="A1520">
            <v>7701655</v>
          </cell>
          <cell r="B1520">
            <v>7701655</v>
          </cell>
          <cell r="C1520" t="str">
            <v>CINTA REFLECT TEXTIL LISA 65/35 5CM IMP</v>
          </cell>
          <cell r="D1520">
            <v>77.44</v>
          </cell>
        </row>
        <row r="1521">
          <cell r="A1521">
            <v>7703001</v>
          </cell>
          <cell r="B1521">
            <v>7703001</v>
          </cell>
          <cell r="C1521" t="str">
            <v>HOMB POLICIA SIN BOTON MET</v>
          </cell>
          <cell r="D1521">
            <v>178.86</v>
          </cell>
        </row>
        <row r="1522">
          <cell r="A1522">
            <v>7703002</v>
          </cell>
          <cell r="B1522">
            <v>7703002</v>
          </cell>
          <cell r="C1522" t="str">
            <v>HOMB POLICIA LISA COMISARIO</v>
          </cell>
          <cell r="D1522">
            <v>178.86</v>
          </cell>
        </row>
        <row r="1523">
          <cell r="A1523">
            <v>7703003</v>
          </cell>
          <cell r="B1523">
            <v>7703003</v>
          </cell>
          <cell r="C1523" t="str">
            <v>HOMB PENITENCIARIA NEGRA</v>
          </cell>
          <cell r="D1523">
            <v>335.39</v>
          </cell>
        </row>
        <row r="1524">
          <cell r="A1524">
            <v>7703004</v>
          </cell>
          <cell r="B1524">
            <v>7703004</v>
          </cell>
          <cell r="C1524" t="str">
            <v>HOMB ORO SERRETA SIN ROMBO DG</v>
          </cell>
          <cell r="D1524">
            <v>2177.9899999999998</v>
          </cell>
        </row>
        <row r="1525">
          <cell r="A1525">
            <v>7703005</v>
          </cell>
          <cell r="B1525">
            <v>7703005</v>
          </cell>
          <cell r="C1525" t="str">
            <v>HOMB ORO SERRETA Y PALMA SIN ROMBO</v>
          </cell>
          <cell r="D1525">
            <v>2661.99</v>
          </cell>
        </row>
        <row r="1526">
          <cell r="A1526">
            <v>7703019</v>
          </cell>
          <cell r="B1526">
            <v>7703019</v>
          </cell>
          <cell r="C1526" t="str">
            <v>HOMBRERA GRIS TOPO PENIT CABO RER</v>
          </cell>
          <cell r="D1526">
            <v>297.66000000000003</v>
          </cell>
        </row>
        <row r="1527">
          <cell r="A1527">
            <v>7703020</v>
          </cell>
          <cell r="B1527">
            <v>7703020</v>
          </cell>
          <cell r="C1527" t="str">
            <v>HOMBRERA GRIS TOPO PENIT CABO 1RO RER</v>
          </cell>
          <cell r="D1527">
            <v>299.68</v>
          </cell>
        </row>
        <row r="1528">
          <cell r="A1528">
            <v>7703021</v>
          </cell>
          <cell r="B1528">
            <v>7703021</v>
          </cell>
          <cell r="C1528" t="str">
            <v>HOMBRERA GRIS TOPO PENIT SARGENTO RER</v>
          </cell>
          <cell r="D1528">
            <v>299.68</v>
          </cell>
        </row>
        <row r="1529">
          <cell r="A1529">
            <v>7703022</v>
          </cell>
          <cell r="B1529">
            <v>7703022</v>
          </cell>
          <cell r="C1529" t="str">
            <v>HOMBRERA GRIS TOPO PENIT SARGENT 1RO RER</v>
          </cell>
          <cell r="D1529">
            <v>299.68</v>
          </cell>
        </row>
        <row r="1530">
          <cell r="A1530">
            <v>7703023</v>
          </cell>
          <cell r="B1530">
            <v>7703023</v>
          </cell>
          <cell r="C1530" t="str">
            <v>HOMBRERA GRIS TOPO PENIT SARGEN AYTE RER</v>
          </cell>
          <cell r="D1530">
            <v>299.68</v>
          </cell>
        </row>
        <row r="1531">
          <cell r="A1531">
            <v>7703024</v>
          </cell>
          <cell r="B1531">
            <v>7703024</v>
          </cell>
          <cell r="C1531" t="str">
            <v>HOMBRERA GRIS TOPO PENIT SUB OF PPAL RER</v>
          </cell>
          <cell r="D1531">
            <v>299.68</v>
          </cell>
        </row>
        <row r="1532">
          <cell r="A1532">
            <v>7703025</v>
          </cell>
          <cell r="B1532">
            <v>7703025</v>
          </cell>
          <cell r="C1532" t="str">
            <v>HOMBRERA GRIS TOPO PENIT SUB OF MAY RER</v>
          </cell>
          <cell r="D1532">
            <v>299.68</v>
          </cell>
        </row>
        <row r="1533">
          <cell r="A1533">
            <v>7703029</v>
          </cell>
          <cell r="B1533">
            <v>7703029</v>
          </cell>
          <cell r="C1533" t="str">
            <v>HOMB DE GALA AMARILLA BORDADA DG</v>
          </cell>
          <cell r="D1533">
            <v>0</v>
          </cell>
        </row>
        <row r="1534">
          <cell r="A1534">
            <v>7703030</v>
          </cell>
          <cell r="B1534">
            <v>7703030</v>
          </cell>
          <cell r="C1534" t="str">
            <v>HOMB BI PENIT TMAN SAL AGENTE RER</v>
          </cell>
          <cell r="D1534">
            <v>0</v>
          </cell>
        </row>
        <row r="1535">
          <cell r="A1535">
            <v>7703031</v>
          </cell>
          <cell r="B1535">
            <v>7703031</v>
          </cell>
          <cell r="C1535" t="str">
            <v>HOMB BI PENIT TMAN SAL CRIO (2D) RER</v>
          </cell>
          <cell r="D1535">
            <v>0</v>
          </cell>
        </row>
        <row r="1536">
          <cell r="A1536">
            <v>7703033</v>
          </cell>
          <cell r="B1536">
            <v>7703033</v>
          </cell>
          <cell r="C1536" t="str">
            <v>HOMB BI PENIT TMAN FAJ AGENTE RER</v>
          </cell>
          <cell r="D1536">
            <v>0</v>
          </cell>
        </row>
        <row r="1537">
          <cell r="A1537">
            <v>7703035</v>
          </cell>
          <cell r="B1537">
            <v>7703035</v>
          </cell>
          <cell r="C1537" t="str">
            <v>HOMB BI PENIT TMAN FAJ C 1RO RER</v>
          </cell>
          <cell r="D1537">
            <v>290.68</v>
          </cell>
        </row>
        <row r="1538">
          <cell r="A1538">
            <v>7703036</v>
          </cell>
          <cell r="B1538">
            <v>7703036</v>
          </cell>
          <cell r="C1538" t="str">
            <v>HOMB BI PENIT TMAN FAJ SARG RER</v>
          </cell>
          <cell r="D1538">
            <v>290.68</v>
          </cell>
        </row>
        <row r="1539">
          <cell r="A1539">
            <v>7703037</v>
          </cell>
          <cell r="B1539">
            <v>7703037</v>
          </cell>
          <cell r="C1539" t="str">
            <v>HOMB BI PENIT TMAN FAJ SARG 1RO RER</v>
          </cell>
          <cell r="D1539">
            <v>290.68</v>
          </cell>
        </row>
        <row r="1540">
          <cell r="A1540">
            <v>7703038</v>
          </cell>
          <cell r="B1540">
            <v>7703038</v>
          </cell>
          <cell r="C1540" t="str">
            <v>HOMB BI PENIT TMAN FAJ  S AYTE RER</v>
          </cell>
          <cell r="D1540">
            <v>290.68</v>
          </cell>
        </row>
        <row r="1541">
          <cell r="A1541">
            <v>7703039</v>
          </cell>
          <cell r="B1541">
            <v>7703039</v>
          </cell>
          <cell r="C1541" t="str">
            <v>HOMB BI PENIT TMAN FAJ S PPAL RER</v>
          </cell>
          <cell r="D1541">
            <v>290.68</v>
          </cell>
        </row>
        <row r="1542">
          <cell r="A1542">
            <v>7703047</v>
          </cell>
          <cell r="B1542">
            <v>7703047</v>
          </cell>
          <cell r="C1542" t="str">
            <v>HOMB BI PENIT TMAN FAJ CRIO PPAL RER</v>
          </cell>
          <cell r="D1542">
            <v>447.19</v>
          </cell>
        </row>
        <row r="1543">
          <cell r="A1543">
            <v>7703050</v>
          </cell>
          <cell r="B1543">
            <v>7703050</v>
          </cell>
          <cell r="C1543" t="str">
            <v>HOMB BI PENIT MZA SUB ADJUTOR</v>
          </cell>
          <cell r="D1543">
            <v>665.5</v>
          </cell>
        </row>
        <row r="1544">
          <cell r="A1544">
            <v>7703051</v>
          </cell>
          <cell r="B1544">
            <v>7703051</v>
          </cell>
          <cell r="C1544" t="str">
            <v>HOMB BI PENIT MZA ADJUTOR</v>
          </cell>
          <cell r="D1544">
            <v>726</v>
          </cell>
        </row>
        <row r="1545">
          <cell r="A1545">
            <v>7703052</v>
          </cell>
          <cell r="B1545">
            <v>7703052</v>
          </cell>
          <cell r="C1545" t="str">
            <v>HOMB BI PENIT MZA ADJUTOR PRINCIPAL</v>
          </cell>
          <cell r="D1545">
            <v>786.5</v>
          </cell>
        </row>
        <row r="1546">
          <cell r="A1546">
            <v>7703053</v>
          </cell>
          <cell r="B1546">
            <v>7703053</v>
          </cell>
          <cell r="C1546" t="str">
            <v>HOMB BI PENIT MZA SUB ALCAIDE RER</v>
          </cell>
          <cell r="D1546">
            <v>847</v>
          </cell>
        </row>
        <row r="1547">
          <cell r="A1547">
            <v>7703054</v>
          </cell>
          <cell r="B1547">
            <v>7703054</v>
          </cell>
          <cell r="C1547" t="str">
            <v>HOMB BI PENIT MZA 2SOL SERRETA ALCAIDE</v>
          </cell>
          <cell r="D1547">
            <v>1028.5</v>
          </cell>
        </row>
        <row r="1548">
          <cell r="A1548">
            <v>7703055</v>
          </cell>
          <cell r="B1548">
            <v>7703055</v>
          </cell>
          <cell r="C1548" t="str">
            <v>HOMB BI PENI MZA 3SOL PAL SERRET BOT RER</v>
          </cell>
          <cell r="D1548">
            <v>1028.5</v>
          </cell>
        </row>
        <row r="1549">
          <cell r="A1549">
            <v>7703056</v>
          </cell>
          <cell r="B1549">
            <v>7703056</v>
          </cell>
          <cell r="C1549" t="str">
            <v>HOMB BI PENIT MZA 2SOL SERR/PAL PREFECTO</v>
          </cell>
          <cell r="D1549">
            <v>847</v>
          </cell>
        </row>
        <row r="1550">
          <cell r="A1550">
            <v>7703057</v>
          </cell>
          <cell r="B1550">
            <v>7703057</v>
          </cell>
          <cell r="C1550" t="str">
            <v>HOMB BI PENIT MZA 3SOL SERR/PAL PREFGRAL</v>
          </cell>
          <cell r="D1550">
            <v>968</v>
          </cell>
        </row>
        <row r="1551">
          <cell r="A1551">
            <v>7703060</v>
          </cell>
          <cell r="B1551">
            <v>7703060</v>
          </cell>
          <cell r="C1551" t="str">
            <v>HOMB BI PENIT SANTA CRUZ SUB ALCAIDE</v>
          </cell>
          <cell r="D1551">
            <v>699.99</v>
          </cell>
        </row>
        <row r="1552">
          <cell r="A1552">
            <v>7703061</v>
          </cell>
          <cell r="B1552">
            <v>7703061</v>
          </cell>
          <cell r="C1552" t="str">
            <v>HOMB BI PENIT SANTA CRUZ ALCAIDE</v>
          </cell>
          <cell r="D1552">
            <v>799.99</v>
          </cell>
        </row>
        <row r="1553">
          <cell r="A1553">
            <v>7703062</v>
          </cell>
          <cell r="B1553">
            <v>7703062</v>
          </cell>
          <cell r="C1553" t="str">
            <v>HOMB BI PENIT SANTA CRUZ SUB ALCAIDE MAY</v>
          </cell>
          <cell r="D1553">
            <v>899.99</v>
          </cell>
        </row>
        <row r="1554">
          <cell r="A1554">
            <v>7703065</v>
          </cell>
          <cell r="B1554">
            <v>7703065</v>
          </cell>
          <cell r="C1554" t="str">
            <v>HOMB BI PENIT SANTA CRUZ SUB ADJUTOR</v>
          </cell>
          <cell r="D1554">
            <v>499.99</v>
          </cell>
        </row>
        <row r="1555">
          <cell r="A1555">
            <v>7703066</v>
          </cell>
          <cell r="B1555">
            <v>7703066</v>
          </cell>
          <cell r="C1555" t="str">
            <v>HOMB BI PENIT SANTA CRUZ ADJUTOR</v>
          </cell>
          <cell r="D1555">
            <v>599</v>
          </cell>
        </row>
        <row r="1556">
          <cell r="A1556">
            <v>7703067</v>
          </cell>
          <cell r="B1556">
            <v>7703067</v>
          </cell>
          <cell r="C1556" t="str">
            <v>HOMB BI PENIT SANTA CRUZ ADJUTOR PRINCIP</v>
          </cell>
          <cell r="D1556">
            <v>699.99</v>
          </cell>
        </row>
        <row r="1557">
          <cell r="A1557">
            <v>7703070</v>
          </cell>
          <cell r="B1557">
            <v>7703070</v>
          </cell>
          <cell r="C1557" t="str">
            <v>HOMB BI PENIT SANTA CRUZ SUB PREFECTO</v>
          </cell>
          <cell r="D1557">
            <v>699.99</v>
          </cell>
        </row>
        <row r="1558">
          <cell r="A1558">
            <v>7703071</v>
          </cell>
          <cell r="B1558">
            <v>7703071</v>
          </cell>
          <cell r="C1558" t="str">
            <v>HOMB BI PENIT SANTA CRUZ PREFECTO</v>
          </cell>
          <cell r="D1558">
            <v>799.99</v>
          </cell>
        </row>
        <row r="1559">
          <cell r="A1559">
            <v>7703072</v>
          </cell>
          <cell r="B1559">
            <v>7703072</v>
          </cell>
          <cell r="C1559" t="str">
            <v>HOMB BI PENIT SANTA CRUZ INSPECTOR GRAL</v>
          </cell>
          <cell r="D1559">
            <v>899.99</v>
          </cell>
        </row>
        <row r="1560">
          <cell r="A1560">
            <v>770310</v>
          </cell>
          <cell r="B1560">
            <v>770310</v>
          </cell>
          <cell r="C1560" t="str">
            <v/>
          </cell>
          <cell r="D1560">
            <v>0</v>
          </cell>
        </row>
        <row r="1561">
          <cell r="A1561">
            <v>7703105</v>
          </cell>
          <cell r="B1561">
            <v>7703105</v>
          </cell>
          <cell r="C1561" t="str">
            <v>HOMB BI POL SUBCOMISARIO (1 DORADA)</v>
          </cell>
          <cell r="D1561">
            <v>699.99</v>
          </cell>
        </row>
        <row r="1562">
          <cell r="A1562">
            <v>7703106</v>
          </cell>
          <cell r="B1562">
            <v>7703106</v>
          </cell>
          <cell r="C1562" t="str">
            <v>HOMB BI POL COMISARIO (1PLAT+1DOR)</v>
          </cell>
          <cell r="D1562">
            <v>899.99</v>
          </cell>
        </row>
        <row r="1563">
          <cell r="A1563">
            <v>7703107</v>
          </cell>
          <cell r="B1563">
            <v>7703107</v>
          </cell>
          <cell r="C1563" t="str">
            <v>HOMB BI POL COMISARIO (2 DORADAS)</v>
          </cell>
          <cell r="D1563">
            <v>899.99</v>
          </cell>
        </row>
        <row r="1564">
          <cell r="A1564">
            <v>7703108</v>
          </cell>
          <cell r="B1564">
            <v>7703108</v>
          </cell>
          <cell r="C1564" t="str">
            <v>HOMB BI POL COMISARIO PPAL TMAN (3 DORA</v>
          </cell>
          <cell r="D1564">
            <v>447.19</v>
          </cell>
        </row>
        <row r="1565">
          <cell r="A1565">
            <v>7703109</v>
          </cell>
          <cell r="B1565">
            <v>7703109</v>
          </cell>
          <cell r="C1565" t="str">
            <v>HOMB BI POL ALCAIDE MAYOR 3SOL + SERR BI</v>
          </cell>
          <cell r="D1565">
            <v>907.5</v>
          </cell>
        </row>
        <row r="1566">
          <cell r="A1566">
            <v>7703110</v>
          </cell>
          <cell r="B1566">
            <v>7703110</v>
          </cell>
          <cell r="C1566" t="str">
            <v>HOMB BI POL AUXILIAR</v>
          </cell>
          <cell r="D1566">
            <v>483.99</v>
          </cell>
        </row>
        <row r="1567">
          <cell r="A1567">
            <v>7703111</v>
          </cell>
          <cell r="B1567">
            <v>7703111</v>
          </cell>
          <cell r="C1567" t="str">
            <v>HOMB BI POL AUXILIAR PRIMERO</v>
          </cell>
          <cell r="D1567">
            <v>483.99</v>
          </cell>
        </row>
        <row r="1568">
          <cell r="A1568">
            <v>7703112</v>
          </cell>
          <cell r="B1568">
            <v>7703112</v>
          </cell>
          <cell r="C1568" t="str">
            <v>HOMB BI POL AUXILIAR SEGUNDO</v>
          </cell>
          <cell r="D1568">
            <v>532.39</v>
          </cell>
        </row>
        <row r="1569">
          <cell r="A1569">
            <v>7703113</v>
          </cell>
          <cell r="B1569">
            <v>7703113</v>
          </cell>
          <cell r="C1569" t="str">
            <v>HOMB BI POL AUXILIAR MAYOR BI</v>
          </cell>
          <cell r="D1569">
            <v>544.49</v>
          </cell>
        </row>
        <row r="1570">
          <cell r="A1570">
            <v>7703114</v>
          </cell>
          <cell r="B1570">
            <v>7703114</v>
          </cell>
          <cell r="C1570" t="str">
            <v>HOMB BI POL 1 ROMBO DORADO + 1 PLATEA</v>
          </cell>
          <cell r="D1570">
            <v>599.99</v>
          </cell>
        </row>
        <row r="1571">
          <cell r="A1571">
            <v>7703115</v>
          </cell>
          <cell r="B1571">
            <v>7703115</v>
          </cell>
          <cell r="C1571" t="str">
            <v>HOMB BI POL 1 ROMBO DORADO CHICO</v>
          </cell>
          <cell r="D1571">
            <v>499.99</v>
          </cell>
        </row>
        <row r="1572">
          <cell r="A1572">
            <v>7703116</v>
          </cell>
          <cell r="B1572">
            <v>7703116</v>
          </cell>
          <cell r="C1572" t="str">
            <v>HOMB BI POL 1 ROMBO PLATEADO CHICO</v>
          </cell>
          <cell r="D1572">
            <v>499.99</v>
          </cell>
        </row>
        <row r="1573">
          <cell r="A1573">
            <v>7703117</v>
          </cell>
          <cell r="B1573">
            <v>7703117</v>
          </cell>
          <cell r="C1573" t="str">
            <v>HOMB BI POL 2 ROMBOS PLATEADOS CHIC</v>
          </cell>
          <cell r="D1573">
            <v>599.99</v>
          </cell>
        </row>
        <row r="1574">
          <cell r="A1574">
            <v>7703118</v>
          </cell>
          <cell r="B1574">
            <v>7703118</v>
          </cell>
          <cell r="C1574" t="str">
            <v>HOMB BI POL 3 ROMBOS PLATEADOS</v>
          </cell>
          <cell r="D1574">
            <v>699.99</v>
          </cell>
        </row>
        <row r="1575">
          <cell r="A1575">
            <v>7703119</v>
          </cell>
          <cell r="B1575">
            <v>7703119</v>
          </cell>
          <cell r="C1575" t="str">
            <v>HOMB BI POL 2 ROMBOS DORADOS</v>
          </cell>
          <cell r="D1575">
            <v>599.99</v>
          </cell>
        </row>
        <row r="1576">
          <cell r="A1576">
            <v>7703120</v>
          </cell>
          <cell r="B1576">
            <v>7703120</v>
          </cell>
          <cell r="C1576" t="str">
            <v>HOMB BI POL 3 ROMBOS DORADOS</v>
          </cell>
          <cell r="D1576">
            <v>699</v>
          </cell>
        </row>
        <row r="1577">
          <cell r="A1577">
            <v>7703121</v>
          </cell>
          <cell r="B1577">
            <v>7703121</v>
          </cell>
          <cell r="C1577" t="str">
            <v>HOMB BI POL COMISARIO INSPECTOR</v>
          </cell>
          <cell r="D1577">
            <v>799.99</v>
          </cell>
        </row>
        <row r="1578">
          <cell r="A1578">
            <v>7703125</v>
          </cell>
          <cell r="B1578">
            <v>7703125</v>
          </cell>
          <cell r="C1578" t="str">
            <v>HOMB BI POL COMISARIO MAYOR</v>
          </cell>
          <cell r="D1578">
            <v>899.99</v>
          </cell>
        </row>
        <row r="1579">
          <cell r="A1579">
            <v>7703129</v>
          </cell>
          <cell r="B1579">
            <v>7703129</v>
          </cell>
          <cell r="C1579" t="str">
            <v>HOMB GALA POLICIA CINTA LAU DORADA</v>
          </cell>
          <cell r="D1579">
            <v>673.49</v>
          </cell>
        </row>
        <row r="1580">
          <cell r="A1580">
            <v>7703130</v>
          </cell>
          <cell r="B1580">
            <v>7703130</v>
          </cell>
          <cell r="C1580" t="str">
            <v>HOMB GALA POLICIA CINTA LAU NEGRA</v>
          </cell>
          <cell r="D1580">
            <v>671.8</v>
          </cell>
        </row>
        <row r="1581">
          <cell r="A1581">
            <v>7703143</v>
          </cell>
          <cell r="B1581">
            <v>7703143</v>
          </cell>
          <cell r="C1581" t="str">
            <v>HOMB BORD ORO CRIO INSPECTOR 1 ROMBO DG</v>
          </cell>
          <cell r="D1581">
            <v>3387.99</v>
          </cell>
        </row>
        <row r="1582">
          <cell r="A1582">
            <v>7703157</v>
          </cell>
          <cell r="B1582">
            <v>7703157</v>
          </cell>
          <cell r="C1582" t="str">
            <v>HOMB BORD ORO CRIO GRAL 4 ROMBOS DG</v>
          </cell>
          <cell r="D1582">
            <v>5323.99</v>
          </cell>
        </row>
        <row r="1583">
          <cell r="A1583">
            <v>7703158</v>
          </cell>
          <cell r="B1583">
            <v>7703158</v>
          </cell>
          <cell r="C1583" t="str">
            <v>HOMB BORD ORO CRIO GRAL 3 ROMBOS DG</v>
          </cell>
          <cell r="D1583">
            <v>5323.99</v>
          </cell>
        </row>
        <row r="1584">
          <cell r="A1584">
            <v>7703159</v>
          </cell>
          <cell r="B1584">
            <v>7703159</v>
          </cell>
          <cell r="C1584" t="str">
            <v>HOMB BORD ORO CRIO MAYOR 2 ROMBOS DG</v>
          </cell>
          <cell r="D1584">
            <v>4476.99</v>
          </cell>
        </row>
        <row r="1585">
          <cell r="A1585">
            <v>7703185</v>
          </cell>
          <cell r="B1585">
            <v>7703185</v>
          </cell>
          <cell r="C1585" t="str">
            <v>HOMB BI POL COMISARIO GENERAL</v>
          </cell>
          <cell r="D1585">
            <v>999.99</v>
          </cell>
        </row>
        <row r="1586">
          <cell r="A1586">
            <v>7703260</v>
          </cell>
          <cell r="B1586">
            <v>7703260</v>
          </cell>
          <cell r="C1586" t="str">
            <v>HOMB NEUQUEN OF AYDTE BORDADA BI</v>
          </cell>
          <cell r="D1586">
            <v>424.83</v>
          </cell>
        </row>
        <row r="1587">
          <cell r="A1587">
            <v>7703340</v>
          </cell>
          <cell r="B1587">
            <v>7703340</v>
          </cell>
          <cell r="C1587" t="str">
            <v>HOMB NEUQUEN OF INSP BORDAD RER</v>
          </cell>
          <cell r="D1587">
            <v>424.83</v>
          </cell>
        </row>
        <row r="1588">
          <cell r="A1588">
            <v>7703341</v>
          </cell>
          <cell r="B1588">
            <v>7703341</v>
          </cell>
          <cell r="C1588" t="str">
            <v>HOMB NEUQUEN SUB INSP BORDAD RER</v>
          </cell>
          <cell r="D1588">
            <v>424.83</v>
          </cell>
        </row>
        <row r="1589">
          <cell r="A1589">
            <v>7703420</v>
          </cell>
          <cell r="B1589">
            <v>7703420</v>
          </cell>
          <cell r="C1589" t="str">
            <v>HOMB NEUQUEN OF PPAL BORDAD BI</v>
          </cell>
          <cell r="D1589">
            <v>447.19</v>
          </cell>
        </row>
        <row r="1590">
          <cell r="A1590">
            <v>7703540</v>
          </cell>
          <cell r="B1590">
            <v>7703540</v>
          </cell>
          <cell r="C1590" t="str">
            <v>HOMB NEUQUEN SUB CRIO BORDAD RER</v>
          </cell>
          <cell r="D1590">
            <v>447.19</v>
          </cell>
        </row>
        <row r="1591">
          <cell r="A1591">
            <v>7703599</v>
          </cell>
          <cell r="B1591">
            <v>7703599</v>
          </cell>
          <cell r="C1591" t="str">
            <v>HOMB SEGURYTEC</v>
          </cell>
          <cell r="D1591">
            <v>380.13</v>
          </cell>
        </row>
        <row r="1592">
          <cell r="A1592">
            <v>7703600</v>
          </cell>
          <cell r="B1592">
            <v>7703600</v>
          </cell>
          <cell r="C1592" t="str">
            <v>HOMB.</v>
          </cell>
          <cell r="D1592">
            <v>201.23</v>
          </cell>
        </row>
        <row r="1593">
          <cell r="A1593">
            <v>7703601</v>
          </cell>
          <cell r="B1593">
            <v>7703601</v>
          </cell>
          <cell r="C1593" t="str">
            <v>HOMB POL CABO</v>
          </cell>
          <cell r="D1593">
            <v>350.89</v>
          </cell>
        </row>
        <row r="1594">
          <cell r="A1594">
            <v>7703602</v>
          </cell>
          <cell r="B1594">
            <v>7703602</v>
          </cell>
          <cell r="C1594" t="str">
            <v>HOMB POL CABO 1RO</v>
          </cell>
          <cell r="D1594">
            <v>350.89</v>
          </cell>
        </row>
        <row r="1595">
          <cell r="A1595">
            <v>7703603</v>
          </cell>
          <cell r="B1595">
            <v>7703603</v>
          </cell>
          <cell r="C1595" t="str">
            <v>HOMB POL SARGENTO</v>
          </cell>
          <cell r="D1595">
            <v>350.89</v>
          </cell>
        </row>
        <row r="1596">
          <cell r="A1596">
            <v>7703604</v>
          </cell>
          <cell r="B1596">
            <v>7703604</v>
          </cell>
          <cell r="C1596" t="str">
            <v>HOMB POL SARGENTO 1RO</v>
          </cell>
          <cell r="D1596">
            <v>350.89</v>
          </cell>
        </row>
        <row r="1597">
          <cell r="A1597">
            <v>7703605</v>
          </cell>
          <cell r="B1597">
            <v>7703605</v>
          </cell>
          <cell r="C1597" t="str">
            <v>HOMB POL SARGENTO AYUDANTE</v>
          </cell>
          <cell r="D1597">
            <v>350.89</v>
          </cell>
        </row>
        <row r="1598">
          <cell r="A1598">
            <v>7703606</v>
          </cell>
          <cell r="B1598">
            <v>7703606</v>
          </cell>
          <cell r="C1598" t="str">
            <v>HOMB POL SUBOF PRINCIPAL</v>
          </cell>
          <cell r="D1598">
            <v>350.89</v>
          </cell>
        </row>
        <row r="1599">
          <cell r="A1599">
            <v>7703607</v>
          </cell>
          <cell r="B1599">
            <v>7703607</v>
          </cell>
          <cell r="C1599" t="str">
            <v>HOMB POL  SUBOF MAYOR</v>
          </cell>
          <cell r="D1599">
            <v>423.49</v>
          </cell>
        </row>
        <row r="1600">
          <cell r="A1600">
            <v>7703640</v>
          </cell>
          <cell r="B1600">
            <v>7703640</v>
          </cell>
          <cell r="C1600" t="str">
            <v>HOMB NEUQUEN CRIO INSP BORDADO BI</v>
          </cell>
          <cell r="D1600">
            <v>447.19</v>
          </cell>
        </row>
        <row r="1601">
          <cell r="A1601">
            <v>7703651</v>
          </cell>
          <cell r="B1601">
            <v>7703651</v>
          </cell>
          <cell r="C1601" t="str">
            <v>HOMB BI SEG PRIVADA LIMIT 1 GALON</v>
          </cell>
          <cell r="D1601">
            <v>0</v>
          </cell>
        </row>
        <row r="1602">
          <cell r="A1602">
            <v>7703652</v>
          </cell>
          <cell r="B1602">
            <v>7703652</v>
          </cell>
          <cell r="C1602" t="str">
            <v>HOMB BI SEG PRIVADA LIMIT 2 GALONES</v>
          </cell>
          <cell r="D1602">
            <v>0</v>
          </cell>
        </row>
        <row r="1603">
          <cell r="A1603">
            <v>7703653</v>
          </cell>
          <cell r="B1603">
            <v>7703653</v>
          </cell>
          <cell r="C1603" t="str">
            <v>HOMB BI SEG PRIVADA LIMIT 3 GALONES</v>
          </cell>
          <cell r="D1603">
            <v>0</v>
          </cell>
        </row>
        <row r="1604">
          <cell r="A1604">
            <v>7703660</v>
          </cell>
          <cell r="B1604">
            <v>7703660</v>
          </cell>
          <cell r="C1604" t="str">
            <v>HOMB LMGE AZUL</v>
          </cell>
          <cell r="D1604">
            <v>178.86</v>
          </cell>
        </row>
        <row r="1605">
          <cell r="A1605">
            <v>7703664</v>
          </cell>
          <cell r="B1605">
            <v>7703664</v>
          </cell>
          <cell r="C1605" t="str">
            <v>HOMB LMGE VERDE 1ER ANIO</v>
          </cell>
          <cell r="D1605">
            <v>223.6</v>
          </cell>
        </row>
        <row r="1606">
          <cell r="A1606">
            <v>7703665</v>
          </cell>
          <cell r="B1606">
            <v>7703665</v>
          </cell>
          <cell r="C1606" t="str">
            <v>HOMB LMGE VERDE 2DO ANIO</v>
          </cell>
          <cell r="D1606">
            <v>223.6</v>
          </cell>
        </row>
        <row r="1607">
          <cell r="A1607">
            <v>7703666</v>
          </cell>
          <cell r="B1607">
            <v>7703666</v>
          </cell>
          <cell r="C1607" t="str">
            <v>HOMB LMGE VERDE 3ER ANIO</v>
          </cell>
          <cell r="D1607">
            <v>221.38</v>
          </cell>
        </row>
        <row r="1608">
          <cell r="A1608">
            <v>7703667</v>
          </cell>
          <cell r="B1608">
            <v>7703667</v>
          </cell>
          <cell r="C1608" t="str">
            <v>HOMB LMGE VERDE 4TO ANIO</v>
          </cell>
          <cell r="D1608">
            <v>223.6</v>
          </cell>
        </row>
        <row r="1609">
          <cell r="A1609">
            <v>7703668</v>
          </cell>
          <cell r="B1609">
            <v>7703668</v>
          </cell>
          <cell r="C1609" t="str">
            <v>HOMB LMGE VERDE 5TO ANIO</v>
          </cell>
          <cell r="D1609">
            <v>223.6</v>
          </cell>
        </row>
        <row r="1610">
          <cell r="A1610">
            <v>7703669</v>
          </cell>
          <cell r="B1610">
            <v>7703669</v>
          </cell>
          <cell r="C1610" t="str">
            <v>HOMB LMGE VERDE 6TO ANIO</v>
          </cell>
          <cell r="D1610">
            <v>223.6</v>
          </cell>
        </row>
        <row r="1611">
          <cell r="A1611">
            <v>7703670</v>
          </cell>
          <cell r="B1611">
            <v>7703670</v>
          </cell>
          <cell r="C1611" t="str">
            <v>HOMB NEUQUEN COMISARIO BORDAD RER</v>
          </cell>
          <cell r="D1611">
            <v>447.19</v>
          </cell>
        </row>
        <row r="1612">
          <cell r="A1612">
            <v>7703671</v>
          </cell>
          <cell r="B1612">
            <v>7703671</v>
          </cell>
          <cell r="C1612" t="str">
            <v>HOMB NEUQUEN CABO RER</v>
          </cell>
          <cell r="D1612">
            <v>424.83</v>
          </cell>
        </row>
        <row r="1613">
          <cell r="A1613">
            <v>7703672</v>
          </cell>
          <cell r="B1613">
            <v>7703672</v>
          </cell>
          <cell r="C1613" t="str">
            <v>HOMB NEUQUEN CABO 1RO RER</v>
          </cell>
          <cell r="D1613">
            <v>424.83</v>
          </cell>
        </row>
        <row r="1614">
          <cell r="A1614">
            <v>7703673</v>
          </cell>
          <cell r="B1614">
            <v>7703673</v>
          </cell>
          <cell r="C1614" t="str">
            <v>HOMB NEUQUEN SARGENTO RER</v>
          </cell>
          <cell r="D1614">
            <v>424.83</v>
          </cell>
        </row>
        <row r="1615">
          <cell r="A1615">
            <v>7703674</v>
          </cell>
          <cell r="B1615">
            <v>7703674</v>
          </cell>
          <cell r="C1615" t="str">
            <v>HOMB NEUQUEN SARGENTO 1RO RER</v>
          </cell>
          <cell r="D1615">
            <v>424.83</v>
          </cell>
        </row>
        <row r="1616">
          <cell r="A1616">
            <v>7703675</v>
          </cell>
          <cell r="B1616">
            <v>7703675</v>
          </cell>
          <cell r="C1616" t="str">
            <v>HOMB NEUQUEN SARG AYDTE RER</v>
          </cell>
          <cell r="D1616">
            <v>424.83</v>
          </cell>
        </row>
        <row r="1617">
          <cell r="A1617">
            <v>7703676</v>
          </cell>
          <cell r="B1617">
            <v>7703676</v>
          </cell>
          <cell r="C1617" t="str">
            <v>HOMB NEUQUEN SUBOFICIAL PPAL RER</v>
          </cell>
          <cell r="D1617">
            <v>424.83</v>
          </cell>
        </row>
        <row r="1618">
          <cell r="A1618">
            <v>7703678</v>
          </cell>
          <cell r="B1618">
            <v>7703678</v>
          </cell>
          <cell r="C1618" t="str">
            <v>HOMB NEUQUEN SUBOFICIAL MAYOR RER</v>
          </cell>
          <cell r="D1618">
            <v>424.83</v>
          </cell>
        </row>
        <row r="1619">
          <cell r="A1619">
            <v>7703701</v>
          </cell>
          <cell r="B1619">
            <v>7703701</v>
          </cell>
          <cell r="C1619" t="str">
            <v>HOMB NEGRA CABO RER</v>
          </cell>
          <cell r="D1619">
            <v>290.81</v>
          </cell>
        </row>
        <row r="1620">
          <cell r="A1620">
            <v>7703702</v>
          </cell>
          <cell r="B1620">
            <v>7703702</v>
          </cell>
          <cell r="C1620" t="str">
            <v>HOMB NEGRA CABO 1 RER</v>
          </cell>
          <cell r="D1620">
            <v>290.81</v>
          </cell>
        </row>
        <row r="1621">
          <cell r="A1621">
            <v>7703703</v>
          </cell>
          <cell r="B1621">
            <v>7703703</v>
          </cell>
          <cell r="C1621" t="str">
            <v>HOMB NEGRA SARGENTO RER</v>
          </cell>
          <cell r="D1621">
            <v>290.81</v>
          </cell>
        </row>
        <row r="1622">
          <cell r="A1622">
            <v>7703704</v>
          </cell>
          <cell r="B1622">
            <v>7703704</v>
          </cell>
          <cell r="C1622" t="str">
            <v>HOMB NEGRA SARGENTO 1 RER</v>
          </cell>
          <cell r="D1622">
            <v>290.81</v>
          </cell>
        </row>
        <row r="1623">
          <cell r="A1623">
            <v>7703705</v>
          </cell>
          <cell r="B1623">
            <v>7703705</v>
          </cell>
          <cell r="C1623" t="str">
            <v>HOMB NEGRA SARGENTO AYUDANTE RER</v>
          </cell>
          <cell r="D1623">
            <v>290.81</v>
          </cell>
        </row>
        <row r="1624">
          <cell r="A1624">
            <v>7703706</v>
          </cell>
          <cell r="B1624">
            <v>7703706</v>
          </cell>
          <cell r="C1624" t="str">
            <v>HOMB NEGRA SUB OP PRINCIPAL RER</v>
          </cell>
          <cell r="D1624">
            <v>290.81</v>
          </cell>
        </row>
        <row r="1625">
          <cell r="A1625">
            <v>7703707</v>
          </cell>
          <cell r="B1625">
            <v>7703707</v>
          </cell>
          <cell r="C1625" t="str">
            <v>HOMB NEGRA SUB OF MAYOR RER</v>
          </cell>
          <cell r="D1625">
            <v>336.73</v>
          </cell>
        </row>
        <row r="1626">
          <cell r="A1626">
            <v>7703713</v>
          </cell>
          <cell r="B1626">
            <v>7703713</v>
          </cell>
          <cell r="C1626" t="str">
            <v>HOMB VERDE SEGUNDO CTE GN RER</v>
          </cell>
          <cell r="D1626">
            <v>336.73</v>
          </cell>
        </row>
        <row r="1627">
          <cell r="A1627">
            <v>7703716</v>
          </cell>
          <cell r="B1627">
            <v>7703716</v>
          </cell>
          <cell r="C1627" t="str">
            <v>HOMBRERA VERDE CTE MAYOR GN BI</v>
          </cell>
          <cell r="D1627">
            <v>336.73</v>
          </cell>
        </row>
        <row r="1628">
          <cell r="A1628">
            <v>7703777</v>
          </cell>
          <cell r="B1628">
            <v>7703777</v>
          </cell>
          <cell r="C1628" t="str">
            <v>HOMB BORD ORO SANTA CRUZ JEFE 4 ESTRE DG</v>
          </cell>
          <cell r="D1628">
            <v>6170.99</v>
          </cell>
        </row>
        <row r="1629">
          <cell r="A1629">
            <v>7703780</v>
          </cell>
          <cell r="B1629">
            <v>7703780</v>
          </cell>
          <cell r="C1629" t="str">
            <v>HOMB NEUQUEN CRIO MAYOR BORDADA BI</v>
          </cell>
          <cell r="D1629">
            <v>514.27</v>
          </cell>
        </row>
        <row r="1630">
          <cell r="A1630">
            <v>7703815</v>
          </cell>
          <cell r="B1630">
            <v>7703815</v>
          </cell>
          <cell r="C1630" t="str">
            <v>HOMB GALA NUDO HUNGARO DORADA AZZ</v>
          </cell>
          <cell r="D1630">
            <v>2515.59</v>
          </cell>
        </row>
        <row r="1631">
          <cell r="A1631">
            <v>7703881</v>
          </cell>
          <cell r="B1631">
            <v>7703881</v>
          </cell>
          <cell r="C1631" t="str">
            <v>HOMB GALA NUDO HUNGARO PLATEADA AZZ</v>
          </cell>
          <cell r="D1631">
            <v>2528.89</v>
          </cell>
        </row>
        <row r="1632">
          <cell r="A1632">
            <v>7703888</v>
          </cell>
          <cell r="B1632">
            <v>7703888</v>
          </cell>
          <cell r="C1632" t="str">
            <v>HOMB BORD ORO SANTA CRUZ CRIO INSP 1E DG</v>
          </cell>
          <cell r="D1632">
            <v>2601</v>
          </cell>
        </row>
        <row r="1633">
          <cell r="A1633">
            <v>7703901</v>
          </cell>
          <cell r="B1633">
            <v>7703901</v>
          </cell>
          <cell r="C1633" t="str">
            <v>HOMB BI STA CRUZ CRIO INSPECTOR RER</v>
          </cell>
          <cell r="D1633">
            <v>0</v>
          </cell>
        </row>
        <row r="1634">
          <cell r="A1634">
            <v>7703902</v>
          </cell>
          <cell r="B1634">
            <v>7703902</v>
          </cell>
          <cell r="C1634" t="str">
            <v>HOMB BI STA CRUZ CRIO MAYOR RER</v>
          </cell>
          <cell r="D1634">
            <v>0</v>
          </cell>
        </row>
        <row r="1635">
          <cell r="A1635">
            <v>7703903</v>
          </cell>
          <cell r="B1635">
            <v>7703903</v>
          </cell>
          <cell r="C1635" t="str">
            <v>HOMB BI STA CRUZ CRIO GRAL RER</v>
          </cell>
          <cell r="D1635">
            <v>0</v>
          </cell>
        </row>
        <row r="1636">
          <cell r="A1636">
            <v>7703910</v>
          </cell>
          <cell r="B1636">
            <v>7703910</v>
          </cell>
          <cell r="C1636" t="str">
            <v>HOMB VERDE SUBALFERES GN RER</v>
          </cell>
          <cell r="D1636">
            <v>0</v>
          </cell>
        </row>
        <row r="1637">
          <cell r="A1637">
            <v>7703915</v>
          </cell>
          <cell r="B1637">
            <v>7703915</v>
          </cell>
          <cell r="C1637" t="str">
            <v>HOMBRERA VERDE CTE PPAL GN</v>
          </cell>
          <cell r="D1637">
            <v>336.73</v>
          </cell>
        </row>
        <row r="1638">
          <cell r="A1638">
            <v>7703918</v>
          </cell>
          <cell r="B1638">
            <v>7703918</v>
          </cell>
          <cell r="C1638" t="str">
            <v>HOMB VERDE SIN GRADO GN CO RER</v>
          </cell>
          <cell r="D1638">
            <v>0</v>
          </cell>
        </row>
        <row r="1639">
          <cell r="A1639">
            <v>7703920</v>
          </cell>
          <cell r="B1639">
            <v>7703920</v>
          </cell>
          <cell r="C1639" t="str">
            <v>HOMB NEUQUEN CRIO GRAL BORDADA BI</v>
          </cell>
          <cell r="D1639">
            <v>514.27</v>
          </cell>
        </row>
        <row r="1640">
          <cell r="A1640">
            <v>7703951</v>
          </cell>
          <cell r="B1640">
            <v>7703951</v>
          </cell>
          <cell r="C1640" t="str">
            <v>HOMB BORD ORO SANTA CRUZ CRIO GRAL3E DG</v>
          </cell>
          <cell r="D1640">
            <v>4719</v>
          </cell>
        </row>
        <row r="1641">
          <cell r="A1641">
            <v>7703987</v>
          </cell>
          <cell r="B1641">
            <v>7703987</v>
          </cell>
          <cell r="C1641" t="str">
            <v>DO</v>
          </cell>
          <cell r="D1641">
            <v>339.59</v>
          </cell>
        </row>
        <row r="1642">
          <cell r="A1642">
            <v>7703994</v>
          </cell>
          <cell r="B1642">
            <v>7703994</v>
          </cell>
          <cell r="C1642" t="str">
            <v>HOMB BORD ORO CRIO STA CRUZ SIN ESTRE DG</v>
          </cell>
          <cell r="D1642">
            <v>2177.9899999999998</v>
          </cell>
        </row>
        <row r="1643">
          <cell r="A1643">
            <v>7703999</v>
          </cell>
          <cell r="B1643">
            <v>7703999</v>
          </cell>
          <cell r="C1643" t="str">
            <v>HOMB BORD ORO SANTA CRUZ CRIO MAYOR  DG</v>
          </cell>
          <cell r="D1643">
            <v>4235</v>
          </cell>
        </row>
        <row r="1644">
          <cell r="A1644">
            <v>0</v>
          </cell>
          <cell r="B1644">
            <v>0</v>
          </cell>
          <cell r="C1644" t="str">
            <v>METAL HACHA BOMBERO OFICIAL 25*39</v>
          </cell>
          <cell r="D1644">
            <v>0</v>
          </cell>
        </row>
        <row r="1645">
          <cell r="A1645">
            <v>7707000</v>
          </cell>
          <cell r="B1645">
            <v>7707000</v>
          </cell>
          <cell r="C1645" t="str">
            <v>METAL SOL JEFE PROV. BS.AS. NEUQUEN FEM</v>
          </cell>
          <cell r="D1645">
            <v>119.87</v>
          </cell>
        </row>
        <row r="1646">
          <cell r="A1646">
            <v>7707001</v>
          </cell>
          <cell r="B1646">
            <v>7707001</v>
          </cell>
          <cell r="C1646" t="str">
            <v>METAL VIVO POL FED NUEVO MOD DORAD FEM</v>
          </cell>
          <cell r="D1646">
            <v>122.44</v>
          </cell>
        </row>
        <row r="1647">
          <cell r="A1647">
            <v>7707002</v>
          </cell>
          <cell r="B1647">
            <v>7707002</v>
          </cell>
          <cell r="C1647" t="str">
            <v>METAL RIEL DE 2 FEM</v>
          </cell>
          <cell r="D1647">
            <v>183.67</v>
          </cell>
        </row>
        <row r="1648">
          <cell r="A1648">
            <v>7707003</v>
          </cell>
          <cell r="B1648">
            <v>7707003</v>
          </cell>
          <cell r="C1648" t="str">
            <v>METAL VIVO POL FED NUEVO MOD PLATEA RER</v>
          </cell>
          <cell r="D1648">
            <v>119.87</v>
          </cell>
        </row>
        <row r="1649">
          <cell r="A1649">
            <v>7707004</v>
          </cell>
          <cell r="B1649">
            <v>7707004</v>
          </cell>
          <cell r="C1649" t="str">
            <v>METAL HEBILLA CAJITA STA CRUZ RER</v>
          </cell>
          <cell r="D1649">
            <v>0</v>
          </cell>
        </row>
        <row r="1650">
          <cell r="A1650">
            <v>7707005</v>
          </cell>
          <cell r="B1650">
            <v>7707005</v>
          </cell>
          <cell r="C1650" t="str">
            <v>ESC SEGURIDAD FEEL SAFE</v>
          </cell>
          <cell r="D1650">
            <v>0</v>
          </cell>
        </row>
        <row r="1651">
          <cell r="A1651">
            <v>7707006</v>
          </cell>
          <cell r="B1651">
            <v>7707006</v>
          </cell>
          <cell r="C1651" t="str">
            <v>METAL SNAP DOR PIN RER</v>
          </cell>
          <cell r="D1651">
            <v>61.22</v>
          </cell>
        </row>
        <row r="1652">
          <cell r="A1652">
            <v>7707007</v>
          </cell>
          <cell r="B1652">
            <v>7707007</v>
          </cell>
          <cell r="C1652" t="str">
            <v>METAL VIVO POL FER VIEJO MODELO PLAT FEM</v>
          </cell>
          <cell r="D1652">
            <v>99.86</v>
          </cell>
        </row>
        <row r="1653">
          <cell r="A1653">
            <v>7707008</v>
          </cell>
          <cell r="B1653">
            <v>7707008</v>
          </cell>
          <cell r="C1653" t="str">
            <v>METAL VIVO POL FED VIEJO MODELO DOR FEM</v>
          </cell>
          <cell r="D1653">
            <v>99.86</v>
          </cell>
        </row>
        <row r="1654">
          <cell r="A1654">
            <v>7707009</v>
          </cell>
          <cell r="B1654">
            <v>7707009</v>
          </cell>
          <cell r="C1654" t="str">
            <v>METAL SNAP DE SILICONA EL PAR RER</v>
          </cell>
          <cell r="D1654">
            <v>29.96</v>
          </cell>
        </row>
        <row r="1655">
          <cell r="A1655">
            <v>7707010</v>
          </cell>
          <cell r="B1655">
            <v>7707010</v>
          </cell>
          <cell r="C1655" t="str">
            <v>METAL HEBILLA CUADRADA SALIDA LMGE BM</v>
          </cell>
          <cell r="D1655">
            <v>0</v>
          </cell>
        </row>
        <row r="1656">
          <cell r="A1656">
            <v>7707011</v>
          </cell>
          <cell r="B1656">
            <v>7707011</v>
          </cell>
          <cell r="C1656" t="str">
            <v>METAL HEBILLA GALA C PASADOR LABRADO FEM</v>
          </cell>
          <cell r="D1656">
            <v>1200</v>
          </cell>
        </row>
        <row r="1657">
          <cell r="A1657">
            <v>7707012</v>
          </cell>
          <cell r="B1657">
            <v>7707012</v>
          </cell>
          <cell r="C1657" t="str">
            <v>BANDERA ECO ( EL PAR) RER</v>
          </cell>
          <cell r="D1657">
            <v>24.49</v>
          </cell>
        </row>
        <row r="1658">
          <cell r="A1658">
            <v>7707013</v>
          </cell>
          <cell r="B1658">
            <v>7707013</v>
          </cell>
          <cell r="C1658" t="str">
            <v>METAL RIEL DE 3 FEM</v>
          </cell>
          <cell r="D1658">
            <v>198.97</v>
          </cell>
        </row>
        <row r="1659">
          <cell r="A1659">
            <v>7707014</v>
          </cell>
          <cell r="B1659">
            <v>7707014</v>
          </cell>
          <cell r="C1659" t="str">
            <v>HEBILLA CINTURON AMERICANO RER</v>
          </cell>
          <cell r="D1659">
            <v>0</v>
          </cell>
        </row>
        <row r="1660">
          <cell r="A1660">
            <v>7707015</v>
          </cell>
          <cell r="B1660">
            <v>7707015</v>
          </cell>
          <cell r="C1660" t="str">
            <v>BANDERA ECO MALVINAS (EL PAR)</v>
          </cell>
          <cell r="D1660">
            <v>0</v>
          </cell>
        </row>
        <row r="1661">
          <cell r="A1661">
            <v>7707016</v>
          </cell>
          <cell r="B1661">
            <v>7707016</v>
          </cell>
          <cell r="C1661" t="str">
            <v>HEBILLA CINTURON SEG 3 PUNTOS 4265</v>
          </cell>
          <cell r="D1661">
            <v>54.45</v>
          </cell>
        </row>
        <row r="1662">
          <cell r="A1662">
            <v>7707017</v>
          </cell>
          <cell r="B1662">
            <v>7707017</v>
          </cell>
          <cell r="C1662" t="str">
            <v>HEBILLA DOR CINTO TROPA RER</v>
          </cell>
          <cell r="D1662">
            <v>107.13</v>
          </cell>
        </row>
        <row r="1663">
          <cell r="A1663">
            <v>7707018</v>
          </cell>
          <cell r="B1663">
            <v>7707018</v>
          </cell>
          <cell r="C1663" t="str">
            <v>HEBILLA CINTURON SEG 3.0 PUNTOS 4261</v>
          </cell>
          <cell r="D1663">
            <v>48.4</v>
          </cell>
        </row>
        <row r="1664">
          <cell r="A1664">
            <v>7707019</v>
          </cell>
          <cell r="B1664">
            <v>7707019</v>
          </cell>
          <cell r="C1664" t="str">
            <v>PASADOR RECTO  PARA CINTURON RER</v>
          </cell>
          <cell r="D1664">
            <v>0</v>
          </cell>
        </row>
        <row r="1665">
          <cell r="A1665">
            <v>7707020</v>
          </cell>
          <cell r="B1665">
            <v>7707020</v>
          </cell>
          <cell r="C1665" t="str">
            <v>PASADOR CURVO PARA CINTURON RER</v>
          </cell>
          <cell r="D1665">
            <v>0</v>
          </cell>
        </row>
        <row r="1666">
          <cell r="A1666">
            <v>7707021</v>
          </cell>
          <cell r="B1666">
            <v>7707021</v>
          </cell>
          <cell r="C1666" t="str">
            <v>METAL HEBILLA BOMBERO RED PLA RER</v>
          </cell>
          <cell r="D1666">
            <v>0</v>
          </cell>
        </row>
        <row r="1667">
          <cell r="A1667">
            <v>7707025</v>
          </cell>
          <cell r="B1667">
            <v>7707025</v>
          </cell>
          <cell r="C1667" t="str">
            <v>METAL ESTRELLA PLAT ANT. 5 PUNTAS FEM</v>
          </cell>
          <cell r="D1667">
            <v>65.67</v>
          </cell>
        </row>
        <row r="1668">
          <cell r="A1668">
            <v>7707051</v>
          </cell>
          <cell r="B1668">
            <v>7707051</v>
          </cell>
          <cell r="C1668" t="str">
            <v>SILBATO  CON BRUJULA H3-1 RER</v>
          </cell>
          <cell r="D1668">
            <v>240.79</v>
          </cell>
        </row>
        <row r="1669">
          <cell r="A1669">
            <v>7707060</v>
          </cell>
          <cell r="B1669">
            <v>7707060</v>
          </cell>
          <cell r="C1669" t="str">
            <v>METAL ESTRELLA S. LUIS DOR CHICA FEM</v>
          </cell>
          <cell r="D1669">
            <v>0</v>
          </cell>
        </row>
        <row r="1670">
          <cell r="A1670">
            <v>7707061</v>
          </cell>
          <cell r="B1670">
            <v>7707061</v>
          </cell>
          <cell r="C1670" t="str">
            <v>METAL ESTRELLA S. LUIS PLAT C RER</v>
          </cell>
          <cell r="D1670">
            <v>0</v>
          </cell>
        </row>
        <row r="1671">
          <cell r="A1671">
            <v>7707070</v>
          </cell>
          <cell r="B1671">
            <v>7707070</v>
          </cell>
          <cell r="C1671" t="str">
            <v>METAL VIVO PROV. BS. AS. DORADO FEM</v>
          </cell>
          <cell r="D1671">
            <v>134.68</v>
          </cell>
        </row>
        <row r="1672">
          <cell r="A1672">
            <v>7707071</v>
          </cell>
          <cell r="B1672">
            <v>7707071</v>
          </cell>
          <cell r="C1672" t="str">
            <v>METAL VIVO PROV. BS. AS. PLATEADO FEM</v>
          </cell>
          <cell r="D1672">
            <v>126.29</v>
          </cell>
        </row>
        <row r="1673">
          <cell r="A1673">
            <v>7707074</v>
          </cell>
          <cell r="B1673">
            <v>7707074</v>
          </cell>
          <cell r="C1673" t="str">
            <v>METAL INSIGNIA CAPITAN PROV. BS. AS. FEM</v>
          </cell>
          <cell r="D1673">
            <v>0</v>
          </cell>
        </row>
        <row r="1674">
          <cell r="A1674">
            <v>7707079</v>
          </cell>
          <cell r="B1674">
            <v>7707079</v>
          </cell>
          <cell r="C1674" t="str">
            <v>METAL FLEJE OFICIAL PROV BSAS PLATEA FEM</v>
          </cell>
          <cell r="D1674">
            <v>0</v>
          </cell>
        </row>
        <row r="1675">
          <cell r="A1675">
            <v>7707081</v>
          </cell>
          <cell r="B1675">
            <v>7707081</v>
          </cell>
          <cell r="C1675" t="str">
            <v>METAL ESTRELLA SAN LUIS DOR GRANDE FEM</v>
          </cell>
          <cell r="D1675">
            <v>0</v>
          </cell>
        </row>
        <row r="1676">
          <cell r="A1676">
            <v>7707100</v>
          </cell>
          <cell r="B1676">
            <v>7707100</v>
          </cell>
          <cell r="C1676" t="str">
            <v>METAL PALMAS LAUREL CRUZADO 20*40 C FEM</v>
          </cell>
          <cell r="D1676">
            <v>137.74</v>
          </cell>
        </row>
        <row r="1677">
          <cell r="A1677">
            <v>7707105</v>
          </cell>
          <cell r="B1677">
            <v>7707105</v>
          </cell>
          <cell r="C1677" t="str">
            <v>ESC GORRA ORO STA CRUZ DG</v>
          </cell>
          <cell r="D1677">
            <v>1995</v>
          </cell>
        </row>
        <row r="1678">
          <cell r="A1678">
            <v>7707110</v>
          </cell>
          <cell r="B1678">
            <v>7707110</v>
          </cell>
          <cell r="C1678" t="str">
            <v>METAL LAPIZ PARA CORDON POR UNIDAD RER</v>
          </cell>
          <cell r="D1678">
            <v>0</v>
          </cell>
        </row>
        <row r="1679">
          <cell r="A1679">
            <v>7707115</v>
          </cell>
          <cell r="B1679">
            <v>7707115</v>
          </cell>
          <cell r="C1679" t="str">
            <v>METAL RUEDA ALADA NQN DOR FEM</v>
          </cell>
          <cell r="D1679">
            <v>168.36</v>
          </cell>
        </row>
        <row r="1680">
          <cell r="A1680">
            <v>7707116</v>
          </cell>
          <cell r="B1680">
            <v>7707116</v>
          </cell>
          <cell r="C1680" t="str">
            <v>METAL ALAS DE CHOFER RER</v>
          </cell>
          <cell r="D1680">
            <v>239.57</v>
          </cell>
        </row>
        <row r="1681">
          <cell r="A1681">
            <v>7707120</v>
          </cell>
          <cell r="B1681">
            <v>7707120</v>
          </cell>
          <cell r="C1681" t="str">
            <v>METAL LAUREL SIMPLE GRANDE EL PAR C RER</v>
          </cell>
          <cell r="D1681">
            <v>303.07</v>
          </cell>
        </row>
        <row r="1682">
          <cell r="A1682">
            <v>7707122</v>
          </cell>
          <cell r="B1682">
            <v>7707122</v>
          </cell>
          <cell r="C1682" t="str">
            <v>METAL LAUREL CRUZADO CHICO 20*40 RER</v>
          </cell>
          <cell r="D1682">
            <v>120.99</v>
          </cell>
        </row>
        <row r="1683">
          <cell r="A1683">
            <v>7707136</v>
          </cell>
          <cell r="B1683">
            <v>7707136</v>
          </cell>
          <cell r="C1683" t="str">
            <v>BANDERA ARG.BORD. 7.20X4.40   BARG BI</v>
          </cell>
          <cell r="D1683">
            <v>229.58</v>
          </cell>
        </row>
        <row r="1684">
          <cell r="A1684">
            <v>7707139</v>
          </cell>
          <cell r="B1684">
            <v>7707139</v>
          </cell>
          <cell r="C1684" t="str">
            <v>METAL HEBILLA RED NEUQUEN PLATEADA FEM</v>
          </cell>
          <cell r="D1684">
            <v>531.07000000000005</v>
          </cell>
        </row>
        <row r="1685">
          <cell r="A1685">
            <v>7707154</v>
          </cell>
          <cell r="B1685">
            <v>7707154</v>
          </cell>
          <cell r="C1685" t="str">
            <v>METAL ROMBO 22 PLATEADO FEM</v>
          </cell>
          <cell r="D1685">
            <v>96.8</v>
          </cell>
        </row>
        <row r="1686">
          <cell r="A1686">
            <v>7707159</v>
          </cell>
          <cell r="B1686">
            <v>7707159</v>
          </cell>
          <cell r="C1686" t="str">
            <v>BANDERA ARG  BAJA VISIB BARG BI</v>
          </cell>
          <cell r="D1686">
            <v>228.07</v>
          </cell>
        </row>
        <row r="1687">
          <cell r="A1687">
            <v>7707160</v>
          </cell>
          <cell r="B1687">
            <v>7707160</v>
          </cell>
          <cell r="C1687" t="str">
            <v>METAL RIEL P/NOMBRE  PLATA FEM</v>
          </cell>
          <cell r="D1687">
            <v>362.01</v>
          </cell>
        </row>
        <row r="1688">
          <cell r="A1688">
            <v>7707161</v>
          </cell>
          <cell r="B1688">
            <v>7707161</v>
          </cell>
          <cell r="C1688" t="str">
            <v>METAL RIEL P/NOMBRE DORADO FEM</v>
          </cell>
          <cell r="D1688">
            <v>450</v>
          </cell>
        </row>
        <row r="1689">
          <cell r="A1689">
            <v>7707170</v>
          </cell>
          <cell r="B1689">
            <v>7707170</v>
          </cell>
          <cell r="C1689" t="str">
            <v>METAL INSIGNIA CABO A SAR RER</v>
          </cell>
          <cell r="D1689">
            <v>189.77</v>
          </cell>
        </row>
        <row r="1690">
          <cell r="A1690">
            <v>7707200</v>
          </cell>
          <cell r="B1690">
            <v>7707200</v>
          </cell>
          <cell r="C1690" t="str">
            <v>METAL ESC P/CASQ/BOINA NEUQUEN RER</v>
          </cell>
          <cell r="D1690">
            <v>367.36</v>
          </cell>
        </row>
        <row r="1691">
          <cell r="A1691">
            <v>7707220</v>
          </cell>
          <cell r="B1691">
            <v>7707220</v>
          </cell>
          <cell r="C1691" t="str">
            <v>METAL BARRAS ANTIGUEDAD SIN PIN RER</v>
          </cell>
          <cell r="D1691">
            <v>289.99</v>
          </cell>
        </row>
        <row r="1692">
          <cell r="A1692">
            <v>7707222</v>
          </cell>
          <cell r="B1692">
            <v>7707222</v>
          </cell>
          <cell r="C1692" t="str">
            <v>CINT CUERO C/HEBILLA DORADA NQN RER</v>
          </cell>
          <cell r="D1692">
            <v>0</v>
          </cell>
        </row>
        <row r="1693">
          <cell r="A1693">
            <v>7707223</v>
          </cell>
          <cell r="B1693">
            <v>7707223</v>
          </cell>
          <cell r="C1693" t="str">
            <v>METAL. PENIT BALANZA DOR RER</v>
          </cell>
          <cell r="D1693">
            <v>139.80000000000001</v>
          </cell>
        </row>
        <row r="1694">
          <cell r="A1694">
            <v>7707226</v>
          </cell>
          <cell r="B1694">
            <v>7707226</v>
          </cell>
          <cell r="C1694" t="str">
            <v>METAL LLAVERO POLICIA DE STA CRUZ RER</v>
          </cell>
          <cell r="D1694">
            <v>0</v>
          </cell>
        </row>
        <row r="1695">
          <cell r="A1695">
            <v>7707235</v>
          </cell>
          <cell r="B1695">
            <v>7707235</v>
          </cell>
          <cell r="C1695" t="str">
            <v>METAL BARRAS ANTIGU CON PIN FEM</v>
          </cell>
          <cell r="D1695">
            <v>368.73</v>
          </cell>
        </row>
        <row r="1696">
          <cell r="A1696">
            <v>7707236</v>
          </cell>
          <cell r="B1696">
            <v>7707236</v>
          </cell>
          <cell r="C1696" t="str">
            <v>METAL EMBLEMA BOINA UCCEE RER</v>
          </cell>
          <cell r="D1696">
            <v>0</v>
          </cell>
        </row>
        <row r="1697">
          <cell r="A1697">
            <v>7707237</v>
          </cell>
          <cell r="B1697">
            <v>7707237</v>
          </cell>
          <cell r="C1697" t="str">
            <v>METAL EMBL BOINA MECANIZADA</v>
          </cell>
          <cell r="D1697">
            <v>235.95</v>
          </cell>
        </row>
        <row r="1698">
          <cell r="A1698">
            <v>7707246</v>
          </cell>
          <cell r="B1698">
            <v>7707246</v>
          </cell>
          <cell r="C1698" t="str">
            <v>METAL RIEL DE 4 FEM</v>
          </cell>
          <cell r="D1698">
            <v>241.99</v>
          </cell>
        </row>
        <row r="1699">
          <cell r="A1699">
            <v>7707260</v>
          </cell>
          <cell r="B1699">
            <v>7707260</v>
          </cell>
          <cell r="C1699" t="str">
            <v>METAL SILBATO DE RONDA FEM</v>
          </cell>
          <cell r="D1699">
            <v>459.18</v>
          </cell>
        </row>
        <row r="1700">
          <cell r="A1700">
            <v>7707266</v>
          </cell>
          <cell r="B1700">
            <v>7707266</v>
          </cell>
          <cell r="C1700" t="str">
            <v>PECT. EJERCITO ARGENTINO   BARG BI</v>
          </cell>
          <cell r="D1700">
            <v>160.72</v>
          </cell>
        </row>
        <row r="1701">
          <cell r="A1701">
            <v>7707267</v>
          </cell>
          <cell r="B1701">
            <v>7707267</v>
          </cell>
          <cell r="C1701" t="str">
            <v>PECT. OSCA NEGRO ENGOMADO BI</v>
          </cell>
          <cell r="D1701">
            <v>175.45</v>
          </cell>
        </row>
        <row r="1702">
          <cell r="A1702">
            <v>7707273</v>
          </cell>
          <cell r="B1702">
            <v>7707273</v>
          </cell>
          <cell r="C1702" t="str">
            <v>METAL BOTON STA CRUZ 22 PLATEADO FEM</v>
          </cell>
          <cell r="D1702">
            <v>121</v>
          </cell>
        </row>
        <row r="1703">
          <cell r="A1703">
            <v>7707274</v>
          </cell>
          <cell r="B1703">
            <v>7707274</v>
          </cell>
          <cell r="C1703" t="str">
            <v>METAL BOTON STA CRUZ 16 OJAL PLATEAD FEM</v>
          </cell>
          <cell r="D1703">
            <v>108.9</v>
          </cell>
        </row>
        <row r="1704">
          <cell r="A1704">
            <v>7707275</v>
          </cell>
          <cell r="B1704">
            <v>7707275</v>
          </cell>
          <cell r="C1704" t="str">
            <v>METAL BOTON STA CRUZ 16 OJAL DORADO FEM</v>
          </cell>
          <cell r="D1704">
            <v>108.9</v>
          </cell>
        </row>
        <row r="1705">
          <cell r="A1705">
            <v>7707276</v>
          </cell>
          <cell r="B1705">
            <v>7707276</v>
          </cell>
          <cell r="C1705" t="str">
            <v>METAL BOTON STA CRUZ 12 C/PATAS PLAT FEM</v>
          </cell>
          <cell r="D1705">
            <v>102.85</v>
          </cell>
        </row>
        <row r="1706">
          <cell r="A1706">
            <v>7707277</v>
          </cell>
          <cell r="B1706">
            <v>7707277</v>
          </cell>
          <cell r="C1706" t="str">
            <v>METAL BOTON STA CRUZ 12 C/PATAS DOR FEM</v>
          </cell>
          <cell r="D1706">
            <v>96.8</v>
          </cell>
        </row>
        <row r="1707">
          <cell r="A1707">
            <v>7707278</v>
          </cell>
          <cell r="B1707">
            <v>7707278</v>
          </cell>
          <cell r="C1707" t="str">
            <v>METAL BOTON STA CRUZ 22 DORADO FEM</v>
          </cell>
          <cell r="D1707">
            <v>121</v>
          </cell>
        </row>
        <row r="1708">
          <cell r="A1708">
            <v>7707279</v>
          </cell>
          <cell r="B1708">
            <v>7707279</v>
          </cell>
          <cell r="C1708" t="str">
            <v>METAL BOTON NQUEN 16 MM DORAD C/PATAS BM</v>
          </cell>
          <cell r="D1708">
            <v>119.78</v>
          </cell>
        </row>
        <row r="1709">
          <cell r="A1709">
            <v>7707280</v>
          </cell>
          <cell r="B1709">
            <v>7707280</v>
          </cell>
          <cell r="C1709" t="str">
            <v>METAL PROV. BS.AS. SARGENTO FEM</v>
          </cell>
          <cell r="D1709">
            <v>0</v>
          </cell>
        </row>
        <row r="1710">
          <cell r="A1710">
            <v>7707281</v>
          </cell>
          <cell r="B1710">
            <v>7707281</v>
          </cell>
          <cell r="C1710" t="str">
            <v>METAL ESC GORRA TMAN PLAT SUBOF. RER</v>
          </cell>
          <cell r="D1710">
            <v>671.8</v>
          </cell>
        </row>
        <row r="1711">
          <cell r="A1711">
            <v>7707283</v>
          </cell>
          <cell r="B1711">
            <v>7707283</v>
          </cell>
          <cell r="C1711" t="str">
            <v>METAL BOTON PATRIO 25MM. PLATEADO FEM</v>
          </cell>
          <cell r="D1711">
            <v>0</v>
          </cell>
        </row>
        <row r="1712">
          <cell r="A1712">
            <v>7707284</v>
          </cell>
          <cell r="B1712">
            <v>7707284</v>
          </cell>
          <cell r="C1712" t="str">
            <v>METAL BOTON PATRIO 16 MM PLATEA OJAL FEM</v>
          </cell>
          <cell r="D1712">
            <v>102.85</v>
          </cell>
        </row>
        <row r="1713">
          <cell r="A1713">
            <v>7707285</v>
          </cell>
          <cell r="B1713">
            <v>7707285</v>
          </cell>
          <cell r="C1713" t="str">
            <v>METAL BOTON PATRIO 22 MM. PLATEADO FEM</v>
          </cell>
          <cell r="D1713">
            <v>114.95</v>
          </cell>
        </row>
        <row r="1714">
          <cell r="A1714">
            <v>7707288</v>
          </cell>
          <cell r="B1714">
            <v>7707288</v>
          </cell>
          <cell r="C1714" t="str">
            <v>METAL BOTON PATRIO 12 MM. PLATEADO FEM</v>
          </cell>
          <cell r="D1714">
            <v>90.75</v>
          </cell>
        </row>
        <row r="1715">
          <cell r="A1715">
            <v>7707289</v>
          </cell>
          <cell r="B1715">
            <v>7707289</v>
          </cell>
          <cell r="C1715" t="str">
            <v>METAL ESC GORRA PLATEADO GRANDE FEM</v>
          </cell>
          <cell r="D1715">
            <v>587.62</v>
          </cell>
        </row>
        <row r="1716">
          <cell r="A1716">
            <v>7707290</v>
          </cell>
          <cell r="B1716">
            <v>7707290</v>
          </cell>
          <cell r="C1716" t="str">
            <v>METAL ESC AGENTE POLICIA FEDERAL PLA RER</v>
          </cell>
          <cell r="D1716">
            <v>596.94000000000005</v>
          </cell>
        </row>
        <row r="1717">
          <cell r="A1717">
            <v>7707291</v>
          </cell>
          <cell r="B1717">
            <v>7707291</v>
          </cell>
          <cell r="C1717" t="str">
            <v>METAL ESC SUB OF POLICIA FEDERAL PLA RER</v>
          </cell>
          <cell r="D1717">
            <v>596.94000000000005</v>
          </cell>
        </row>
        <row r="1718">
          <cell r="A1718">
            <v>7707292</v>
          </cell>
          <cell r="B1718">
            <v>7707292</v>
          </cell>
          <cell r="C1718" t="str">
            <v>METAL ESC DOR EJERCITO ARGENTINO RER</v>
          </cell>
          <cell r="D1718">
            <v>581.64</v>
          </cell>
        </row>
        <row r="1719">
          <cell r="A1719">
            <v>7707293</v>
          </cell>
          <cell r="B1719">
            <v>7707293</v>
          </cell>
          <cell r="C1719" t="str">
            <v>METAL ESC GORRA POLICIA SAN LUIS DOR RER</v>
          </cell>
          <cell r="D1719">
            <v>0</v>
          </cell>
        </row>
        <row r="1720">
          <cell r="A1720">
            <v>7707294</v>
          </cell>
          <cell r="B1720">
            <v>7707294</v>
          </cell>
          <cell r="C1720" t="str">
            <v>METAL ESC OFICIAL TUCUMAN DOR RER</v>
          </cell>
          <cell r="D1720">
            <v>565.67999999999995</v>
          </cell>
        </row>
        <row r="1721">
          <cell r="A1721">
            <v>7707298</v>
          </cell>
          <cell r="B1721">
            <v>7707298</v>
          </cell>
          <cell r="C1721" t="str">
            <v>METAL HEBILLA RED ESC NAC. DORADA FEM</v>
          </cell>
          <cell r="D1721">
            <v>580.79999999999995</v>
          </cell>
        </row>
        <row r="1722">
          <cell r="A1722">
            <v>7707299</v>
          </cell>
          <cell r="B1722">
            <v>7707299</v>
          </cell>
          <cell r="C1722" t="str">
            <v>METAL HEBILLA RED GENDARMERIA NAC FEM</v>
          </cell>
          <cell r="D1722">
            <v>592.9</v>
          </cell>
        </row>
        <row r="1723">
          <cell r="A1723">
            <v>7707318</v>
          </cell>
          <cell r="B1723">
            <v>7707318</v>
          </cell>
          <cell r="C1723" t="str">
            <v>METAL HEBILLA RED DOR PLA CRUZ 30MM RER</v>
          </cell>
          <cell r="D1723">
            <v>671.8</v>
          </cell>
        </row>
        <row r="1724">
          <cell r="A1724">
            <v>7707319</v>
          </cell>
          <cell r="B1724">
            <v>7707319</v>
          </cell>
          <cell r="C1724" t="str">
            <v>METAL HEBILLA RED DOR STA CRUZ 30MM RER</v>
          </cell>
          <cell r="D1724">
            <v>671.8</v>
          </cell>
        </row>
        <row r="1725">
          <cell r="A1725">
            <v>7707320</v>
          </cell>
          <cell r="B1725">
            <v>7707320</v>
          </cell>
          <cell r="C1725" t="str">
            <v>METAL HEBILLA RED GALLO PLATEADA BM</v>
          </cell>
          <cell r="D1725">
            <v>725.99</v>
          </cell>
        </row>
        <row r="1726">
          <cell r="A1726">
            <v>7707321</v>
          </cell>
          <cell r="B1726">
            <v>7707321</v>
          </cell>
          <cell r="C1726" t="str">
            <v>METAL HEBILLA RED GALLO DORADA RER</v>
          </cell>
          <cell r="D1726">
            <v>798.59</v>
          </cell>
        </row>
        <row r="1727">
          <cell r="A1727">
            <v>7707322</v>
          </cell>
          <cell r="B1727">
            <v>7707322</v>
          </cell>
          <cell r="C1727" t="str">
            <v>METAL HEBILLA RED TORREON DORADA RER</v>
          </cell>
          <cell r="D1727">
            <v>531.07000000000005</v>
          </cell>
        </row>
        <row r="1728">
          <cell r="A1728">
            <v>7707324</v>
          </cell>
          <cell r="B1728">
            <v>7707324</v>
          </cell>
          <cell r="C1728" t="str">
            <v>METAL HEBILLA RED TORREON PLATEADA RER</v>
          </cell>
          <cell r="D1728">
            <v>531.07000000000005</v>
          </cell>
        </row>
        <row r="1729">
          <cell r="A1729">
            <v>7707325</v>
          </cell>
          <cell r="B1729">
            <v>7707325</v>
          </cell>
          <cell r="C1729" t="str">
            <v>METAL HEBILLA RED STA CRUZ PLATEADA RER</v>
          </cell>
          <cell r="D1729">
            <v>531.07000000000005</v>
          </cell>
        </row>
        <row r="1730">
          <cell r="A1730">
            <v>7707333</v>
          </cell>
          <cell r="B1730">
            <v>7707333</v>
          </cell>
          <cell r="C1730" t="str">
            <v>METAL TRABA CORBATA STA CRUZ RER</v>
          </cell>
          <cell r="D1730">
            <v>439.48</v>
          </cell>
        </row>
        <row r="1731">
          <cell r="A1731">
            <v>7707349</v>
          </cell>
          <cell r="B1731">
            <v>7707349</v>
          </cell>
          <cell r="C1731" t="str">
            <v>METAL FLEJE OFICIAL PROV BS AS PLAT FEM</v>
          </cell>
          <cell r="D1731">
            <v>0</v>
          </cell>
        </row>
        <row r="1732">
          <cell r="A1732">
            <v>7707350</v>
          </cell>
          <cell r="B1732">
            <v>7707350</v>
          </cell>
          <cell r="C1732" t="str">
            <v>METAL SILBATO EXTRA GRANDE RER</v>
          </cell>
          <cell r="D1732">
            <v>0</v>
          </cell>
        </row>
        <row r="1733">
          <cell r="A1733">
            <v>7707357</v>
          </cell>
          <cell r="B1733">
            <v>7707357</v>
          </cell>
          <cell r="C1733" t="str">
            <v>METAL RIEL DE 1 FEM</v>
          </cell>
          <cell r="D1733">
            <v>180</v>
          </cell>
        </row>
        <row r="1734">
          <cell r="A1734">
            <v>7707368</v>
          </cell>
          <cell r="B1734">
            <v>7707368</v>
          </cell>
          <cell r="C1734" t="str">
            <v>METAL LANZAS CABALLERIA RER</v>
          </cell>
          <cell r="D1734">
            <v>159.81</v>
          </cell>
        </row>
        <row r="1735">
          <cell r="A1735">
            <v>7707426</v>
          </cell>
          <cell r="B1735">
            <v>7707426</v>
          </cell>
          <cell r="C1735" t="str">
            <v>METAL BASTON CRIO SAN LUIS RER</v>
          </cell>
          <cell r="D1735">
            <v>149.99</v>
          </cell>
        </row>
        <row r="1736">
          <cell r="A1736">
            <v>7707444</v>
          </cell>
          <cell r="B1736">
            <v>7707444</v>
          </cell>
          <cell r="C1736" t="str">
            <v>CINT CUERO C/HEBILLA NIQUELADA NQN RER</v>
          </cell>
          <cell r="D1736">
            <v>0</v>
          </cell>
        </row>
        <row r="1737">
          <cell r="A1737">
            <v>7707450</v>
          </cell>
          <cell r="B1737">
            <v>7707450</v>
          </cell>
          <cell r="C1737" t="str">
            <v>METAL RUEDA ALADA NQN PLATEAD RER</v>
          </cell>
          <cell r="D1737">
            <v>153.05000000000001</v>
          </cell>
        </row>
        <row r="1738">
          <cell r="A1738">
            <v>7707452</v>
          </cell>
          <cell r="B1738">
            <v>7707452</v>
          </cell>
          <cell r="C1738" t="str">
            <v>METAL SOL JEFE SUPERIOR CATAMARCA FEM</v>
          </cell>
          <cell r="D1738">
            <v>120.99</v>
          </cell>
        </row>
        <row r="1739">
          <cell r="A1739">
            <v>7707453</v>
          </cell>
          <cell r="B1739">
            <v>7707453</v>
          </cell>
          <cell r="C1739" t="str">
            <v>METAL G.N. EMBLEMA AGRUPACION RER</v>
          </cell>
          <cell r="D1739">
            <v>133.01</v>
          </cell>
        </row>
        <row r="1740">
          <cell r="A1740">
            <v>7707502</v>
          </cell>
          <cell r="B1740">
            <v>7707502</v>
          </cell>
          <cell r="C1740" t="str">
            <v>METAL BARRA DE CURSO CADETE LMGE FEM</v>
          </cell>
          <cell r="D1740">
            <v>110</v>
          </cell>
        </row>
        <row r="1741">
          <cell r="A1741">
            <v>7707503</v>
          </cell>
          <cell r="B1741">
            <v>7707503</v>
          </cell>
          <cell r="C1741" t="str">
            <v>METAL BOTON PATRIO 25 MM. DORA FEM</v>
          </cell>
          <cell r="D1741">
            <v>109.45</v>
          </cell>
        </row>
        <row r="1742">
          <cell r="A1742">
            <v>7707504</v>
          </cell>
          <cell r="B1742">
            <v>7707504</v>
          </cell>
          <cell r="C1742" t="str">
            <v>METAL BOTON PATRIO 16 MM. DORA OJAL FEM</v>
          </cell>
          <cell r="D1742">
            <v>102.85</v>
          </cell>
        </row>
        <row r="1743">
          <cell r="A1743">
            <v>7707505</v>
          </cell>
          <cell r="B1743">
            <v>7707505</v>
          </cell>
          <cell r="C1743" t="str">
            <v>METAL BOTON PATRIO 22 MM. DORA FEM</v>
          </cell>
          <cell r="D1743">
            <v>114.95</v>
          </cell>
        </row>
        <row r="1744">
          <cell r="A1744">
            <v>7707508</v>
          </cell>
          <cell r="B1744">
            <v>7707508</v>
          </cell>
          <cell r="C1744" t="str">
            <v>METAL BOTON PATRIO 12 MM DOR C/PATAS FEM</v>
          </cell>
          <cell r="D1744">
            <v>90.75</v>
          </cell>
        </row>
        <row r="1745">
          <cell r="A1745">
            <v>7707511</v>
          </cell>
          <cell r="B1745">
            <v>7707511</v>
          </cell>
          <cell r="C1745" t="str">
            <v>METAL CRISOL LMGE GORRA (UR) FEM</v>
          </cell>
          <cell r="D1745">
            <v>362.99</v>
          </cell>
        </row>
        <row r="1746">
          <cell r="A1746">
            <v>7707518</v>
          </cell>
          <cell r="B1746">
            <v>7707518</v>
          </cell>
          <cell r="C1746" t="str">
            <v>METAL ESC GORRA G.N. RER</v>
          </cell>
          <cell r="D1746">
            <v>587.62</v>
          </cell>
        </row>
        <row r="1747">
          <cell r="A1747">
            <v>7707519</v>
          </cell>
          <cell r="B1747">
            <v>7707519</v>
          </cell>
          <cell r="C1747" t="str">
            <v>METAL ESC GORRA MZA OFIC (GRANDE) FEM</v>
          </cell>
          <cell r="D1747">
            <v>603.78</v>
          </cell>
        </row>
        <row r="1748">
          <cell r="A1748">
            <v>7707521</v>
          </cell>
          <cell r="B1748">
            <v>7707521</v>
          </cell>
          <cell r="C1748" t="str">
            <v>METAL ESCARAPELA ESMALTADA LMGE FEM</v>
          </cell>
          <cell r="D1748">
            <v>120</v>
          </cell>
        </row>
        <row r="1749">
          <cell r="A1749">
            <v>7707522</v>
          </cell>
          <cell r="B1749">
            <v>7707522</v>
          </cell>
          <cell r="C1749" t="str">
            <v>METAL ESTRELLA ANTIGUEDAD 5 PUNTAS FEM</v>
          </cell>
          <cell r="D1749">
            <v>70</v>
          </cell>
        </row>
        <row r="1750">
          <cell r="A1750">
            <v>7707523</v>
          </cell>
          <cell r="B1750">
            <v>7707523</v>
          </cell>
          <cell r="C1750" t="str">
            <v>METAL G.N. ESTRELLA OF DORADA RER</v>
          </cell>
          <cell r="D1750">
            <v>0</v>
          </cell>
        </row>
        <row r="1751">
          <cell r="A1751">
            <v>7707524</v>
          </cell>
          <cell r="B1751">
            <v>7707524</v>
          </cell>
          <cell r="C1751" t="str">
            <v>METAL G.N. ESTRELLA OF PLATEADA RER</v>
          </cell>
          <cell r="D1751">
            <v>116.18</v>
          </cell>
        </row>
        <row r="1752">
          <cell r="A1752">
            <v>7707525</v>
          </cell>
          <cell r="B1752">
            <v>7707525</v>
          </cell>
          <cell r="C1752" t="str">
            <v>METAL ESTRELLA PROV.BS.AS. DORADA FEM</v>
          </cell>
          <cell r="D1752">
            <v>0</v>
          </cell>
        </row>
        <row r="1753">
          <cell r="A1753">
            <v>7707526</v>
          </cell>
          <cell r="B1753">
            <v>7707526</v>
          </cell>
          <cell r="C1753" t="str">
            <v>METAL ESTRELLA PROV. BS.AS. PLATEADA FEM</v>
          </cell>
          <cell r="D1753">
            <v>0</v>
          </cell>
        </row>
        <row r="1754">
          <cell r="A1754">
            <v>7707528</v>
          </cell>
          <cell r="B1754">
            <v>7707528</v>
          </cell>
          <cell r="C1754" t="str">
            <v>METAL LIRA (BANDA MUSICA) FEM</v>
          </cell>
          <cell r="D1754">
            <v>169.39</v>
          </cell>
        </row>
        <row r="1755">
          <cell r="A1755">
            <v>7707529</v>
          </cell>
          <cell r="B1755">
            <v>7707529</v>
          </cell>
          <cell r="C1755" t="str">
            <v>METAL ESC GORRA TMAN DORADO OF. RER</v>
          </cell>
          <cell r="D1755">
            <v>565.67999999999995</v>
          </cell>
        </row>
        <row r="1756">
          <cell r="A1756">
            <v>7707532</v>
          </cell>
          <cell r="B1756">
            <v>7707532</v>
          </cell>
          <cell r="C1756" t="str">
            <v>METAL HEBILLA RED ESC NAC PLAT LMGE FEM</v>
          </cell>
          <cell r="D1756">
            <v>544.49</v>
          </cell>
        </row>
        <row r="1757">
          <cell r="A1757">
            <v>7707533</v>
          </cell>
          <cell r="B1757">
            <v>7707533</v>
          </cell>
          <cell r="C1757" t="str">
            <v>METAL HEBILLA GALA DOR STA CRUZ FEM</v>
          </cell>
          <cell r="D1757">
            <v>1147.97</v>
          </cell>
        </row>
        <row r="1758">
          <cell r="A1758">
            <v>7707536</v>
          </cell>
          <cell r="B1758">
            <v>7707536</v>
          </cell>
          <cell r="C1758" t="str">
            <v>METAL NOO USAR FEM</v>
          </cell>
          <cell r="D1758">
            <v>0</v>
          </cell>
        </row>
        <row r="1759">
          <cell r="A1759">
            <v>7707545</v>
          </cell>
          <cell r="B1759">
            <v>7707545</v>
          </cell>
          <cell r="C1759" t="str">
            <v>METAL CRISOL LMGE CHAQUETILLA FEM</v>
          </cell>
          <cell r="D1759">
            <v>153.05000000000001</v>
          </cell>
        </row>
        <row r="1760">
          <cell r="A1760">
            <v>7707547</v>
          </cell>
          <cell r="B1760">
            <v>7707547</v>
          </cell>
          <cell r="C1760" t="str">
            <v>METAL NUMERO CHICO FEM</v>
          </cell>
          <cell r="D1760">
            <v>99.86</v>
          </cell>
        </row>
        <row r="1761">
          <cell r="A1761">
            <v>7707550</v>
          </cell>
          <cell r="B1761">
            <v>7707550</v>
          </cell>
          <cell r="C1761" t="str">
            <v>METAL HEBILLA RED NEUQUEN DORADA BM</v>
          </cell>
          <cell r="D1761">
            <v>535.71</v>
          </cell>
        </row>
        <row r="1762">
          <cell r="A1762">
            <v>7707552</v>
          </cell>
          <cell r="B1762">
            <v>7707552</v>
          </cell>
          <cell r="C1762" t="str">
            <v>METAL ROMBO 25MM. DORADO FEM</v>
          </cell>
          <cell r="D1762">
            <v>108.9</v>
          </cell>
        </row>
        <row r="1763">
          <cell r="A1763">
            <v>7707553</v>
          </cell>
          <cell r="B1763">
            <v>7707553</v>
          </cell>
          <cell r="C1763" t="str">
            <v>METAL ROMBO 25MM. PLATEADO FEM</v>
          </cell>
          <cell r="D1763">
            <v>108.9</v>
          </cell>
        </row>
        <row r="1764">
          <cell r="A1764">
            <v>7707555</v>
          </cell>
          <cell r="B1764">
            <v>7707555</v>
          </cell>
          <cell r="C1764" t="str">
            <v>METAL HEBILLA GALA PLAT. STA CRUZ FEM</v>
          </cell>
          <cell r="D1764">
            <v>0</v>
          </cell>
        </row>
        <row r="1765">
          <cell r="A1765">
            <v>7707556</v>
          </cell>
          <cell r="B1765">
            <v>7707556</v>
          </cell>
          <cell r="C1765" t="str">
            <v>METAL ROMBO 16 MM. DORADO FEM</v>
          </cell>
          <cell r="D1765">
            <v>84.7</v>
          </cell>
        </row>
        <row r="1766">
          <cell r="A1766">
            <v>7707557</v>
          </cell>
          <cell r="B1766">
            <v>7707557</v>
          </cell>
          <cell r="C1766" t="str">
            <v>METAL ROMBO 16MM.PLATEADO FEM</v>
          </cell>
          <cell r="D1766">
            <v>84.7</v>
          </cell>
        </row>
        <row r="1767">
          <cell r="A1767">
            <v>7707562</v>
          </cell>
          <cell r="B1767">
            <v>7707562</v>
          </cell>
          <cell r="C1767" t="str">
            <v>METAL SILBATO DE SALIDA FEM</v>
          </cell>
          <cell r="D1767">
            <v>665.49</v>
          </cell>
        </row>
        <row r="1768">
          <cell r="A1768">
            <v>7707563</v>
          </cell>
          <cell r="B1768">
            <v>7707563</v>
          </cell>
          <cell r="C1768" t="str">
            <v>METAL G.N. SOL JEFE RER</v>
          </cell>
          <cell r="D1768">
            <v>143.12</v>
          </cell>
        </row>
        <row r="1769">
          <cell r="A1769">
            <v>7707565</v>
          </cell>
          <cell r="B1769">
            <v>7707565</v>
          </cell>
          <cell r="C1769" t="str">
            <v>METAL SERRETA 5 ONDAS RER</v>
          </cell>
          <cell r="D1769">
            <v>126.29</v>
          </cell>
        </row>
        <row r="1770">
          <cell r="A1770">
            <v>7707566</v>
          </cell>
          <cell r="B1770">
            <v>7707566</v>
          </cell>
          <cell r="C1770" t="str">
            <v>METAL SERRETA 8/10 ONDAS FEM</v>
          </cell>
          <cell r="D1770">
            <v>181.49</v>
          </cell>
        </row>
        <row r="1771">
          <cell r="A1771">
            <v>7707567</v>
          </cell>
          <cell r="B1771">
            <v>7707567</v>
          </cell>
          <cell r="C1771" t="str">
            <v>METAL TRABA CORBATA ESC. NAC FEM</v>
          </cell>
          <cell r="D1771">
            <v>362.99</v>
          </cell>
        </row>
        <row r="1772">
          <cell r="A1772">
            <v>7707568</v>
          </cell>
          <cell r="B1772">
            <v>7707568</v>
          </cell>
          <cell r="C1772" t="str">
            <v>METAL TRABA CORBATA NQN RER</v>
          </cell>
          <cell r="D1772">
            <v>1650.43</v>
          </cell>
        </row>
        <row r="1773">
          <cell r="A1773">
            <v>7707569</v>
          </cell>
          <cell r="B1773">
            <v>7707569</v>
          </cell>
          <cell r="C1773" t="str">
            <v>METAL TORREON PENITENCIARIO RER</v>
          </cell>
          <cell r="D1773">
            <v>149.99</v>
          </cell>
        </row>
        <row r="1774">
          <cell r="A1774">
            <v>7707570</v>
          </cell>
          <cell r="B1774">
            <v>7707570</v>
          </cell>
          <cell r="C1774" t="str">
            <v>METAL FUSILES CRUZADOS FEM</v>
          </cell>
          <cell r="D1774">
            <v>145.19</v>
          </cell>
        </row>
        <row r="1775">
          <cell r="A1775">
            <v>7707571</v>
          </cell>
          <cell r="B1775">
            <v>7707571</v>
          </cell>
          <cell r="C1775" t="str">
            <v>METAL RAYOS CRUZADOS FEM</v>
          </cell>
          <cell r="D1775">
            <v>160</v>
          </cell>
        </row>
        <row r="1776">
          <cell r="A1776">
            <v>7707572</v>
          </cell>
          <cell r="B1776">
            <v>7707572</v>
          </cell>
          <cell r="C1776" t="str">
            <v>METAL SERRETA TIPO BASTON 6CM 2 PATAS</v>
          </cell>
          <cell r="D1776">
            <v>133.09</v>
          </cell>
        </row>
        <row r="1777">
          <cell r="A1777">
            <v>7707582</v>
          </cell>
          <cell r="B1777">
            <v>7707582</v>
          </cell>
          <cell r="C1777" t="str">
            <v>METAL INSIGNIA SUB PPAL C/U DORADA RER</v>
          </cell>
          <cell r="D1777">
            <v>119.87</v>
          </cell>
        </row>
        <row r="1778">
          <cell r="A1778">
            <v>7707583</v>
          </cell>
          <cell r="B1778">
            <v>7707583</v>
          </cell>
          <cell r="C1778" t="str">
            <v>PASADOR METAL CINTURON NATO 4583</v>
          </cell>
          <cell r="D1778">
            <v>0</v>
          </cell>
        </row>
        <row r="1779">
          <cell r="A1779">
            <v>7707584</v>
          </cell>
          <cell r="B1779">
            <v>7707584</v>
          </cell>
          <cell r="C1779" t="str">
            <v>HEBILLA CINT NATO CON DOS PASADORES 4584</v>
          </cell>
          <cell r="D1779">
            <v>0</v>
          </cell>
        </row>
        <row r="1780">
          <cell r="A1780">
            <v>7707586</v>
          </cell>
          <cell r="B1780">
            <v>7707586</v>
          </cell>
          <cell r="C1780" t="str">
            <v>METAL LIBRITOS ESC DE CADETE FEM</v>
          </cell>
          <cell r="D1780">
            <v>137.74</v>
          </cell>
        </row>
        <row r="1781">
          <cell r="A1781">
            <v>7707650</v>
          </cell>
          <cell r="B1781">
            <v>7707650</v>
          </cell>
          <cell r="C1781" t="str">
            <v>METAL TRABA CORBATA SEGURIDAD RER</v>
          </cell>
          <cell r="D1781">
            <v>399.53</v>
          </cell>
        </row>
        <row r="1782">
          <cell r="A1782">
            <v>7707670</v>
          </cell>
          <cell r="B1782">
            <v>7707670</v>
          </cell>
          <cell r="C1782" t="str">
            <v>METAL EMBLEMA BOINA INFANT 1940 RER</v>
          </cell>
          <cell r="D1782">
            <v>133.01</v>
          </cell>
        </row>
        <row r="1783">
          <cell r="A1783">
            <v>7707671</v>
          </cell>
          <cell r="B1783">
            <v>7707671</v>
          </cell>
          <cell r="C1783" t="str">
            <v>METAL EMBLEMA BOINA GES RER</v>
          </cell>
          <cell r="D1783">
            <v>0</v>
          </cell>
        </row>
        <row r="1784">
          <cell r="A1784">
            <v>7707672</v>
          </cell>
          <cell r="B1784">
            <v>7707672</v>
          </cell>
          <cell r="C1784" t="str">
            <v>METAL EMBLEMA BOINA SERP BI</v>
          </cell>
          <cell r="D1784">
            <v>0</v>
          </cell>
        </row>
        <row r="1785">
          <cell r="A1785">
            <v>7707701</v>
          </cell>
          <cell r="B1785">
            <v>7707701</v>
          </cell>
          <cell r="C1785" t="str">
            <v>METAL INSIGNIA SUBOF.MY C/U DORADA RER</v>
          </cell>
          <cell r="D1785">
            <v>159.81</v>
          </cell>
        </row>
        <row r="1786">
          <cell r="A1786">
            <v>7707702</v>
          </cell>
          <cell r="B1786">
            <v>7707702</v>
          </cell>
          <cell r="C1786" t="str">
            <v>METAL INSIGNIA SUBOF MY C/U ROJA RER</v>
          </cell>
          <cell r="D1786">
            <v>159.81</v>
          </cell>
        </row>
        <row r="1787">
          <cell r="A1787">
            <v>7707710</v>
          </cell>
          <cell r="B1787">
            <v>7707710</v>
          </cell>
          <cell r="C1787" t="str">
            <v>METAL ROSETON Y/O ESTADO MAYOR FEM</v>
          </cell>
          <cell r="D1787">
            <v>217.79</v>
          </cell>
        </row>
        <row r="1788">
          <cell r="A1788">
            <v>7707711</v>
          </cell>
          <cell r="B1788">
            <v>7707711</v>
          </cell>
          <cell r="C1788" t="str">
            <v>METAL ESTRELLA ANTIGU 6 PUNTAS RER</v>
          </cell>
          <cell r="D1788">
            <v>0</v>
          </cell>
        </row>
        <row r="1789">
          <cell r="A1789">
            <v>7707712</v>
          </cell>
          <cell r="B1789">
            <v>7707712</v>
          </cell>
          <cell r="C1789" t="str">
            <v>METAL HACHA BOMBERO TROPA 30*-38 FEM</v>
          </cell>
          <cell r="D1789">
            <v>120.99</v>
          </cell>
        </row>
        <row r="1790">
          <cell r="A1790">
            <v>7707713</v>
          </cell>
          <cell r="B1790">
            <v>7707713</v>
          </cell>
          <cell r="C1790" t="str">
            <v>METAL PORTA PREMIOS DORADO RER</v>
          </cell>
          <cell r="D1790">
            <v>0</v>
          </cell>
        </row>
        <row r="1791">
          <cell r="A1791">
            <v>7707714</v>
          </cell>
          <cell r="B1791">
            <v>7707714</v>
          </cell>
          <cell r="C1791" t="str">
            <v>METAL ROMBO 22 DORADO FEM</v>
          </cell>
          <cell r="D1791">
            <v>96.8</v>
          </cell>
        </row>
        <row r="1792">
          <cell r="A1792">
            <v>7707716</v>
          </cell>
          <cell r="B1792">
            <v>7707716</v>
          </cell>
          <cell r="C1792" t="str">
            <v>METAL TRABA CORBATA MENDOZA RER</v>
          </cell>
          <cell r="D1792">
            <v>469.55</v>
          </cell>
        </row>
        <row r="1793">
          <cell r="A1793">
            <v>7707722</v>
          </cell>
          <cell r="B1793">
            <v>7707722</v>
          </cell>
          <cell r="C1793" t="str">
            <v>METAL PORTA PREMIOS PLATEADOS RER</v>
          </cell>
          <cell r="D1793">
            <v>0</v>
          </cell>
        </row>
        <row r="1794">
          <cell r="A1794">
            <v>7707756</v>
          </cell>
          <cell r="B1794">
            <v>7707756</v>
          </cell>
          <cell r="C1794" t="str">
            <v>ESC BORD MZA POL MOTORIZADA AZ/DOR</v>
          </cell>
          <cell r="D1794">
            <v>245.4</v>
          </cell>
        </row>
        <row r="1795">
          <cell r="A1795">
            <v>7707757</v>
          </cell>
          <cell r="B1795">
            <v>7707757</v>
          </cell>
          <cell r="C1795" t="str">
            <v>ESC BORD POLICIA SAN JUAN 2018 BI</v>
          </cell>
          <cell r="D1795">
            <v>0</v>
          </cell>
        </row>
        <row r="1796">
          <cell r="A1796">
            <v>7707758</v>
          </cell>
          <cell r="B1796">
            <v>7707758</v>
          </cell>
          <cell r="C1796" t="str">
            <v>ESC BORD DPTO GUAYMALLEN ARMAS BL BI</v>
          </cell>
          <cell r="D1796">
            <v>275.51</v>
          </cell>
        </row>
        <row r="1797">
          <cell r="A1797">
            <v>7707784</v>
          </cell>
          <cell r="B1797">
            <v>7707784</v>
          </cell>
          <cell r="C1797" t="str">
            <v>METAL BARRA PARA PECHO FEM</v>
          </cell>
          <cell r="D1797">
            <v>260.19</v>
          </cell>
        </row>
        <row r="1798">
          <cell r="A1798">
            <v>7707831</v>
          </cell>
          <cell r="B1798">
            <v>7707831</v>
          </cell>
          <cell r="C1798" t="str">
            <v>ESC BORD TMAN  VIAL P/BRAZO RER</v>
          </cell>
          <cell r="D1798">
            <v>275.43</v>
          </cell>
        </row>
        <row r="1799">
          <cell r="A1799">
            <v>7707832</v>
          </cell>
          <cell r="B1799">
            <v>7707832</v>
          </cell>
          <cell r="C1799" t="str">
            <v>ESC BORD VIGILANCIA VIGITERRA SEGURI RER</v>
          </cell>
          <cell r="D1799">
            <v>0</v>
          </cell>
        </row>
        <row r="1800">
          <cell r="A1800">
            <v>7707835</v>
          </cell>
          <cell r="B1800">
            <v>7707835</v>
          </cell>
          <cell r="C1800" t="str">
            <v>ESC BRAZO ORO LA RIOJA DG</v>
          </cell>
          <cell r="D1800">
            <v>0</v>
          </cell>
        </row>
        <row r="1801">
          <cell r="A1801">
            <v>7707900</v>
          </cell>
          <cell r="B1801">
            <v>7707900</v>
          </cell>
          <cell r="C1801" t="str">
            <v>METAL G.N. P/CASQ RER</v>
          </cell>
          <cell r="D1801">
            <v>166.69</v>
          </cell>
        </row>
        <row r="1802">
          <cell r="A1802">
            <v>7707922</v>
          </cell>
          <cell r="B1802">
            <v>7707922</v>
          </cell>
          <cell r="C1802" t="str">
            <v>METAL VIVO POL. MZA. SIN SOL FEM</v>
          </cell>
          <cell r="D1802">
            <v>159.96</v>
          </cell>
        </row>
        <row r="1803">
          <cell r="A1803">
            <v>7707923</v>
          </cell>
          <cell r="B1803">
            <v>7707923</v>
          </cell>
          <cell r="C1803" t="str">
            <v>METAL VIVO POL. MZA. CON SOL FEM</v>
          </cell>
          <cell r="D1803">
            <v>179.99</v>
          </cell>
        </row>
        <row r="1804">
          <cell r="A1804">
            <v>7707924</v>
          </cell>
          <cell r="B1804">
            <v>7707924</v>
          </cell>
          <cell r="C1804" t="str">
            <v>METAL SOL BOMBEROS DORADO RER</v>
          </cell>
          <cell r="D1804">
            <v>78.27</v>
          </cell>
        </row>
        <row r="1805">
          <cell r="A1805">
            <v>7707936</v>
          </cell>
          <cell r="B1805">
            <v>7707936</v>
          </cell>
          <cell r="C1805" t="str">
            <v>METAL ESC GORRA NQN CON MARCO RER</v>
          </cell>
          <cell r="D1805">
            <v>459.18</v>
          </cell>
        </row>
        <row r="1806">
          <cell r="A1806">
            <v>7707940</v>
          </cell>
          <cell r="B1806">
            <v>7707940</v>
          </cell>
          <cell r="C1806" t="str">
            <v>METAL ESC P/CASQ JUJUY RER</v>
          </cell>
          <cell r="D1806">
            <v>306.12</v>
          </cell>
        </row>
        <row r="1807">
          <cell r="A1807">
            <v>7707949</v>
          </cell>
          <cell r="B1807">
            <v>7707949</v>
          </cell>
          <cell r="C1807" t="str">
            <v>METAL ESC GORRA NQUEN NUEVO MODELO BM</v>
          </cell>
          <cell r="D1807">
            <v>457.67</v>
          </cell>
        </row>
        <row r="1808">
          <cell r="A1808">
            <v>7707950</v>
          </cell>
          <cell r="B1808">
            <v>7707950</v>
          </cell>
          <cell r="C1808" t="str">
            <v>METAL ESC GORRA STA CRUZ CHICO PLAT RER</v>
          </cell>
          <cell r="D1808">
            <v>587.62</v>
          </cell>
        </row>
        <row r="1809">
          <cell r="A1809">
            <v>7707952</v>
          </cell>
          <cell r="B1809">
            <v>7707952</v>
          </cell>
          <cell r="C1809" t="str">
            <v>METAL ESC GORRA DORADO  POL. FED FEM</v>
          </cell>
          <cell r="D1809">
            <v>604.99</v>
          </cell>
        </row>
        <row r="1810">
          <cell r="A1810">
            <v>7707953</v>
          </cell>
          <cell r="B1810">
            <v>7707953</v>
          </cell>
          <cell r="C1810" t="str">
            <v>METAL ESC GORRA STA CRUZ GRANDE DOR RER</v>
          </cell>
          <cell r="D1810">
            <v>535.71</v>
          </cell>
        </row>
        <row r="1811">
          <cell r="A1811">
            <v>7707980</v>
          </cell>
          <cell r="B1811">
            <v>7707980</v>
          </cell>
          <cell r="C1811" t="str">
            <v>METAL ESPADA CRUZADA STA CRUZ RER</v>
          </cell>
          <cell r="D1811">
            <v>149.86000000000001</v>
          </cell>
        </row>
        <row r="1812">
          <cell r="A1812">
            <v>7707987</v>
          </cell>
          <cell r="B1812">
            <v>7707987</v>
          </cell>
          <cell r="C1812" t="str">
            <v>METAL INSIGNIA SUB PPAL C/U ROJA RER</v>
          </cell>
          <cell r="D1812">
            <v>145.32</v>
          </cell>
        </row>
        <row r="1813">
          <cell r="A1813">
            <v>7707988</v>
          </cell>
          <cell r="B1813">
            <v>7707988</v>
          </cell>
          <cell r="C1813" t="str">
            <v>METAL LLAVERO BALA 9 MM RER</v>
          </cell>
          <cell r="D1813">
            <v>50.52</v>
          </cell>
        </row>
        <row r="1814">
          <cell r="A1814">
            <v>7707989</v>
          </cell>
          <cell r="B1814">
            <v>7707989</v>
          </cell>
          <cell r="C1814" t="str">
            <v>METAL LLAVERO BALA FUSIL RER</v>
          </cell>
          <cell r="D1814">
            <v>126.29</v>
          </cell>
        </row>
        <row r="1815">
          <cell r="A1815">
            <v>7709000</v>
          </cell>
          <cell r="B1815">
            <v>7709000</v>
          </cell>
          <cell r="C1815" t="str">
            <v>ESC BORD VARIOS</v>
          </cell>
          <cell r="D1815">
            <v>0</v>
          </cell>
        </row>
        <row r="1816">
          <cell r="A1816">
            <v>7709001</v>
          </cell>
          <cell r="B1816">
            <v>7709001</v>
          </cell>
          <cell r="C1816" t="str">
            <v>ESC BORD FV SEGURIDAD 55</v>
          </cell>
          <cell r="D1816">
            <v>249.99</v>
          </cell>
        </row>
        <row r="1817">
          <cell r="A1817">
            <v>7709002</v>
          </cell>
          <cell r="B1817">
            <v>7709002</v>
          </cell>
          <cell r="C1817" t="str">
            <v>ESC BORD TMAN CAMISA POLICIA</v>
          </cell>
          <cell r="D1817">
            <v>0</v>
          </cell>
        </row>
        <row r="1818">
          <cell r="A1818">
            <v>7709003</v>
          </cell>
          <cell r="B1818">
            <v>7709003</v>
          </cell>
          <cell r="C1818" t="str">
            <v>ESC RECAUDO SEGURIDAD</v>
          </cell>
          <cell r="D1818">
            <v>0</v>
          </cell>
        </row>
        <row r="1819">
          <cell r="A1819">
            <v>7709004</v>
          </cell>
          <cell r="B1819">
            <v>7709004</v>
          </cell>
          <cell r="C1819" t="str">
            <v>ESC RECAUDO SEGURIDAD CHICO P/BOINA</v>
          </cell>
          <cell r="D1819">
            <v>0</v>
          </cell>
        </row>
        <row r="1820">
          <cell r="A1820">
            <v>7709005</v>
          </cell>
          <cell r="B1820">
            <v>7709005</v>
          </cell>
          <cell r="C1820" t="str">
            <v>ESC BORD MZA USAR 7709625</v>
          </cell>
          <cell r="D1820">
            <v>0</v>
          </cell>
        </row>
        <row r="1821">
          <cell r="A1821">
            <v>7709006</v>
          </cell>
          <cell r="B1821">
            <v>7709006</v>
          </cell>
          <cell r="C1821" t="str">
            <v>ESC BORD LR CHAMICAL MOTORIZADA</v>
          </cell>
          <cell r="D1821">
            <v>0</v>
          </cell>
        </row>
        <row r="1822">
          <cell r="A1822">
            <v>7709007</v>
          </cell>
          <cell r="B1822">
            <v>7709007</v>
          </cell>
          <cell r="C1822" t="str">
            <v>ESC BORD SEGURIDAD 365 MZA</v>
          </cell>
          <cell r="D1822">
            <v>229.9</v>
          </cell>
        </row>
        <row r="1823">
          <cell r="A1823">
            <v>7709008</v>
          </cell>
          <cell r="B1823">
            <v>7709008</v>
          </cell>
          <cell r="C1823" t="str">
            <v>ESC BORD MAXI DEPARTMENT STORE</v>
          </cell>
          <cell r="D1823">
            <v>0</v>
          </cell>
        </row>
        <row r="1824">
          <cell r="A1824">
            <v>7709010</v>
          </cell>
          <cell r="B1824">
            <v>7709010</v>
          </cell>
          <cell r="C1824" t="str">
            <v>ESC BORD NQN GEAR P/BRAZO BV</v>
          </cell>
          <cell r="D1824">
            <v>0</v>
          </cell>
        </row>
        <row r="1825">
          <cell r="A1825">
            <v>7709014</v>
          </cell>
          <cell r="B1825">
            <v>7709014</v>
          </cell>
          <cell r="C1825" t="str">
            <v>ESC BORD MZA UCAR BOINA   UCAR</v>
          </cell>
          <cell r="D1825">
            <v>191.33</v>
          </cell>
        </row>
        <row r="1826">
          <cell r="A1826">
            <v>7709015</v>
          </cell>
          <cell r="B1826">
            <v>7709015</v>
          </cell>
          <cell r="C1826" t="str">
            <v>ESC BORD MZA UMAR BOINA</v>
          </cell>
          <cell r="D1826">
            <v>145.41999999999999</v>
          </cell>
        </row>
        <row r="1827">
          <cell r="A1827">
            <v>7709016</v>
          </cell>
          <cell r="B1827">
            <v>7709016</v>
          </cell>
          <cell r="C1827" t="str">
            <v>ESC BORD MZA BOINA MOTORIZADA   BARG</v>
          </cell>
          <cell r="D1827">
            <v>229.58</v>
          </cell>
        </row>
        <row r="1828">
          <cell r="A1828">
            <v>7709017</v>
          </cell>
          <cell r="B1828">
            <v>7709017</v>
          </cell>
          <cell r="C1828" t="str">
            <v>ESC BORD MZA DEFENSA CIVIL</v>
          </cell>
          <cell r="D1828">
            <v>325.56</v>
          </cell>
        </row>
        <row r="1829">
          <cell r="A1829">
            <v>7709018</v>
          </cell>
          <cell r="B1829">
            <v>7709018</v>
          </cell>
          <cell r="C1829" t="str">
            <v>ESC BORD TMAN PACK</v>
          </cell>
          <cell r="D1829">
            <v>0</v>
          </cell>
        </row>
        <row r="1830">
          <cell r="A1830">
            <v>7709019</v>
          </cell>
          <cell r="B1830">
            <v>7709019</v>
          </cell>
          <cell r="C1830" t="str">
            <v>ESC BORD LOGO HIDROTECNICA ROVER</v>
          </cell>
          <cell r="D1830">
            <v>0</v>
          </cell>
        </row>
        <row r="1831">
          <cell r="A1831">
            <v>7709020</v>
          </cell>
          <cell r="B1831">
            <v>7709020</v>
          </cell>
          <cell r="C1831" t="str">
            <v>ESC BORD MZA BOINA B. VISIB MOTORIZADA</v>
          </cell>
          <cell r="D1831">
            <v>181.49</v>
          </cell>
        </row>
        <row r="1832">
          <cell r="A1832">
            <v>7709021</v>
          </cell>
          <cell r="B1832">
            <v>7709021</v>
          </cell>
          <cell r="C1832" t="str">
            <v>ESC BORD MZA BOINA GEOP</v>
          </cell>
          <cell r="D1832">
            <v>191.33</v>
          </cell>
        </row>
        <row r="1833">
          <cell r="A1833">
            <v>7709022</v>
          </cell>
          <cell r="B1833">
            <v>7709022</v>
          </cell>
          <cell r="C1833" t="str">
            <v>ESC ALTA SEG APM CHICO</v>
          </cell>
          <cell r="D1833">
            <v>0</v>
          </cell>
        </row>
        <row r="1834">
          <cell r="A1834">
            <v>7709023</v>
          </cell>
          <cell r="B1834">
            <v>7709023</v>
          </cell>
          <cell r="C1834" t="str">
            <v>ESC BORD LMGE SOL 5.5X5.5</v>
          </cell>
          <cell r="D1834">
            <v>183.67</v>
          </cell>
        </row>
        <row r="1835">
          <cell r="A1835">
            <v>7709024</v>
          </cell>
          <cell r="B1835">
            <v>7709024</v>
          </cell>
          <cell r="C1835" t="str">
            <v>ESC BORD INSTRUC TIRO ARG BOINA BI</v>
          </cell>
          <cell r="D1835">
            <v>159.71</v>
          </cell>
        </row>
        <row r="1836">
          <cell r="A1836">
            <v>7709025</v>
          </cell>
          <cell r="B1836">
            <v>7709025</v>
          </cell>
          <cell r="C1836" t="str">
            <v>ESC BORD INSTRUC TIRO ARG PARCHE BI</v>
          </cell>
          <cell r="D1836">
            <v>279.5</v>
          </cell>
        </row>
        <row r="1837">
          <cell r="A1837">
            <v>7709038</v>
          </cell>
          <cell r="B1837">
            <v>7709038</v>
          </cell>
          <cell r="C1837" t="str">
            <v>ESC BORD NO USAR   BORADO BRAZO</v>
          </cell>
          <cell r="D1837">
            <v>0</v>
          </cell>
        </row>
        <row r="1838">
          <cell r="A1838">
            <v>7709041</v>
          </cell>
          <cell r="B1838">
            <v>7709041</v>
          </cell>
          <cell r="C1838" t="str">
            <v>ESC BORD MZA JEFATURA DEPARTAMENT</v>
          </cell>
          <cell r="D1838">
            <v>413.28</v>
          </cell>
        </row>
        <row r="1839">
          <cell r="A1839">
            <v>7709042</v>
          </cell>
          <cell r="B1839">
            <v>7709042</v>
          </cell>
          <cell r="C1839" t="str">
            <v>ESC BORD POLICIA CHUBUT</v>
          </cell>
          <cell r="D1839">
            <v>298.13</v>
          </cell>
        </row>
        <row r="1840">
          <cell r="A1840">
            <v>7709043</v>
          </cell>
          <cell r="B1840">
            <v>7709043</v>
          </cell>
          <cell r="C1840" t="str">
            <v>ESC BORD MZA JEFATURA DEPART.CORRED BARG</v>
          </cell>
          <cell r="D1840">
            <v>397.97</v>
          </cell>
        </row>
        <row r="1841">
          <cell r="A1841">
            <v>7709049</v>
          </cell>
          <cell r="B1841">
            <v>7709049</v>
          </cell>
          <cell r="C1841" t="str">
            <v>ESC BORD TMAN OFERTA  POR DOS</v>
          </cell>
          <cell r="D1841">
            <v>0</v>
          </cell>
        </row>
        <row r="1842">
          <cell r="A1842">
            <v>7709061</v>
          </cell>
          <cell r="B1842">
            <v>7709061</v>
          </cell>
          <cell r="C1842" t="str">
            <v>ESC BORD P.S.A. BOINA  BARG</v>
          </cell>
          <cell r="D1842">
            <v>168.38</v>
          </cell>
        </row>
        <row r="1843">
          <cell r="A1843">
            <v>7709062</v>
          </cell>
          <cell r="B1843">
            <v>7709062</v>
          </cell>
          <cell r="C1843" t="str">
            <v>ESC BORD PSA AEROPORTUARIA</v>
          </cell>
          <cell r="D1843">
            <v>329.1</v>
          </cell>
        </row>
        <row r="1844">
          <cell r="A1844">
            <v>7709063</v>
          </cell>
          <cell r="B1844">
            <v>7709063</v>
          </cell>
          <cell r="C1844" t="str">
            <v>APLIQUE PSA TRUK NEGRO ENGOM NEGRO BI</v>
          </cell>
          <cell r="D1844">
            <v>0</v>
          </cell>
        </row>
        <row r="1845">
          <cell r="A1845">
            <v>7709064</v>
          </cell>
          <cell r="B1845">
            <v>7709064</v>
          </cell>
          <cell r="C1845" t="str">
            <v>PECT. BORD. 2 SOL P.S.AEROPORTUA PSA BI</v>
          </cell>
          <cell r="D1845">
            <v>151.54</v>
          </cell>
        </row>
        <row r="1846">
          <cell r="A1846">
            <v>7709065</v>
          </cell>
          <cell r="B1846">
            <v>7709065</v>
          </cell>
          <cell r="C1846" t="str">
            <v>PECT. BORD. 1 SOL P.S.AEROPORTUA PSA BI</v>
          </cell>
          <cell r="D1846">
            <v>151.54</v>
          </cell>
        </row>
        <row r="1847">
          <cell r="A1847">
            <v>7709066</v>
          </cell>
          <cell r="B1847">
            <v>7709066</v>
          </cell>
          <cell r="C1847" t="str">
            <v>PECT. BORD. 3 SOL P.S.AEROPORTUA PSA BI</v>
          </cell>
          <cell r="D1847">
            <v>168.38</v>
          </cell>
        </row>
        <row r="1848">
          <cell r="A1848">
            <v>7709067</v>
          </cell>
          <cell r="B1848">
            <v>7709067</v>
          </cell>
          <cell r="C1848" t="str">
            <v>PECT. BORD. 4 SOL P.S.AEROPORTUA PSA BI</v>
          </cell>
          <cell r="D1848">
            <v>168.38</v>
          </cell>
        </row>
        <row r="1849">
          <cell r="A1849">
            <v>7709068</v>
          </cell>
          <cell r="B1849">
            <v>7709068</v>
          </cell>
          <cell r="C1849" t="str">
            <v>PECT. BORD. 1 SOL Y SERRETA PSA BI</v>
          </cell>
          <cell r="D1849">
            <v>151.54</v>
          </cell>
        </row>
        <row r="1850">
          <cell r="A1850">
            <v>7709069</v>
          </cell>
          <cell r="B1850">
            <v>7709069</v>
          </cell>
          <cell r="C1850" t="str">
            <v>PECT. BORD. 2 SOL Y SERRETA PSA BI</v>
          </cell>
          <cell r="D1850">
            <v>162.77000000000001</v>
          </cell>
        </row>
        <row r="1851">
          <cell r="A1851">
            <v>7709070</v>
          </cell>
          <cell r="B1851">
            <v>7709070</v>
          </cell>
          <cell r="C1851" t="str">
            <v>PECT BORD 2 SOLES SERRETA DOR ALCAIDE BI</v>
          </cell>
          <cell r="D1851">
            <v>255.71</v>
          </cell>
        </row>
        <row r="1852">
          <cell r="A1852">
            <v>7709092</v>
          </cell>
          <cell r="B1852">
            <v>7709092</v>
          </cell>
          <cell r="C1852" t="str">
            <v>ESC BORD NQN BOINA BV DPTO CAPAC P</v>
          </cell>
          <cell r="D1852">
            <v>150.25</v>
          </cell>
        </row>
        <row r="1853">
          <cell r="A1853">
            <v>7709094</v>
          </cell>
          <cell r="B1853">
            <v>7709094</v>
          </cell>
          <cell r="C1853" t="str">
            <v>ESC BORD NQN BRAZO DEPTO CAPAC PENI</v>
          </cell>
          <cell r="D1853">
            <v>325.56</v>
          </cell>
        </row>
        <row r="1854">
          <cell r="A1854">
            <v>7709100</v>
          </cell>
          <cell r="B1854">
            <v>7709100</v>
          </cell>
          <cell r="C1854" t="str">
            <v/>
          </cell>
          <cell r="D1854">
            <v>73.03</v>
          </cell>
        </row>
        <row r="1855">
          <cell r="A1855">
            <v>7709101</v>
          </cell>
          <cell r="B1855">
            <v>7709101</v>
          </cell>
          <cell r="C1855" t="str">
            <v>ESC BORD MZA BOINA CABALLERIA     BARG</v>
          </cell>
          <cell r="D1855">
            <v>198.97</v>
          </cell>
        </row>
        <row r="1856">
          <cell r="A1856">
            <v>7709102</v>
          </cell>
          <cell r="B1856">
            <v>7709102</v>
          </cell>
          <cell r="C1856" t="str">
            <v>ESC BORD MZA BOINA U-TRAN TVS 540-0</v>
          </cell>
          <cell r="D1856">
            <v>150.27000000000001</v>
          </cell>
        </row>
        <row r="1857">
          <cell r="A1857">
            <v>7709103</v>
          </cell>
          <cell r="B1857">
            <v>7709103</v>
          </cell>
          <cell r="C1857" t="str">
            <v>ESC BORD MZA BRAZO GES</v>
          </cell>
          <cell r="D1857">
            <v>350.58</v>
          </cell>
        </row>
        <row r="1858">
          <cell r="A1858">
            <v>7709104</v>
          </cell>
          <cell r="B1858">
            <v>7709104</v>
          </cell>
          <cell r="C1858" t="str">
            <v>ESC BORD MZA INVESTIGACIONES</v>
          </cell>
          <cell r="D1858">
            <v>0</v>
          </cell>
        </row>
        <row r="1859">
          <cell r="A1859">
            <v>7709105</v>
          </cell>
          <cell r="B1859">
            <v>7709105</v>
          </cell>
          <cell r="C1859" t="str">
            <v>ESC BORD MZA VCCEE</v>
          </cell>
          <cell r="D1859">
            <v>0</v>
          </cell>
        </row>
        <row r="1860">
          <cell r="A1860">
            <v>7709106</v>
          </cell>
          <cell r="B1860">
            <v>7709106</v>
          </cell>
          <cell r="C1860" t="str">
            <v>ESC BORD MZA CUSTODIA</v>
          </cell>
          <cell r="D1860">
            <v>241.99</v>
          </cell>
        </row>
        <row r="1861">
          <cell r="A1861">
            <v>7709115</v>
          </cell>
          <cell r="B1861">
            <v>7709115</v>
          </cell>
          <cell r="C1861" t="str">
            <v>ESC GORRA ORO NACIONAL</v>
          </cell>
          <cell r="D1861">
            <v>2177.9899999999998</v>
          </cell>
        </row>
        <row r="1862">
          <cell r="A1862">
            <v>7709120</v>
          </cell>
          <cell r="B1862">
            <v>7709120</v>
          </cell>
          <cell r="C1862" t="str">
            <v>ESC BORD MZA TRANSITO GUAYMALLEN</v>
          </cell>
          <cell r="D1862">
            <v>0</v>
          </cell>
        </row>
        <row r="1863">
          <cell r="A1863">
            <v>0</v>
          </cell>
          <cell r="B1863">
            <v>0</v>
          </cell>
          <cell r="C1863" t="str">
            <v/>
          </cell>
          <cell r="D1863">
            <v>0</v>
          </cell>
        </row>
        <row r="1864">
          <cell r="A1864">
            <v>7709122</v>
          </cell>
          <cell r="B1864">
            <v>7709122</v>
          </cell>
          <cell r="C1864" t="str">
            <v>ESC GORRA PROVINCIAS VARIAS BORD ORO</v>
          </cell>
          <cell r="D1864">
            <v>2178</v>
          </cell>
        </row>
        <row r="1865">
          <cell r="A1865">
            <v>7709135</v>
          </cell>
          <cell r="B1865">
            <v>7709135</v>
          </cell>
          <cell r="C1865" t="str">
            <v>PECT. POLICIA STA.CRUZ RER</v>
          </cell>
          <cell r="D1865">
            <v>0</v>
          </cell>
        </row>
        <row r="1866">
          <cell r="A1866">
            <v>7709137</v>
          </cell>
          <cell r="B1866">
            <v>7709137</v>
          </cell>
          <cell r="C1866" t="str">
            <v>ESC BORD MZA IUSP PENITENCIARIO</v>
          </cell>
          <cell r="D1866">
            <v>229.58</v>
          </cell>
        </row>
        <row r="1867">
          <cell r="A1867">
            <v>7709138</v>
          </cell>
          <cell r="B1867">
            <v>7709138</v>
          </cell>
          <cell r="C1867" t="str">
            <v>ESC BORD MZA IUSP DE BRAZO TVS413-2 16.5</v>
          </cell>
          <cell r="D1867">
            <v>336.74</v>
          </cell>
        </row>
        <row r="1868">
          <cell r="A1868">
            <v>7709139</v>
          </cell>
          <cell r="B1868">
            <v>7709139</v>
          </cell>
          <cell r="C1868" t="str">
            <v>ESC BORD MZA IUSP BEIGE CUERPO INSTR.</v>
          </cell>
          <cell r="D1868">
            <v>325.56</v>
          </cell>
        </row>
        <row r="1869">
          <cell r="A1869">
            <v>7709142</v>
          </cell>
          <cell r="B1869">
            <v>7709142</v>
          </cell>
          <cell r="C1869" t="str">
            <v>ESC BORD MZA UEP MAIPU ESTE</v>
          </cell>
          <cell r="D1869">
            <v>325.56</v>
          </cell>
        </row>
        <row r="1870">
          <cell r="A1870">
            <v>7709156</v>
          </cell>
          <cell r="B1870">
            <v>7709156</v>
          </cell>
          <cell r="C1870" t="str">
            <v>ESC BORD MZA VIAL P/ BRAZO TVS424-0</v>
          </cell>
          <cell r="D1870">
            <v>350.58</v>
          </cell>
        </row>
        <row r="1871">
          <cell r="A1871">
            <v>7709157</v>
          </cell>
          <cell r="B1871">
            <v>7709157</v>
          </cell>
          <cell r="C1871" t="str">
            <v>ESC INFANTERIA FUSILES CURSO NAC 2018</v>
          </cell>
          <cell r="D1871">
            <v>0</v>
          </cell>
        </row>
        <row r="1872">
          <cell r="A1872">
            <v>7709158</v>
          </cell>
          <cell r="B1872">
            <v>7709158</v>
          </cell>
          <cell r="C1872" t="str">
            <v>ESC BORD MZA INFANTERIA</v>
          </cell>
          <cell r="D1872">
            <v>435.73</v>
          </cell>
        </row>
        <row r="1873">
          <cell r="A1873">
            <v>7709159</v>
          </cell>
          <cell r="B1873">
            <v>7709159</v>
          </cell>
          <cell r="C1873" t="str">
            <v>ESC BORD STA CRUZ INFANT B/VISIB BRAZO</v>
          </cell>
          <cell r="D1873">
            <v>0</v>
          </cell>
        </row>
        <row r="1874">
          <cell r="A1874">
            <v>7709160</v>
          </cell>
          <cell r="B1874">
            <v>7709160</v>
          </cell>
          <cell r="C1874" t="str">
            <v>ESC BORD SERV PENIT STA CRUZ       22</v>
          </cell>
          <cell r="D1874">
            <v>319.44</v>
          </cell>
        </row>
        <row r="1875">
          <cell r="A1875">
            <v>0</v>
          </cell>
          <cell r="B1875">
            <v>0</v>
          </cell>
          <cell r="C1875" t="str">
            <v/>
          </cell>
          <cell r="D1875">
            <v>0</v>
          </cell>
        </row>
        <row r="1876">
          <cell r="A1876">
            <v>7709169</v>
          </cell>
          <cell r="B1876">
            <v>7709169</v>
          </cell>
          <cell r="C1876" t="str">
            <v>ESC NO USAR  BOINA INFANT. BAJA V.</v>
          </cell>
          <cell r="D1876">
            <v>0</v>
          </cell>
        </row>
        <row r="1877">
          <cell r="A1877">
            <v>7709174</v>
          </cell>
          <cell r="B1877">
            <v>7709174</v>
          </cell>
          <cell r="C1877" t="str">
            <v>ESC BORD MZA MUSICA BOINA</v>
          </cell>
          <cell r="D1877">
            <v>150.27000000000001</v>
          </cell>
        </row>
        <row r="1878">
          <cell r="A1878">
            <v>7709198</v>
          </cell>
          <cell r="B1878">
            <v>7709198</v>
          </cell>
          <cell r="C1878" t="str">
            <v>PARCHE NQN BOMB PICIN LEUFU RER</v>
          </cell>
          <cell r="D1878">
            <v>0</v>
          </cell>
        </row>
        <row r="1879">
          <cell r="A1879">
            <v>7709200</v>
          </cell>
          <cell r="B1879">
            <v>7709200</v>
          </cell>
          <cell r="C1879" t="str">
            <v>ESC BORD MZA BOINA UPAT</v>
          </cell>
          <cell r="D1879">
            <v>214.29</v>
          </cell>
        </row>
        <row r="1880">
          <cell r="A1880">
            <v>7709203</v>
          </cell>
          <cell r="B1880">
            <v>7709203</v>
          </cell>
          <cell r="C1880" t="str">
            <v>ESC BORD CATACPOL   BAJA VISIV</v>
          </cell>
          <cell r="D1880">
            <v>0</v>
          </cell>
        </row>
        <row r="1881">
          <cell r="A1881">
            <v>7709204</v>
          </cell>
          <cell r="B1881">
            <v>7709204</v>
          </cell>
          <cell r="C1881" t="str">
            <v>ESC BORD CATACPOL</v>
          </cell>
          <cell r="D1881">
            <v>275.48</v>
          </cell>
        </row>
        <row r="1882">
          <cell r="A1882">
            <v>7709208</v>
          </cell>
          <cell r="B1882">
            <v>7709208</v>
          </cell>
          <cell r="C1882" t="str">
            <v>ESC BORD MZA AVIACIÓN</v>
          </cell>
          <cell r="D1882">
            <v>0</v>
          </cell>
        </row>
        <row r="1883">
          <cell r="A1883">
            <v>7709212</v>
          </cell>
          <cell r="B1883">
            <v>7709212</v>
          </cell>
          <cell r="C1883" t="str">
            <v>ESC BORD MZA BOINA TRASLADO</v>
          </cell>
          <cell r="D1883">
            <v>134.26</v>
          </cell>
        </row>
        <row r="1884">
          <cell r="A1884">
            <v>7709228</v>
          </cell>
          <cell r="B1884">
            <v>7709228</v>
          </cell>
          <cell r="C1884" t="str">
            <v>ESC BORD RIO NEGRO POL BV</v>
          </cell>
          <cell r="D1884">
            <v>275.19</v>
          </cell>
        </row>
        <row r="1885">
          <cell r="A1885">
            <v>7709229</v>
          </cell>
          <cell r="B1885">
            <v>7709229</v>
          </cell>
          <cell r="C1885" t="str">
            <v>ESC BORD RIO NEGRO POLICIA</v>
          </cell>
          <cell r="D1885">
            <v>275.51</v>
          </cell>
        </row>
        <row r="1886">
          <cell r="A1886">
            <v>7709230</v>
          </cell>
          <cell r="B1886">
            <v>7709230</v>
          </cell>
          <cell r="C1886" t="str">
            <v>ESC BORD NQN SEG SAN PABLO</v>
          </cell>
          <cell r="D1886">
            <v>275.48</v>
          </cell>
        </row>
        <row r="1887">
          <cell r="A1887">
            <v>7709233</v>
          </cell>
          <cell r="B1887">
            <v>7709233</v>
          </cell>
          <cell r="C1887" t="str">
            <v>ESC BORD MZA BOINA LICEO LMGE BARG</v>
          </cell>
          <cell r="D1887">
            <v>169.72</v>
          </cell>
        </row>
        <row r="1888">
          <cell r="A1888">
            <v>7709234</v>
          </cell>
          <cell r="B1888">
            <v>7709234</v>
          </cell>
          <cell r="C1888" t="str">
            <v>ESC BORD STA CRUZ INFANT B/VISIB BOINA</v>
          </cell>
          <cell r="D1888">
            <v>0</v>
          </cell>
        </row>
        <row r="1889">
          <cell r="A1889">
            <v>7709235</v>
          </cell>
          <cell r="B1889">
            <v>7709235</v>
          </cell>
          <cell r="C1889" t="str">
            <v>ESC BORD STA CRUZ PATRULLA URBANA  BARG</v>
          </cell>
          <cell r="D1889">
            <v>382.65</v>
          </cell>
        </row>
        <row r="1890">
          <cell r="A1890">
            <v>7709238</v>
          </cell>
          <cell r="B1890">
            <v>7709238</v>
          </cell>
          <cell r="C1890" t="str">
            <v>ESC BORD MZA IUSP B.VISIB. CUERPO INSTR.</v>
          </cell>
          <cell r="D1890">
            <v>325.56</v>
          </cell>
        </row>
        <row r="1891">
          <cell r="A1891">
            <v>7709245</v>
          </cell>
          <cell r="B1891">
            <v>7709245</v>
          </cell>
          <cell r="C1891" t="str">
            <v>ESC BORD MZA OF. JEFES  Y SUP</v>
          </cell>
          <cell r="D1891">
            <v>381.14</v>
          </cell>
        </row>
        <row r="1892">
          <cell r="A1892">
            <v>7709246</v>
          </cell>
          <cell r="B1892">
            <v>7709246</v>
          </cell>
          <cell r="C1892" t="str">
            <v>ESC BORD MZA OF JEFES Y SUP BEIGE</v>
          </cell>
          <cell r="D1892">
            <v>424.3</v>
          </cell>
        </row>
        <row r="1893">
          <cell r="A1893">
            <v>7709251</v>
          </cell>
          <cell r="B1893">
            <v>7709251</v>
          </cell>
          <cell r="C1893" t="str">
            <v>ESC BORD NQN BOINA ACAD.B.V.(ACA</v>
          </cell>
          <cell r="D1893">
            <v>150.25</v>
          </cell>
        </row>
        <row r="1894">
          <cell r="A1894">
            <v>0</v>
          </cell>
          <cell r="B1894">
            <v>0</v>
          </cell>
          <cell r="C1894" t="str">
            <v/>
          </cell>
          <cell r="D1894">
            <v>0</v>
          </cell>
        </row>
        <row r="1895">
          <cell r="A1895">
            <v>7709272</v>
          </cell>
          <cell r="B1895">
            <v>7709272</v>
          </cell>
          <cell r="C1895" t="str">
            <v>ESC BORD JUJUY UPAT</v>
          </cell>
          <cell r="D1895">
            <v>0</v>
          </cell>
        </row>
        <row r="1896">
          <cell r="A1896">
            <v>7709273</v>
          </cell>
          <cell r="B1896">
            <v>7709273</v>
          </cell>
          <cell r="C1896" t="str">
            <v>ESC BORD SAME JUJUY ENGOMADO</v>
          </cell>
          <cell r="D1896">
            <v>0</v>
          </cell>
        </row>
        <row r="1897">
          <cell r="A1897">
            <v>7709274</v>
          </cell>
          <cell r="B1897">
            <v>7709274</v>
          </cell>
          <cell r="C1897" t="str">
            <v>ESC BORD SALTA POLICIA DORADO</v>
          </cell>
          <cell r="D1897">
            <v>0</v>
          </cell>
        </row>
        <row r="1898">
          <cell r="A1898">
            <v>7709285</v>
          </cell>
          <cell r="B1898">
            <v>7709285</v>
          </cell>
          <cell r="C1898" t="str">
            <v>ESC BORD MZA RURAL BOINA</v>
          </cell>
          <cell r="D1898">
            <v>0</v>
          </cell>
        </row>
        <row r="1899">
          <cell r="A1899">
            <v>7709300</v>
          </cell>
          <cell r="B1899">
            <v>7709300</v>
          </cell>
          <cell r="C1899" t="str">
            <v>ESC BORD SERVICIO PENITENCIARIO FEDERAL</v>
          </cell>
          <cell r="D1899">
            <v>229.6</v>
          </cell>
        </row>
        <row r="1900">
          <cell r="A1900">
            <v>7709301</v>
          </cell>
          <cell r="B1900">
            <v>7709301</v>
          </cell>
          <cell r="C1900" t="str">
            <v>ESC POLICIA</v>
          </cell>
          <cell r="D1900">
            <v>269.38</v>
          </cell>
        </row>
        <row r="1901">
          <cell r="A1901">
            <v>7709302</v>
          </cell>
          <cell r="B1901">
            <v>7709302</v>
          </cell>
          <cell r="C1901" t="str">
            <v>ESC BORD PENITENCIARIA SAN JUAN</v>
          </cell>
          <cell r="D1901">
            <v>0</v>
          </cell>
        </row>
        <row r="1902">
          <cell r="A1902">
            <v>7709303</v>
          </cell>
          <cell r="B1902">
            <v>7709303</v>
          </cell>
          <cell r="C1902" t="str">
            <v>ESC BORD SERV PENIT SAN FELIPE DEP Y REC</v>
          </cell>
          <cell r="D1902">
            <v>0</v>
          </cell>
        </row>
        <row r="1903">
          <cell r="A1903">
            <v>7709304</v>
          </cell>
          <cell r="B1903">
            <v>7709304</v>
          </cell>
          <cell r="C1903" t="str">
            <v>ESC BORD SAN JUAN MOTORIZADA</v>
          </cell>
          <cell r="D1903">
            <v>325.56</v>
          </cell>
        </row>
        <row r="1904">
          <cell r="A1904">
            <v>7709306</v>
          </cell>
          <cell r="B1904">
            <v>7709306</v>
          </cell>
          <cell r="C1904" t="str">
            <v>ESC BORD SAN JUAN RADIOELEC</v>
          </cell>
          <cell r="D1904">
            <v>325.56</v>
          </cell>
        </row>
        <row r="1905">
          <cell r="A1905">
            <v>7709307</v>
          </cell>
          <cell r="B1905">
            <v>7709307</v>
          </cell>
          <cell r="C1905" t="str">
            <v>ESC BORD UCCEE BOINA</v>
          </cell>
          <cell r="D1905">
            <v>0</v>
          </cell>
        </row>
        <row r="1906">
          <cell r="A1906">
            <v>7709308</v>
          </cell>
          <cell r="B1906">
            <v>7709308</v>
          </cell>
          <cell r="C1906" t="str">
            <v>ESC BORD UCCEE BOINA BV</v>
          </cell>
          <cell r="D1906">
            <v>145.41999999999999</v>
          </cell>
        </row>
        <row r="1907">
          <cell r="A1907">
            <v>7709310</v>
          </cell>
          <cell r="B1907">
            <v>7709310</v>
          </cell>
          <cell r="C1907" t="str">
            <v>ESC BORD NQN P/BRAZO SEOAR</v>
          </cell>
          <cell r="D1907">
            <v>325.52</v>
          </cell>
        </row>
        <row r="1908">
          <cell r="A1908">
            <v>7709312</v>
          </cell>
          <cell r="B1908">
            <v>7709312</v>
          </cell>
          <cell r="C1908" t="str">
            <v>ESC BORD CRISOL BUZO</v>
          </cell>
          <cell r="D1908">
            <v>0</v>
          </cell>
        </row>
        <row r="1909">
          <cell r="A1909">
            <v>7709333</v>
          </cell>
          <cell r="B1909">
            <v>7709333</v>
          </cell>
          <cell r="C1909" t="str">
            <v>ESC BORD MZA POL VIEJO MODELO   BARG</v>
          </cell>
          <cell r="D1909">
            <v>333.91</v>
          </cell>
        </row>
        <row r="1910">
          <cell r="A1910">
            <v>7709338</v>
          </cell>
          <cell r="B1910">
            <v>7709338</v>
          </cell>
          <cell r="C1910" t="str">
            <v>ESC BORD TMAN PENIT P/CASQ</v>
          </cell>
          <cell r="D1910">
            <v>150.25</v>
          </cell>
        </row>
        <row r="1911">
          <cell r="A1911">
            <v>0</v>
          </cell>
          <cell r="B1911">
            <v>0</v>
          </cell>
          <cell r="C1911" t="str">
            <v/>
          </cell>
          <cell r="D1911">
            <v>0</v>
          </cell>
        </row>
        <row r="1912">
          <cell r="A1912">
            <v>7709339</v>
          </cell>
          <cell r="B1912">
            <v>7709339</v>
          </cell>
          <cell r="C1912" t="str">
            <v>ESC BORD TMAN PENIT CAMISA GRIS NO USAR</v>
          </cell>
          <cell r="D1912">
            <v>0</v>
          </cell>
        </row>
        <row r="1913">
          <cell r="A1913">
            <v>7709340</v>
          </cell>
          <cell r="B1913">
            <v>7709340</v>
          </cell>
          <cell r="C1913" t="str">
            <v>ESC BORD TMAN PENIT CHAQ FRANCIA NO USAR</v>
          </cell>
          <cell r="D1913">
            <v>0</v>
          </cell>
        </row>
        <row r="1914">
          <cell r="A1914">
            <v>7709341</v>
          </cell>
          <cell r="B1914">
            <v>7709341</v>
          </cell>
          <cell r="C1914" t="str">
            <v>ESC BORD TMAN PENIT GRIS</v>
          </cell>
          <cell r="D1914">
            <v>214.28</v>
          </cell>
        </row>
        <row r="1915">
          <cell r="A1915">
            <v>7709350</v>
          </cell>
          <cell r="B1915">
            <v>7709350</v>
          </cell>
          <cell r="C1915" t="str">
            <v>ESC BORD NQN B VISIB.METROPOLITANA</v>
          </cell>
          <cell r="D1915">
            <v>335.6</v>
          </cell>
        </row>
        <row r="1916">
          <cell r="A1916">
            <v>0</v>
          </cell>
          <cell r="B1916">
            <v>0</v>
          </cell>
          <cell r="C1916" t="str">
            <v/>
          </cell>
          <cell r="D1916">
            <v>0</v>
          </cell>
        </row>
        <row r="1917">
          <cell r="A1917">
            <v>7709351</v>
          </cell>
          <cell r="B1917">
            <v>7709351</v>
          </cell>
          <cell r="C1917" t="str">
            <v>ESC BORD NQN. USAR 7709504</v>
          </cell>
          <cell r="D1917">
            <v>0</v>
          </cell>
        </row>
        <row r="1918">
          <cell r="A1918">
            <v>7709352</v>
          </cell>
          <cell r="B1918">
            <v>7709352</v>
          </cell>
          <cell r="C1918" t="str">
            <v>ESC BORD NQN DESP</v>
          </cell>
          <cell r="D1918">
            <v>0</v>
          </cell>
        </row>
        <row r="1919">
          <cell r="A1919">
            <v>7709355</v>
          </cell>
          <cell r="B1919">
            <v>7709355</v>
          </cell>
          <cell r="C1919" t="str">
            <v>ESC BORD TMAN GDIA INFANT NO SE USA MAS</v>
          </cell>
          <cell r="D1919">
            <v>0</v>
          </cell>
        </row>
        <row r="1920">
          <cell r="A1920">
            <v>7709358</v>
          </cell>
          <cell r="B1920">
            <v>7709358</v>
          </cell>
          <cell r="C1920" t="str">
            <v>ESC BORD TMAN BOMBEROS</v>
          </cell>
          <cell r="D1920">
            <v>325.56</v>
          </cell>
        </row>
        <row r="1921">
          <cell r="A1921">
            <v>7709360</v>
          </cell>
          <cell r="B1921">
            <v>7709360</v>
          </cell>
          <cell r="C1921" t="str">
            <v>ESC BORD MZA PENIT. GEOP</v>
          </cell>
          <cell r="D1921">
            <v>375.62</v>
          </cell>
        </row>
        <row r="1922">
          <cell r="A1922">
            <v>7709361</v>
          </cell>
          <cell r="B1922">
            <v>7709361</v>
          </cell>
          <cell r="C1922" t="str">
            <v>ESC BORD MZA PENIT. SANIDAD</v>
          </cell>
          <cell r="D1922">
            <v>0</v>
          </cell>
        </row>
        <row r="1923">
          <cell r="A1923">
            <v>7709364</v>
          </cell>
          <cell r="B1923">
            <v>7709364</v>
          </cell>
          <cell r="C1923" t="str">
            <v>ESC BORD MZA BOINA CANES</v>
          </cell>
          <cell r="D1923">
            <v>229.58</v>
          </cell>
        </row>
        <row r="1924">
          <cell r="A1924">
            <v>7709365</v>
          </cell>
          <cell r="B1924">
            <v>7709365</v>
          </cell>
          <cell r="C1924" t="str">
            <v>ESC BORD MZA BOINA  INFANTERIA     BARG</v>
          </cell>
          <cell r="D1924">
            <v>223.72</v>
          </cell>
        </row>
        <row r="1925">
          <cell r="A1925">
            <v>7709380</v>
          </cell>
          <cell r="B1925">
            <v>7709380</v>
          </cell>
          <cell r="C1925" t="str">
            <v>ESC BORD MZA UCAR MANGA BB TVS424-0</v>
          </cell>
          <cell r="D1925">
            <v>325.52</v>
          </cell>
        </row>
        <row r="1926">
          <cell r="A1926">
            <v>7709381</v>
          </cell>
          <cell r="B1926">
            <v>7709381</v>
          </cell>
          <cell r="C1926" t="str">
            <v>ESC TMAN COMANDO RADIOEL. NO SE USA MAS</v>
          </cell>
          <cell r="D1926">
            <v>0</v>
          </cell>
        </row>
        <row r="1927">
          <cell r="A1927">
            <v>7709384</v>
          </cell>
          <cell r="B1927">
            <v>7709384</v>
          </cell>
          <cell r="C1927" t="str">
            <v>ESC BORD NQN BOMBEROS BAJA VISIB</v>
          </cell>
          <cell r="D1927">
            <v>0</v>
          </cell>
        </row>
        <row r="1928">
          <cell r="A1928">
            <v>7709393</v>
          </cell>
          <cell r="B1928">
            <v>7709393</v>
          </cell>
          <cell r="C1928" t="str">
            <v>ESC BORD MZA PENIT BOINA SERP BAJA VIS</v>
          </cell>
          <cell r="D1928">
            <v>210.86</v>
          </cell>
        </row>
        <row r="1929">
          <cell r="A1929">
            <v>7709394</v>
          </cell>
          <cell r="B1929">
            <v>7709394</v>
          </cell>
          <cell r="C1929" t="str">
            <v>ESC BORD MZA PENIT BOINA SERP BARG</v>
          </cell>
          <cell r="D1929">
            <v>0</v>
          </cell>
        </row>
        <row r="1930">
          <cell r="A1930">
            <v>7709395</v>
          </cell>
          <cell r="B1930">
            <v>7709395</v>
          </cell>
          <cell r="C1930" t="str">
            <v>ESC BORD MZA BOMBEROS VOL MAIPU</v>
          </cell>
          <cell r="D1930">
            <v>0</v>
          </cell>
        </row>
        <row r="1931">
          <cell r="A1931">
            <v>7709396</v>
          </cell>
          <cell r="B1931">
            <v>7709396</v>
          </cell>
          <cell r="C1931" t="str">
            <v>ESC BORD MZA PENIT DIVISION TRASLADO</v>
          </cell>
          <cell r="D1931">
            <v>471.43</v>
          </cell>
        </row>
        <row r="1932">
          <cell r="A1932">
            <v>7709401</v>
          </cell>
          <cell r="B1932">
            <v>7709401</v>
          </cell>
          <cell r="C1932" t="str">
            <v>ESC BORD MZA BOINA GES       BARG</v>
          </cell>
          <cell r="D1932">
            <v>191.33</v>
          </cell>
        </row>
        <row r="1933">
          <cell r="A1933">
            <v>7709406</v>
          </cell>
          <cell r="B1933">
            <v>7709406</v>
          </cell>
          <cell r="C1933" t="str">
            <v>ESC BORD NQN INSTRUCTOR</v>
          </cell>
          <cell r="D1933">
            <v>0</v>
          </cell>
        </row>
        <row r="1934">
          <cell r="A1934">
            <v>7709410</v>
          </cell>
          <cell r="B1934">
            <v>7709410</v>
          </cell>
          <cell r="C1934" t="str">
            <v>ESC BORD STA CRUZ  POL RER072 28</v>
          </cell>
          <cell r="D1934">
            <v>447.47</v>
          </cell>
        </row>
        <row r="1935">
          <cell r="A1935">
            <v>7709411</v>
          </cell>
          <cell r="B1935">
            <v>7709411</v>
          </cell>
          <cell r="C1935" t="str">
            <v>ESC BORD STA CRUZ BAJA VISIBILIDAD</v>
          </cell>
          <cell r="D1935">
            <v>357.74</v>
          </cell>
        </row>
        <row r="1936">
          <cell r="A1936">
            <v>7709412</v>
          </cell>
          <cell r="B1936">
            <v>7709412</v>
          </cell>
          <cell r="C1936" t="str">
            <v>ESC BORD STA CRUZ INST SUP FORM POLICIAL</v>
          </cell>
          <cell r="D1936">
            <v>0</v>
          </cell>
        </row>
        <row r="1937">
          <cell r="A1937">
            <v>7709413</v>
          </cell>
          <cell r="B1937">
            <v>7709413</v>
          </cell>
          <cell r="C1937" t="str">
            <v>ESC BORD STA CRUZ TRANSITO B/ VISIBILIDA</v>
          </cell>
          <cell r="D1937">
            <v>0</v>
          </cell>
        </row>
        <row r="1938">
          <cell r="A1938">
            <v>7709417</v>
          </cell>
          <cell r="B1938">
            <v>7709417</v>
          </cell>
          <cell r="C1938" t="str">
            <v>ESC BORD MZA PENIT.SEG.INT.GRIS</v>
          </cell>
          <cell r="D1938">
            <v>0</v>
          </cell>
        </row>
        <row r="1939">
          <cell r="A1939">
            <v>7709419</v>
          </cell>
          <cell r="B1939">
            <v>7709419</v>
          </cell>
          <cell r="C1939" t="str">
            <v>ESC BORD MZA PENIT.OFICIAL SUPER</v>
          </cell>
          <cell r="D1939">
            <v>382.65</v>
          </cell>
        </row>
        <row r="1940">
          <cell r="A1940">
            <v>7709420</v>
          </cell>
          <cell r="B1940">
            <v>7709420</v>
          </cell>
          <cell r="C1940" t="str">
            <v>ESC BORD MZA UMAR MANGA  TVS424-0</v>
          </cell>
          <cell r="D1940">
            <v>275.48</v>
          </cell>
        </row>
        <row r="1941">
          <cell r="A1941">
            <v>7709421</v>
          </cell>
          <cell r="B1941">
            <v>7709421</v>
          </cell>
          <cell r="C1941" t="str">
            <v>ESC BORD MZA PENIT.SEG.EXT NEGROS T</v>
          </cell>
          <cell r="D1941">
            <v>332.74</v>
          </cell>
        </row>
        <row r="1942">
          <cell r="A1942">
            <v>7709425</v>
          </cell>
          <cell r="B1942">
            <v>7709425</v>
          </cell>
          <cell r="C1942" t="str">
            <v>ESC BORD TMAN  POLICIA BARG</v>
          </cell>
          <cell r="D1942">
            <v>120.99</v>
          </cell>
        </row>
        <row r="1943">
          <cell r="A1943">
            <v>7709426</v>
          </cell>
          <cell r="B1943">
            <v>7709426</v>
          </cell>
          <cell r="C1943" t="str">
            <v>ESC BORD TMAN ESCUELA DE CADETES</v>
          </cell>
          <cell r="D1943">
            <v>325.52</v>
          </cell>
        </row>
        <row r="1944">
          <cell r="A1944">
            <v>7709439</v>
          </cell>
          <cell r="B1944">
            <v>7709439</v>
          </cell>
          <cell r="C1944" t="str">
            <v>ESC BORD JUJUY POLICIA BB TVS434-2</v>
          </cell>
          <cell r="D1944">
            <v>120.99</v>
          </cell>
        </row>
        <row r="1945">
          <cell r="A1945">
            <v>7709440</v>
          </cell>
          <cell r="B1945">
            <v>7709440</v>
          </cell>
          <cell r="C1945" t="str">
            <v>ESC BORD CATAM. POL OFICIAL 36</v>
          </cell>
          <cell r="D1945">
            <v>402.73</v>
          </cell>
        </row>
        <row r="1946">
          <cell r="A1946">
            <v>7709441</v>
          </cell>
          <cell r="B1946">
            <v>7709441</v>
          </cell>
          <cell r="C1946" t="str">
            <v>ESC BORD CATAM POL SUBOF TVS 527-28</v>
          </cell>
          <cell r="D1946">
            <v>0</v>
          </cell>
        </row>
        <row r="1947">
          <cell r="A1947">
            <v>7709442</v>
          </cell>
          <cell r="B1947">
            <v>7709442</v>
          </cell>
          <cell r="C1947" t="str">
            <v>ESC BORD POL CATAMARCA ESC DE CADETES</v>
          </cell>
          <cell r="D1947">
            <v>335.63</v>
          </cell>
        </row>
        <row r="1948">
          <cell r="A1948">
            <v>7709443</v>
          </cell>
          <cell r="B1948">
            <v>7709443</v>
          </cell>
          <cell r="C1948" t="str">
            <v>ESC BORD CATAM. POLICIA BAJA VISIBILIDAD</v>
          </cell>
          <cell r="D1948">
            <v>0</v>
          </cell>
        </row>
        <row r="1949">
          <cell r="A1949">
            <v>7709450</v>
          </cell>
          <cell r="B1949">
            <v>7709450</v>
          </cell>
          <cell r="C1949" t="str">
            <v>ESC BORD MZA PENIT. CANES</v>
          </cell>
          <cell r="D1949">
            <v>325.56</v>
          </cell>
        </row>
        <row r="1950">
          <cell r="A1950">
            <v>7709451</v>
          </cell>
          <cell r="B1950">
            <v>7709451</v>
          </cell>
          <cell r="C1950" t="str">
            <v>ESC SN.JUAN BRAZO CANES</v>
          </cell>
          <cell r="D1950">
            <v>290.64</v>
          </cell>
        </row>
        <row r="1951">
          <cell r="A1951">
            <v>7709452</v>
          </cell>
          <cell r="B1951">
            <v>7709452</v>
          </cell>
          <cell r="C1951" t="str">
            <v>ESC BORD NQN POLICIA  BARG</v>
          </cell>
          <cell r="D1951">
            <v>242</v>
          </cell>
        </row>
        <row r="1952">
          <cell r="A1952">
            <v>7709453</v>
          </cell>
          <cell r="B1952">
            <v>7709453</v>
          </cell>
          <cell r="C1952" t="str">
            <v>ESC BORD STA CRUZ CANES BAJA VIS</v>
          </cell>
          <cell r="D1952">
            <v>425.1</v>
          </cell>
        </row>
        <row r="1953">
          <cell r="A1953">
            <v>7709454</v>
          </cell>
          <cell r="B1953">
            <v>7709454</v>
          </cell>
          <cell r="C1953" t="str">
            <v>ESC BORD NQN GRETARCCO</v>
          </cell>
          <cell r="D1953">
            <v>0</v>
          </cell>
        </row>
        <row r="1954">
          <cell r="A1954">
            <v>7709455</v>
          </cell>
          <cell r="B1954">
            <v>7709455</v>
          </cell>
          <cell r="C1954" t="str">
            <v>ESC BORD STA CRUZ GEOR BAJA VIS</v>
          </cell>
          <cell r="D1954">
            <v>425.1</v>
          </cell>
        </row>
        <row r="1955">
          <cell r="A1955">
            <v>7709456</v>
          </cell>
          <cell r="B1955">
            <v>7709456</v>
          </cell>
          <cell r="C1955" t="str">
            <v>ESC BORD MZA PENIT SERP BV   BARG</v>
          </cell>
          <cell r="D1955">
            <v>381.14</v>
          </cell>
        </row>
        <row r="1956">
          <cell r="A1956">
            <v>7709457</v>
          </cell>
          <cell r="B1956">
            <v>7709457</v>
          </cell>
          <cell r="C1956" t="str">
            <v>ESC BORD STA CRUZ ALCALDIA POLICIAL BV</v>
          </cell>
          <cell r="D1956">
            <v>425.1</v>
          </cell>
        </row>
        <row r="1957">
          <cell r="A1957">
            <v>7709458</v>
          </cell>
          <cell r="B1957">
            <v>7709458</v>
          </cell>
          <cell r="C1957" t="str">
            <v>ESC BORD MZA PENIT SERP BORDO     BARG</v>
          </cell>
          <cell r="D1957">
            <v>367.35</v>
          </cell>
        </row>
        <row r="1958">
          <cell r="A1958">
            <v>7709459</v>
          </cell>
          <cell r="B1958">
            <v>7709459</v>
          </cell>
          <cell r="C1958" t="str">
            <v>ESC BORD G.N.  (BRAZO)</v>
          </cell>
          <cell r="D1958">
            <v>325.56</v>
          </cell>
        </row>
        <row r="1959">
          <cell r="A1959">
            <v>7709460</v>
          </cell>
          <cell r="B1959">
            <v>7709460</v>
          </cell>
          <cell r="C1959" t="str">
            <v>ESC BORD TMAN BANANITA C.E.R.O.</v>
          </cell>
          <cell r="D1959">
            <v>75.11</v>
          </cell>
        </row>
        <row r="1960">
          <cell r="A1960">
            <v>7709461</v>
          </cell>
          <cell r="B1960">
            <v>7709461</v>
          </cell>
          <cell r="C1960" t="str">
            <v>ESC BORD TMAN BRAZO C.E.R.O.</v>
          </cell>
          <cell r="D1960">
            <v>160.52000000000001</v>
          </cell>
        </row>
        <row r="1961">
          <cell r="A1961">
            <v>7709462</v>
          </cell>
          <cell r="B1961">
            <v>7709462</v>
          </cell>
          <cell r="C1961" t="str">
            <v>ESC BORD TMAN BOINA C.E.R.O.</v>
          </cell>
          <cell r="D1961">
            <v>100.67</v>
          </cell>
        </row>
        <row r="1962">
          <cell r="A1962">
            <v>7709465</v>
          </cell>
          <cell r="B1962">
            <v>7709465</v>
          </cell>
          <cell r="C1962" t="str">
            <v>ESC BORD TMAN DIR GRAL PREV URBANA</v>
          </cell>
          <cell r="D1962">
            <v>229.58</v>
          </cell>
        </row>
        <row r="1963">
          <cell r="A1963">
            <v>7709473</v>
          </cell>
          <cell r="B1963">
            <v>7709473</v>
          </cell>
          <cell r="C1963" t="str">
            <v>ESC BORD NQN BOMBERO CUTRALCO BRAZO</v>
          </cell>
          <cell r="D1963">
            <v>325.56</v>
          </cell>
        </row>
        <row r="1964">
          <cell r="A1964">
            <v>7709490</v>
          </cell>
          <cell r="B1964">
            <v>7709490</v>
          </cell>
          <cell r="C1964" t="str">
            <v>ESC BORD NQN POL RURAL Y CANES</v>
          </cell>
          <cell r="D1964">
            <v>0</v>
          </cell>
        </row>
        <row r="1965">
          <cell r="A1965">
            <v>7709495</v>
          </cell>
          <cell r="B1965">
            <v>7709495</v>
          </cell>
          <cell r="C1965" t="str">
            <v>ESC BORD CATAM. BOINA GIR BD</v>
          </cell>
          <cell r="D1965">
            <v>0</v>
          </cell>
        </row>
        <row r="1966">
          <cell r="A1966">
            <v>0</v>
          </cell>
          <cell r="B1966">
            <v>0</v>
          </cell>
          <cell r="C1966" t="str">
            <v/>
          </cell>
          <cell r="D1966">
            <v>0</v>
          </cell>
        </row>
        <row r="1967">
          <cell r="A1967">
            <v>7709499</v>
          </cell>
          <cell r="B1967">
            <v>7709499</v>
          </cell>
          <cell r="C1967" t="str">
            <v>ESC TMAN OFICIALES</v>
          </cell>
          <cell r="D1967">
            <v>0</v>
          </cell>
        </row>
        <row r="1968">
          <cell r="A1968">
            <v>7709500</v>
          </cell>
          <cell r="B1968">
            <v>7709500</v>
          </cell>
          <cell r="C1968" t="str">
            <v>PECT. ALAS CHOFER B.VISIBILIDAD BI</v>
          </cell>
          <cell r="D1968">
            <v>159.99</v>
          </cell>
        </row>
        <row r="1969">
          <cell r="A1969">
            <v>7709501</v>
          </cell>
          <cell r="B1969">
            <v>7709501</v>
          </cell>
          <cell r="C1969" t="str">
            <v>ESC BORD NQN ACAD.POL. B.V.(ACAD</v>
          </cell>
          <cell r="D1969">
            <v>275.48</v>
          </cell>
        </row>
        <row r="1970">
          <cell r="A1970">
            <v>7709502</v>
          </cell>
          <cell r="B1970">
            <v>7709502</v>
          </cell>
          <cell r="C1970" t="str">
            <v>ESC BORD TMAN MOTOR</v>
          </cell>
          <cell r="D1970">
            <v>325.56</v>
          </cell>
        </row>
        <row r="1971">
          <cell r="A1971">
            <v>7709504</v>
          </cell>
          <cell r="B1971">
            <v>7709504</v>
          </cell>
          <cell r="C1971" t="str">
            <v>ESC BORD NQN UNIDAD DE DETENCION  BARG</v>
          </cell>
          <cell r="D1971">
            <v>290.81</v>
          </cell>
        </row>
        <row r="1972">
          <cell r="A1972">
            <v>7709505</v>
          </cell>
          <cell r="B1972">
            <v>7709505</v>
          </cell>
          <cell r="C1972" t="str">
            <v>ESC BORD NQN ACADEMIA DE POLICIA</v>
          </cell>
          <cell r="D1972">
            <v>275.48</v>
          </cell>
        </row>
        <row r="1973">
          <cell r="A1973">
            <v>7709517</v>
          </cell>
          <cell r="B1973">
            <v>7709517</v>
          </cell>
          <cell r="C1973" t="str">
            <v>ESC GORRA ORO MENDOZA</v>
          </cell>
          <cell r="D1973">
            <v>2178</v>
          </cell>
        </row>
        <row r="1974">
          <cell r="A1974">
            <v>7709540</v>
          </cell>
          <cell r="B1974">
            <v>7709540</v>
          </cell>
          <cell r="C1974" t="str">
            <v>APLIQUE SEGURIDAD 7.5 X  2  TVS 540 RER</v>
          </cell>
          <cell r="D1974">
            <v>199.65</v>
          </cell>
        </row>
        <row r="1975">
          <cell r="A1975">
            <v>7709547</v>
          </cell>
          <cell r="B1975">
            <v>7709547</v>
          </cell>
          <cell r="C1975" t="str">
            <v>ESC BORD MZA POL BAJA VISIBILID</v>
          </cell>
          <cell r="D1975">
            <v>262.33</v>
          </cell>
        </row>
        <row r="1976">
          <cell r="A1976">
            <v>7709549</v>
          </cell>
          <cell r="B1976">
            <v>7709549</v>
          </cell>
          <cell r="C1976" t="str">
            <v>ESC BORD MZA 911 BARG</v>
          </cell>
          <cell r="D1976">
            <v>333.91</v>
          </cell>
        </row>
        <row r="1977">
          <cell r="A1977">
            <v>7709555</v>
          </cell>
          <cell r="B1977">
            <v>7709555</v>
          </cell>
          <cell r="C1977" t="str">
            <v>ESC BORD CHUBUT DROGAS GRANDE</v>
          </cell>
          <cell r="D1977">
            <v>382.65</v>
          </cell>
        </row>
        <row r="1978">
          <cell r="A1978">
            <v>7709556</v>
          </cell>
          <cell r="B1978">
            <v>7709556</v>
          </cell>
          <cell r="C1978" t="str">
            <v>ESC BORD CHUBUT DROGAS CHICO</v>
          </cell>
          <cell r="D1978">
            <v>229.58</v>
          </cell>
        </row>
        <row r="1979">
          <cell r="A1979">
            <v>7709572</v>
          </cell>
          <cell r="B1979">
            <v>7709572</v>
          </cell>
          <cell r="C1979" t="str">
            <v>ESC BORD MZA BOMBEROS          BARG</v>
          </cell>
          <cell r="D1979">
            <v>275.48</v>
          </cell>
        </row>
        <row r="1980">
          <cell r="A1980">
            <v>7709600</v>
          </cell>
          <cell r="B1980">
            <v>7709600</v>
          </cell>
          <cell r="C1980" t="str">
            <v>ESC BORD MZA PENIT INFOPE         BARG</v>
          </cell>
          <cell r="D1980">
            <v>319.61</v>
          </cell>
        </row>
        <row r="1981">
          <cell r="A1981">
            <v>7709601</v>
          </cell>
          <cell r="B1981">
            <v>7709601</v>
          </cell>
          <cell r="C1981" t="str">
            <v>ESC BORD SANTA FE GAT</v>
          </cell>
          <cell r="D1981">
            <v>0</v>
          </cell>
        </row>
        <row r="1982">
          <cell r="A1982">
            <v>7709602</v>
          </cell>
          <cell r="B1982">
            <v>7709602</v>
          </cell>
          <cell r="C1982" t="str">
            <v>ESC BORD SAN JUAN GRUPO ESPECIAL SUR</v>
          </cell>
          <cell r="D1982">
            <v>0</v>
          </cell>
        </row>
        <row r="1983">
          <cell r="A1983">
            <v>7709603</v>
          </cell>
          <cell r="B1983">
            <v>7709603</v>
          </cell>
          <cell r="C1983" t="str">
            <v>ESC BORD SAN JUAN BANDERA GES SUR</v>
          </cell>
          <cell r="D1983">
            <v>0</v>
          </cell>
        </row>
        <row r="1984">
          <cell r="A1984">
            <v>7709606</v>
          </cell>
          <cell r="B1984">
            <v>7709606</v>
          </cell>
          <cell r="C1984" t="str">
            <v>ESC BORD SAN JUAN POLICIA  BARG</v>
          </cell>
          <cell r="D1984">
            <v>241.99</v>
          </cell>
        </row>
        <row r="1985">
          <cell r="A1985">
            <v>7709608</v>
          </cell>
          <cell r="B1985">
            <v>7709608</v>
          </cell>
          <cell r="C1985" t="str">
            <v>ESC BORD MZA ESCUADRON AEREO POL. MZA</v>
          </cell>
          <cell r="D1985">
            <v>615</v>
          </cell>
        </row>
        <row r="1986">
          <cell r="A1986">
            <v>7709625</v>
          </cell>
          <cell r="B1986">
            <v>7709625</v>
          </cell>
          <cell r="C1986" t="str">
            <v>ESC BORD MZA INFANTERIA BAJA V. TV</v>
          </cell>
          <cell r="D1986">
            <v>389.84</v>
          </cell>
        </row>
        <row r="1987">
          <cell r="A1987">
            <v>7709650</v>
          </cell>
          <cell r="B1987">
            <v>7709650</v>
          </cell>
          <cell r="C1987" t="str">
            <v>ESC BORD MZA POLICIA CIENTIFICA</v>
          </cell>
          <cell r="D1987">
            <v>306.12</v>
          </cell>
        </row>
        <row r="1988">
          <cell r="A1988">
            <v>7709653</v>
          </cell>
          <cell r="B1988">
            <v>7709653</v>
          </cell>
          <cell r="C1988" t="str">
            <v>ESC BORD MZA UEP BOINA   BARG</v>
          </cell>
          <cell r="D1988">
            <v>145.19</v>
          </cell>
        </row>
        <row r="1989">
          <cell r="A1989">
            <v>7709654</v>
          </cell>
          <cell r="B1989">
            <v>7709654</v>
          </cell>
          <cell r="C1989" t="str">
            <v>ESC BORD MZA B CIVICO    BARG</v>
          </cell>
          <cell r="D1989">
            <v>286.2</v>
          </cell>
        </row>
        <row r="1990">
          <cell r="A1990">
            <v>7709655</v>
          </cell>
          <cell r="B1990">
            <v>7709655</v>
          </cell>
          <cell r="C1990" t="str">
            <v>ESC BORD MZA POLICA CON  VELCRO</v>
          </cell>
          <cell r="D1990">
            <v>0</v>
          </cell>
        </row>
        <row r="1991">
          <cell r="A1991">
            <v>7709656</v>
          </cell>
          <cell r="B1991">
            <v>7709656</v>
          </cell>
          <cell r="C1991" t="str">
            <v>ESC BORD MZA UEP BOINA BAJA VIS</v>
          </cell>
          <cell r="D1991">
            <v>0</v>
          </cell>
        </row>
        <row r="1992">
          <cell r="A1992">
            <v>7709660</v>
          </cell>
          <cell r="B1992">
            <v>7709660</v>
          </cell>
          <cell r="C1992" t="str">
            <v>ESC BORD MZA UEP TUPUNGATO</v>
          </cell>
          <cell r="D1992">
            <v>320.55</v>
          </cell>
        </row>
        <row r="1993">
          <cell r="A1993">
            <v>7709661</v>
          </cell>
          <cell r="B1993">
            <v>7709661</v>
          </cell>
          <cell r="C1993" t="str">
            <v>ESC BORD MZA UEP BAJA TUPUNGATO</v>
          </cell>
          <cell r="D1993">
            <v>320.55</v>
          </cell>
        </row>
        <row r="1994">
          <cell r="A1994">
            <v>7709662</v>
          </cell>
          <cell r="B1994">
            <v>7709662</v>
          </cell>
          <cell r="C1994" t="str">
            <v>ESC BORD MZA UEP CAPITAL</v>
          </cell>
          <cell r="D1994">
            <v>413.26</v>
          </cell>
        </row>
        <row r="1995">
          <cell r="A1995">
            <v>7709663</v>
          </cell>
          <cell r="B1995">
            <v>7709663</v>
          </cell>
          <cell r="C1995" t="str">
            <v>ESC BORD MZA UEP SAN RAFAEL</v>
          </cell>
          <cell r="D1995">
            <v>320.55</v>
          </cell>
        </row>
        <row r="1996">
          <cell r="A1996">
            <v>7709664</v>
          </cell>
          <cell r="B1996">
            <v>7709664</v>
          </cell>
          <cell r="C1996" t="str">
            <v>ESC BORD MZA UEP GLLEN TVS531-31</v>
          </cell>
          <cell r="D1996">
            <v>319.44</v>
          </cell>
        </row>
        <row r="1997">
          <cell r="A1997">
            <v>7709665</v>
          </cell>
          <cell r="B1997">
            <v>7709665</v>
          </cell>
          <cell r="C1997" t="str">
            <v>ESC BORD MZA POL. NUEVO MODELO BARG</v>
          </cell>
          <cell r="D1997">
            <v>321.42</v>
          </cell>
        </row>
        <row r="1998">
          <cell r="A1998">
            <v>7709666</v>
          </cell>
          <cell r="B1998">
            <v>7709666</v>
          </cell>
          <cell r="C1998" t="str">
            <v>ESC BORD MZA UEP LAS HERAS</v>
          </cell>
          <cell r="D1998">
            <v>397.97</v>
          </cell>
        </row>
        <row r="1999">
          <cell r="A1999">
            <v>7709667</v>
          </cell>
          <cell r="B1999">
            <v>7709667</v>
          </cell>
          <cell r="C1999" t="str">
            <v>ESC BORD MZA UEP LUJAN</v>
          </cell>
          <cell r="D1999">
            <v>320.55</v>
          </cell>
        </row>
        <row r="2000">
          <cell r="A2000">
            <v>7709668</v>
          </cell>
          <cell r="B2000">
            <v>7709668</v>
          </cell>
          <cell r="C2000" t="str">
            <v>ESC UNIDAD CUERPOS ESPECIALES</v>
          </cell>
          <cell r="D2000">
            <v>201.23</v>
          </cell>
        </row>
        <row r="2001">
          <cell r="A2001">
            <v>7709669</v>
          </cell>
          <cell r="B2001">
            <v>7709669</v>
          </cell>
          <cell r="C2001" t="str">
            <v>ESC BORD MZA UEP SAN MARTIN</v>
          </cell>
          <cell r="D2001">
            <v>321.44</v>
          </cell>
        </row>
        <row r="2002">
          <cell r="A2002">
            <v>7709670</v>
          </cell>
          <cell r="B2002">
            <v>7709670</v>
          </cell>
          <cell r="C2002" t="str">
            <v>ESC BORD MZA UEP TUNUYAN</v>
          </cell>
          <cell r="D2002">
            <v>0</v>
          </cell>
        </row>
        <row r="2003">
          <cell r="A2003">
            <v>7709671</v>
          </cell>
          <cell r="B2003">
            <v>7709671</v>
          </cell>
          <cell r="C2003" t="str">
            <v>ESC BORD MZA UEP SAN CARLOS</v>
          </cell>
          <cell r="D2003">
            <v>352.03</v>
          </cell>
        </row>
        <row r="2004">
          <cell r="A2004">
            <v>7709680</v>
          </cell>
          <cell r="B2004">
            <v>7709680</v>
          </cell>
          <cell r="C2004" t="str">
            <v>ESC BORD MZA RURAL  MANGA TVS</v>
          </cell>
          <cell r="D2004">
            <v>300.52999999999997</v>
          </cell>
        </row>
        <row r="2005">
          <cell r="A2005">
            <v>7709700</v>
          </cell>
          <cell r="B2005">
            <v>7709700</v>
          </cell>
          <cell r="C2005" t="str">
            <v>ESC BORD SAN LUIS POLICIA TVS477-04</v>
          </cell>
          <cell r="D2005">
            <v>250.42</v>
          </cell>
        </row>
        <row r="2006">
          <cell r="A2006">
            <v>7709709</v>
          </cell>
          <cell r="B2006">
            <v>7709709</v>
          </cell>
          <cell r="C2006" t="str">
            <v>ESC BORD MZA SARPOL</v>
          </cell>
          <cell r="D2006">
            <v>205.69</v>
          </cell>
        </row>
        <row r="2007">
          <cell r="A2007">
            <v>7709712</v>
          </cell>
          <cell r="B2007">
            <v>7709712</v>
          </cell>
          <cell r="C2007" t="str">
            <v>ESC BORD MZA PENIT. CONDOR  BARG</v>
          </cell>
          <cell r="D2007">
            <v>260.22000000000003</v>
          </cell>
        </row>
        <row r="2008">
          <cell r="A2008">
            <v>7709753</v>
          </cell>
          <cell r="B2008">
            <v>7709753</v>
          </cell>
          <cell r="C2008" t="str">
            <v>ESC BORD MZA CABALLERIA TV 424-14</v>
          </cell>
          <cell r="D2008">
            <v>325.56</v>
          </cell>
        </row>
        <row r="2009">
          <cell r="A2009">
            <v>7709754</v>
          </cell>
          <cell r="B2009">
            <v>7709754</v>
          </cell>
          <cell r="C2009" t="str">
            <v>ESC BORD MZA MOTORIZADA B VISIB.  BARG</v>
          </cell>
          <cell r="D2009">
            <v>382.65</v>
          </cell>
        </row>
        <row r="2010">
          <cell r="A2010">
            <v>7709755</v>
          </cell>
          <cell r="B2010">
            <v>7709755</v>
          </cell>
          <cell r="C2010" t="str">
            <v>ESC BORD MZA UPAT</v>
          </cell>
          <cell r="D2010">
            <v>290.81</v>
          </cell>
        </row>
        <row r="2011">
          <cell r="A2011">
            <v>7709756</v>
          </cell>
          <cell r="B2011">
            <v>7709756</v>
          </cell>
          <cell r="C2011" t="str">
            <v>ESC BORD MZA POL MOTORIZADA AZ/DOR BARG</v>
          </cell>
          <cell r="D2011">
            <v>375.1</v>
          </cell>
        </row>
        <row r="2012">
          <cell r="A2012">
            <v>7709784</v>
          </cell>
          <cell r="B2012">
            <v>7709784</v>
          </cell>
          <cell r="C2012" t="str">
            <v>ESC BORD MZA ASISTENCIA TURISTICA</v>
          </cell>
          <cell r="D2012">
            <v>425.72</v>
          </cell>
        </row>
        <row r="2013">
          <cell r="A2013">
            <v>7709785</v>
          </cell>
          <cell r="B2013">
            <v>7709785</v>
          </cell>
          <cell r="C2013" t="str">
            <v>ESC BORD MZA PATRULLA DE RESCATE</v>
          </cell>
          <cell r="D2013">
            <v>0</v>
          </cell>
        </row>
        <row r="2014">
          <cell r="A2014">
            <v>7709786</v>
          </cell>
          <cell r="B2014">
            <v>7709786</v>
          </cell>
          <cell r="C2014" t="str">
            <v>ESC BORD MZA TRANVIA</v>
          </cell>
          <cell r="D2014">
            <v>325.56</v>
          </cell>
        </row>
        <row r="2015">
          <cell r="A2015">
            <v>7709787</v>
          </cell>
          <cell r="B2015">
            <v>7709787</v>
          </cell>
          <cell r="C2015" t="str">
            <v>ESC BORD MZA UPP PARQUE BRAZO   BARG</v>
          </cell>
          <cell r="D2015">
            <v>275.48</v>
          </cell>
        </row>
        <row r="2016">
          <cell r="A2016">
            <v>7709788</v>
          </cell>
          <cell r="B2016">
            <v>7709788</v>
          </cell>
          <cell r="C2016" t="str">
            <v>ESC BORD MZA UPP BOINA</v>
          </cell>
          <cell r="D2016">
            <v>160.72</v>
          </cell>
        </row>
        <row r="2017">
          <cell r="A2017">
            <v>7709789</v>
          </cell>
          <cell r="B2017">
            <v>7709789</v>
          </cell>
          <cell r="C2017" t="str">
            <v>ESC BORD NQN OFICIAL/DORAD POLICIA BARG</v>
          </cell>
          <cell r="D2017">
            <v>242</v>
          </cell>
        </row>
        <row r="2018">
          <cell r="A2018">
            <v>7709790</v>
          </cell>
          <cell r="B2018">
            <v>7709790</v>
          </cell>
          <cell r="C2018" t="str">
            <v>ESC BORD NQN SUBOFICIAL/PLT POLICIA BARG</v>
          </cell>
          <cell r="D2018">
            <v>242</v>
          </cell>
        </row>
        <row r="2019">
          <cell r="A2019">
            <v>7709800</v>
          </cell>
          <cell r="B2019">
            <v>7709800</v>
          </cell>
          <cell r="C2019" t="str">
            <v>ESC BORD T. FUEGO POLI DIARIO</v>
          </cell>
          <cell r="D2019">
            <v>275.48</v>
          </cell>
        </row>
        <row r="2020">
          <cell r="A2020">
            <v>7709801</v>
          </cell>
          <cell r="B2020">
            <v>7709801</v>
          </cell>
          <cell r="C2020" t="str">
            <v>ESC BORD T. FUEGO POLI GALA</v>
          </cell>
          <cell r="D2020">
            <v>175.3</v>
          </cell>
        </row>
        <row r="2021">
          <cell r="A2021">
            <v>7709802</v>
          </cell>
          <cell r="B2021">
            <v>7709802</v>
          </cell>
          <cell r="C2021" t="str">
            <v>ESC BORD SANTA FE INFANTERIA UR II</v>
          </cell>
          <cell r="D2021">
            <v>0</v>
          </cell>
        </row>
        <row r="2022">
          <cell r="A2022">
            <v>7709803</v>
          </cell>
          <cell r="B2022">
            <v>7709803</v>
          </cell>
          <cell r="C2022" t="str">
            <v>ESC BORD SANTA FE INFANTERIA EQUIPO BRAV</v>
          </cell>
          <cell r="D2022">
            <v>0</v>
          </cell>
        </row>
        <row r="2023">
          <cell r="A2023">
            <v>7709804</v>
          </cell>
          <cell r="B2023">
            <v>7709804</v>
          </cell>
          <cell r="C2023" t="str">
            <v>ESC BORD SANTA FE GIRI</v>
          </cell>
          <cell r="D2023">
            <v>0</v>
          </cell>
        </row>
        <row r="2024">
          <cell r="A2024">
            <v>7709805</v>
          </cell>
          <cell r="B2024">
            <v>7709805</v>
          </cell>
          <cell r="C2024" t="str">
            <v>ESC BORD SANTA FE U.E.P.T Y V.V</v>
          </cell>
          <cell r="D2024">
            <v>0</v>
          </cell>
        </row>
        <row r="2025">
          <cell r="A2025">
            <v>7709806</v>
          </cell>
          <cell r="B2025">
            <v>7709806</v>
          </cell>
          <cell r="C2025" t="str">
            <v>ESC BORD SANTA FE EXPIL SEG.</v>
          </cell>
          <cell r="D2025">
            <v>0</v>
          </cell>
        </row>
        <row r="2026">
          <cell r="A2026">
            <v>7709807</v>
          </cell>
          <cell r="B2026">
            <v>7709807</v>
          </cell>
          <cell r="C2026" t="str">
            <v>ESC BORD SANTA FE COMANDO RADIOELC.</v>
          </cell>
          <cell r="D2026">
            <v>0</v>
          </cell>
        </row>
        <row r="2027">
          <cell r="A2027">
            <v>7709808</v>
          </cell>
          <cell r="B2027">
            <v>7709808</v>
          </cell>
          <cell r="C2027" t="str">
            <v>ESC BORD SANTA FE POLICIA</v>
          </cell>
          <cell r="D2027">
            <v>0</v>
          </cell>
        </row>
        <row r="2028">
          <cell r="A2028">
            <v>7709809</v>
          </cell>
          <cell r="B2028">
            <v>7709809</v>
          </cell>
          <cell r="C2028" t="str">
            <v>ESC BORD SANTA FE BRIGADA MOTORIZADA</v>
          </cell>
          <cell r="D2028">
            <v>0</v>
          </cell>
        </row>
        <row r="2029">
          <cell r="A2029">
            <v>0</v>
          </cell>
          <cell r="B2029">
            <v>0</v>
          </cell>
          <cell r="C2029" t="str">
            <v/>
          </cell>
          <cell r="D2029">
            <v>0</v>
          </cell>
        </row>
        <row r="2030">
          <cell r="A2030">
            <v>7709810</v>
          </cell>
          <cell r="B2030">
            <v>7709810</v>
          </cell>
          <cell r="C2030" t="str">
            <v>ESC BORD SANTA FE PAT</v>
          </cell>
          <cell r="D2030">
            <v>0</v>
          </cell>
        </row>
        <row r="2031">
          <cell r="A2031">
            <v>7709811</v>
          </cell>
          <cell r="B2031">
            <v>7709811</v>
          </cell>
          <cell r="C2031" t="str">
            <v>ESC BORD SANTA FE UNIDAD ESP CASA DE GOB</v>
          </cell>
          <cell r="D2031">
            <v>0</v>
          </cell>
        </row>
        <row r="2032">
          <cell r="A2032">
            <v>7709812</v>
          </cell>
          <cell r="B2032">
            <v>7709812</v>
          </cell>
          <cell r="C2032" t="str">
            <v>ESC BORD SANTA FE EQUIPO CHARLY</v>
          </cell>
          <cell r="D2032">
            <v>0</v>
          </cell>
        </row>
        <row r="2033">
          <cell r="A2033">
            <v>7709813</v>
          </cell>
          <cell r="B2033">
            <v>7709813</v>
          </cell>
          <cell r="C2033" t="str">
            <v>ESC BORD SANTA FE POLICIA COMUNITARIA</v>
          </cell>
          <cell r="D2033">
            <v>0</v>
          </cell>
        </row>
        <row r="2034">
          <cell r="A2034">
            <v>7709814</v>
          </cell>
          <cell r="B2034">
            <v>7709814</v>
          </cell>
          <cell r="C2034" t="str">
            <v>ESC BORD SANTA FE GDIA INFANT 4 CPIA</v>
          </cell>
          <cell r="D2034">
            <v>0</v>
          </cell>
        </row>
        <row r="2035">
          <cell r="A2035">
            <v>7709815</v>
          </cell>
          <cell r="B2035">
            <v>7709815</v>
          </cell>
          <cell r="C2035" t="str">
            <v>ESC BORD SANTA FE GDIA INFANT. 2 CPIA</v>
          </cell>
          <cell r="D2035">
            <v>0</v>
          </cell>
        </row>
        <row r="2036">
          <cell r="A2036">
            <v>7709816</v>
          </cell>
          <cell r="B2036">
            <v>7709816</v>
          </cell>
          <cell r="C2036" t="str">
            <v>ESC BORD SANTA FE POLICIA BV</v>
          </cell>
          <cell r="D2036">
            <v>0</v>
          </cell>
        </row>
        <row r="2037">
          <cell r="A2037">
            <v>7709817</v>
          </cell>
          <cell r="B2037">
            <v>7709817</v>
          </cell>
          <cell r="C2037" t="str">
            <v>ESC BORD SANTA FE CDO RADIOELC. ALVEAR</v>
          </cell>
          <cell r="D2037">
            <v>0</v>
          </cell>
        </row>
        <row r="2038">
          <cell r="A2038">
            <v>7709818</v>
          </cell>
          <cell r="B2038">
            <v>7709818</v>
          </cell>
          <cell r="C2038" t="str">
            <v>ESC BORD SANTA FE DIVISION LOGISTICA</v>
          </cell>
          <cell r="D2038">
            <v>0</v>
          </cell>
        </row>
        <row r="2039">
          <cell r="A2039">
            <v>7709819</v>
          </cell>
          <cell r="B2039">
            <v>7709819</v>
          </cell>
          <cell r="C2039" t="str">
            <v>ESC BORD SANTA FE GDIA INFANT 5 CPIA</v>
          </cell>
          <cell r="D2039">
            <v>0</v>
          </cell>
        </row>
        <row r="2040">
          <cell r="A2040">
            <v>7709820</v>
          </cell>
          <cell r="B2040">
            <v>7709820</v>
          </cell>
          <cell r="C2040" t="str">
            <v>ESC BORD SANTA FE BOMBEROS</v>
          </cell>
          <cell r="D2040">
            <v>0</v>
          </cell>
        </row>
        <row r="2041">
          <cell r="A2041">
            <v>7709821</v>
          </cell>
          <cell r="B2041">
            <v>7709821</v>
          </cell>
          <cell r="C2041" t="str">
            <v>ESC BORD SANTA FE INFANTERIA EQUIPO ALFA</v>
          </cell>
          <cell r="D2041">
            <v>0</v>
          </cell>
        </row>
        <row r="2042">
          <cell r="A2042">
            <v>7709831</v>
          </cell>
          <cell r="B2042">
            <v>7709831</v>
          </cell>
          <cell r="C2042" t="str">
            <v>ESC BI BRAZO NO SE SA MAS</v>
          </cell>
          <cell r="D2042">
            <v>0</v>
          </cell>
        </row>
        <row r="2043">
          <cell r="A2043">
            <v>7709833</v>
          </cell>
          <cell r="B2043">
            <v>7709833</v>
          </cell>
          <cell r="C2043" t="str">
            <v>ESC BORD LA RIOJA POLICIA   TVS 515</v>
          </cell>
          <cell r="D2043">
            <v>0</v>
          </cell>
        </row>
        <row r="2044">
          <cell r="A2044">
            <v>7709834</v>
          </cell>
          <cell r="B2044">
            <v>7709834</v>
          </cell>
          <cell r="C2044" t="str">
            <v>ESC BORD LA RIOJA CRIA D LA MUJER</v>
          </cell>
          <cell r="D2044">
            <v>0</v>
          </cell>
        </row>
        <row r="2045">
          <cell r="A2045">
            <v>7709835</v>
          </cell>
          <cell r="B2045">
            <v>7709835</v>
          </cell>
          <cell r="C2045" t="str">
            <v>ESC BORD TMAN BOINA VIAL</v>
          </cell>
          <cell r="D2045">
            <v>0</v>
          </cell>
        </row>
        <row r="2046">
          <cell r="A2046">
            <v>7709836</v>
          </cell>
          <cell r="B2046">
            <v>7709836</v>
          </cell>
          <cell r="C2046" t="str">
            <v>ESC PECTO CITRUSVIL/VILUCO</v>
          </cell>
          <cell r="D2046">
            <v>0</v>
          </cell>
        </row>
        <row r="2047">
          <cell r="A2047">
            <v>7709850</v>
          </cell>
          <cell r="B2047">
            <v>7709850</v>
          </cell>
          <cell r="C2047" t="str">
            <v>ESC BORD NQN CIPO TIRO CLUB</v>
          </cell>
          <cell r="D2047">
            <v>0</v>
          </cell>
        </row>
        <row r="2048">
          <cell r="A2048">
            <v>7709851</v>
          </cell>
          <cell r="B2048">
            <v>7709851</v>
          </cell>
          <cell r="C2048" t="str">
            <v>ESC BORD NQN B VISIB. POLICIA</v>
          </cell>
          <cell r="D2048">
            <v>0</v>
          </cell>
        </row>
        <row r="2049">
          <cell r="A2049">
            <v>7709852</v>
          </cell>
          <cell r="B2049">
            <v>7709852</v>
          </cell>
          <cell r="C2049" t="str">
            <v>ESC BORD NQN ESC DE CADETES</v>
          </cell>
          <cell r="D2049">
            <v>377.15</v>
          </cell>
        </row>
        <row r="2050">
          <cell r="A2050">
            <v>7709853</v>
          </cell>
          <cell r="B2050">
            <v>7709853</v>
          </cell>
          <cell r="C2050" t="str">
            <v>BAND ARG GENDARMERIA NACIONAL</v>
          </cell>
          <cell r="D2050">
            <v>273.99</v>
          </cell>
        </row>
        <row r="2051">
          <cell r="A2051">
            <v>7709854</v>
          </cell>
          <cell r="B2051">
            <v>7709854</v>
          </cell>
          <cell r="C2051" t="str">
            <v>ESC BORD MZA CANES BRAZO</v>
          </cell>
          <cell r="D2051">
            <v>325.56</v>
          </cell>
        </row>
        <row r="2052">
          <cell r="A2052">
            <v>7709855</v>
          </cell>
          <cell r="B2052">
            <v>7709855</v>
          </cell>
          <cell r="C2052" t="str">
            <v>ESC BORD MZA BANDA DE MUSICA GUSTAVO BAR</v>
          </cell>
          <cell r="D2052">
            <v>325.52</v>
          </cell>
        </row>
        <row r="2053">
          <cell r="A2053">
            <v>7709856</v>
          </cell>
          <cell r="B2053">
            <v>7709856</v>
          </cell>
          <cell r="C2053" t="str">
            <v>ESC BORD MZA UEP GODOY CRUZ</v>
          </cell>
          <cell r="D2053">
            <v>397.96</v>
          </cell>
        </row>
        <row r="2054">
          <cell r="A2054">
            <v>7709857</v>
          </cell>
          <cell r="B2054">
            <v>7709857</v>
          </cell>
          <cell r="C2054" t="str">
            <v>ESC BORD MZA DIRECCION DE INVESTIGA</v>
          </cell>
          <cell r="D2054">
            <v>336.74</v>
          </cell>
        </row>
        <row r="2055">
          <cell r="A2055">
            <v>7709858</v>
          </cell>
          <cell r="B2055">
            <v>7709858</v>
          </cell>
          <cell r="C2055" t="str">
            <v>ESC BORD MZA POLI IUSP GUARDIA</v>
          </cell>
          <cell r="D2055">
            <v>250.44</v>
          </cell>
        </row>
        <row r="2056">
          <cell r="A2056">
            <v>7709859</v>
          </cell>
          <cell r="B2056">
            <v>7709859</v>
          </cell>
          <cell r="C2056" t="str">
            <v>ESC BORD STA CRUZ ESC DE CADETES</v>
          </cell>
          <cell r="D2056">
            <v>0</v>
          </cell>
        </row>
        <row r="2057">
          <cell r="A2057">
            <v>7709860</v>
          </cell>
          <cell r="B2057">
            <v>7709860</v>
          </cell>
          <cell r="C2057" t="str">
            <v>ESC BORD MZA CANES BRAZO BAJA VISIBILIDA</v>
          </cell>
          <cell r="D2057">
            <v>470</v>
          </cell>
        </row>
        <row r="2058">
          <cell r="A2058">
            <v>7709861</v>
          </cell>
          <cell r="B2058">
            <v>7709861</v>
          </cell>
          <cell r="C2058" t="str">
            <v>ESC BORD MZA UEP RIVADAVIA</v>
          </cell>
          <cell r="D2058">
            <v>304.60000000000002</v>
          </cell>
        </row>
        <row r="2059">
          <cell r="A2059">
            <v>7709865</v>
          </cell>
          <cell r="B2059">
            <v>7709865</v>
          </cell>
          <cell r="C2059" t="str">
            <v>ESC BORD MZA UEP JUNIN</v>
          </cell>
          <cell r="D2059">
            <v>304.60000000000002</v>
          </cell>
        </row>
        <row r="2060">
          <cell r="A2060">
            <v>7709866</v>
          </cell>
          <cell r="B2060">
            <v>7709866</v>
          </cell>
          <cell r="C2060" t="str">
            <v>ESC BORD MZA POL BEIGE</v>
          </cell>
          <cell r="D2060">
            <v>350.58</v>
          </cell>
        </row>
        <row r="2061">
          <cell r="A2061">
            <v>7709867</v>
          </cell>
          <cell r="B2061">
            <v>7709867</v>
          </cell>
          <cell r="C2061" t="str">
            <v>ESC BORD MZA PENIT ALMAF. BD</v>
          </cell>
          <cell r="D2061">
            <v>250.44</v>
          </cell>
        </row>
        <row r="2062">
          <cell r="A2062">
            <v>7709869</v>
          </cell>
          <cell r="B2062">
            <v>7709869</v>
          </cell>
          <cell r="C2062" t="str">
            <v>ESC BORD MZA PENIT. RESGUARDO IMAGE</v>
          </cell>
          <cell r="D2062">
            <v>0</v>
          </cell>
        </row>
        <row r="2063">
          <cell r="A2063">
            <v>0</v>
          </cell>
          <cell r="B2063">
            <v>0</v>
          </cell>
          <cell r="C2063" t="str">
            <v/>
          </cell>
          <cell r="D2063">
            <v>0</v>
          </cell>
        </row>
        <row r="2064">
          <cell r="A2064">
            <v>77098818</v>
          </cell>
          <cell r="B2064">
            <v>77098818</v>
          </cell>
          <cell r="C2064" t="str">
            <v>ESC BORD SANTA FE EQUIPO CHARLY</v>
          </cell>
          <cell r="D2064">
            <v>0</v>
          </cell>
        </row>
        <row r="2065">
          <cell r="A2065">
            <v>7709890</v>
          </cell>
          <cell r="B2065">
            <v>7709890</v>
          </cell>
          <cell r="C2065" t="str">
            <v>ESC BORD IUSP BOINA LOGO BAJA VIS</v>
          </cell>
          <cell r="D2065">
            <v>0</v>
          </cell>
        </row>
        <row r="2066">
          <cell r="A2066">
            <v>7709900</v>
          </cell>
          <cell r="B2066">
            <v>7709900</v>
          </cell>
          <cell r="C2066" t="str">
            <v>ESC BORD MZA MOTOR. BD TVS</v>
          </cell>
          <cell r="D2066">
            <v>350.58</v>
          </cell>
        </row>
        <row r="2067">
          <cell r="A2067">
            <v>7709901</v>
          </cell>
          <cell r="B2067">
            <v>7709901</v>
          </cell>
          <cell r="C2067" t="str">
            <v>ESC PENIT. BOINA BD ALMAFUERTE</v>
          </cell>
          <cell r="D2067">
            <v>0</v>
          </cell>
        </row>
        <row r="2068">
          <cell r="A2068">
            <v>7709902</v>
          </cell>
          <cell r="B2068">
            <v>7709902</v>
          </cell>
          <cell r="C2068" t="str">
            <v>ESC BORD STA CRUZ BOMBERO TVS536-14</v>
          </cell>
          <cell r="D2068">
            <v>275.19</v>
          </cell>
        </row>
        <row r="2069">
          <cell r="A2069">
            <v>7709909</v>
          </cell>
          <cell r="B2069">
            <v>7709909</v>
          </cell>
          <cell r="C2069" t="str">
            <v>ESC BORD NQN PLAZA HUINCUL BOMB VO</v>
          </cell>
          <cell r="D2069">
            <v>0</v>
          </cell>
        </row>
        <row r="2070">
          <cell r="A2070">
            <v>7709943</v>
          </cell>
          <cell r="B2070">
            <v>7709943</v>
          </cell>
          <cell r="C2070" t="str">
            <v>ESC BORD MZA SANIDAD POLICIAL</v>
          </cell>
          <cell r="D2070">
            <v>339.43</v>
          </cell>
        </row>
        <row r="2071">
          <cell r="A2071">
            <v>7709955</v>
          </cell>
          <cell r="B2071">
            <v>7709955</v>
          </cell>
          <cell r="C2071" t="str">
            <v>ESC BORD NQN SEM BOINA</v>
          </cell>
          <cell r="D2071">
            <v>150.27000000000001</v>
          </cell>
        </row>
        <row r="2072">
          <cell r="A2072">
            <v>7709956</v>
          </cell>
          <cell r="B2072">
            <v>7709956</v>
          </cell>
          <cell r="C2072" t="str">
            <v>ESC BORD NQN SEM BRAZO</v>
          </cell>
          <cell r="D2072">
            <v>32.56</v>
          </cell>
        </row>
        <row r="2073">
          <cell r="A2073">
            <v>0</v>
          </cell>
          <cell r="B2073">
            <v>0</v>
          </cell>
          <cell r="C2073" t="str">
            <v/>
          </cell>
          <cell r="D2073">
            <v>0</v>
          </cell>
        </row>
        <row r="2074">
          <cell r="A2074">
            <v>7709998</v>
          </cell>
          <cell r="B2074">
            <v>7709998</v>
          </cell>
          <cell r="C2074" t="str">
            <v>ESC EMPRESA ALBIERO MONITOREO TUC</v>
          </cell>
          <cell r="D2074">
            <v>0</v>
          </cell>
        </row>
        <row r="2075">
          <cell r="A2075">
            <v>7709999</v>
          </cell>
          <cell r="B2075">
            <v>7709999</v>
          </cell>
          <cell r="C2075" t="str">
            <v>ESC BORD TMAN  POLICIA VIEJO MODELO</v>
          </cell>
          <cell r="D2075">
            <v>188.58</v>
          </cell>
        </row>
        <row r="2076">
          <cell r="A2076">
            <v>7710001</v>
          </cell>
          <cell r="B2076">
            <v>7710001</v>
          </cell>
          <cell r="C2076" t="str">
            <v>ESC GOMA POLICIA DE MENDOZA</v>
          </cell>
          <cell r="D2076">
            <v>465.84</v>
          </cell>
        </row>
        <row r="2077">
          <cell r="A2077">
            <v>7710010</v>
          </cell>
          <cell r="B2077">
            <v>7710010</v>
          </cell>
          <cell r="C2077" t="str">
            <v>ESC GOMA POLICIA SANTA CRUZ BAJA VISIBI</v>
          </cell>
          <cell r="D2077">
            <v>0</v>
          </cell>
        </row>
        <row r="2078">
          <cell r="A2078">
            <v>7710020</v>
          </cell>
          <cell r="B2078">
            <v>7710020</v>
          </cell>
          <cell r="C2078" t="str">
            <v>ESC GOMA POLICIA SANTA FE COLOR</v>
          </cell>
          <cell r="D2078">
            <v>381.14</v>
          </cell>
        </row>
        <row r="2079">
          <cell r="A2079">
            <v>7710021</v>
          </cell>
          <cell r="B2079">
            <v>7710021</v>
          </cell>
          <cell r="C2079" t="str">
            <v>ESC GOMA POLICIA SANTA FE BAJA VISIBILID</v>
          </cell>
          <cell r="D2079">
            <v>0</v>
          </cell>
        </row>
        <row r="2080">
          <cell r="A2080">
            <v>7710022</v>
          </cell>
          <cell r="B2080">
            <v>7710022</v>
          </cell>
          <cell r="C2080" t="str">
            <v>ESC POLICIA MENDOZA CUERO 6.5*5</v>
          </cell>
          <cell r="D2080">
            <v>50.49</v>
          </cell>
        </row>
        <row r="2081">
          <cell r="A2081">
            <v>7710030</v>
          </cell>
          <cell r="B2081">
            <v>7710030</v>
          </cell>
          <cell r="C2081" t="str">
            <v>BANDERA GOMA ARGENTINA COLOR 8X4.5 RER</v>
          </cell>
          <cell r="D2081">
            <v>289.3</v>
          </cell>
        </row>
        <row r="2082">
          <cell r="A2082">
            <v>7710031</v>
          </cell>
          <cell r="B2082">
            <v>7710031</v>
          </cell>
          <cell r="C2082" t="str">
            <v>BANDERA GOMA ARGENT BAJA VIS 8X4.5 RER</v>
          </cell>
          <cell r="D2082">
            <v>289.3</v>
          </cell>
        </row>
        <row r="2083">
          <cell r="A2083">
            <v>7710032</v>
          </cell>
          <cell r="B2083">
            <v>7710032</v>
          </cell>
          <cell r="C2083" t="str">
            <v>BANDERA GOMA ARG VERD BOSQ 8X4.5CM RER</v>
          </cell>
          <cell r="D2083">
            <v>289.3</v>
          </cell>
        </row>
        <row r="2084">
          <cell r="A2084">
            <v>7711003</v>
          </cell>
          <cell r="B2084">
            <v>7711003</v>
          </cell>
          <cell r="C2084" t="str">
            <v>SOL BORD ORO DG</v>
          </cell>
          <cell r="D2084">
            <v>484</v>
          </cell>
        </row>
        <row r="2085">
          <cell r="A2085">
            <v>7711034</v>
          </cell>
          <cell r="B2085">
            <v>7711034</v>
          </cell>
          <cell r="C2085" t="str">
            <v>ESTRELLA BORD ORO STA CRUZ DG</v>
          </cell>
          <cell r="D2085">
            <v>483.99</v>
          </cell>
        </row>
        <row r="2086">
          <cell r="A2086">
            <v>7711068</v>
          </cell>
          <cell r="B2086">
            <v>7711068</v>
          </cell>
          <cell r="C2086" t="str">
            <v>APLIQUE CARTELLONE NEGRO BI</v>
          </cell>
          <cell r="D2086">
            <v>0</v>
          </cell>
        </row>
        <row r="2087">
          <cell r="A2087">
            <v>7711069</v>
          </cell>
          <cell r="B2087">
            <v>7711069</v>
          </cell>
          <cell r="C2087" t="str">
            <v>APLIQUE SEGURIDAD 10 X 2.5 RER</v>
          </cell>
          <cell r="D2087">
            <v>0</v>
          </cell>
        </row>
        <row r="2088">
          <cell r="A2088">
            <v>7711070</v>
          </cell>
          <cell r="B2088">
            <v>7711070</v>
          </cell>
          <cell r="C2088" t="str">
            <v>APLIQUE SEGURIDAD P/ESPALDA ESTAMPA</v>
          </cell>
          <cell r="D2088">
            <v>0</v>
          </cell>
        </row>
        <row r="2089">
          <cell r="A2089">
            <v>7711091</v>
          </cell>
          <cell r="B2089">
            <v>7711091</v>
          </cell>
          <cell r="C2089" t="str">
            <v>ESC BORD TMAN BANANITA  BARG BI</v>
          </cell>
          <cell r="D2089">
            <v>120.99</v>
          </cell>
        </row>
        <row r="2090">
          <cell r="A2090">
            <v>7711100</v>
          </cell>
          <cell r="B2090">
            <v>7711100</v>
          </cell>
          <cell r="C2090" t="str">
            <v>ESC BORD NQN PARA BOINA SEOAR RER</v>
          </cell>
          <cell r="D2090">
            <v>150.25</v>
          </cell>
        </row>
        <row r="2091">
          <cell r="A2091">
            <v>7711136</v>
          </cell>
          <cell r="B2091">
            <v>7711136</v>
          </cell>
          <cell r="C2091" t="str">
            <v>BAND   USAR 7707/136</v>
          </cell>
          <cell r="D2091">
            <v>0</v>
          </cell>
        </row>
        <row r="2092">
          <cell r="A2092">
            <v>7711137</v>
          </cell>
          <cell r="B2092">
            <v>7711137</v>
          </cell>
          <cell r="C2092" t="str">
            <v>BAND ARG MODELO INF</v>
          </cell>
          <cell r="D2092">
            <v>0</v>
          </cell>
        </row>
        <row r="2093">
          <cell r="A2093">
            <v>7711138</v>
          </cell>
          <cell r="B2093">
            <v>7711138</v>
          </cell>
          <cell r="C2093" t="str">
            <v>BAND ARG MODELO INF BV</v>
          </cell>
          <cell r="D2093">
            <v>0</v>
          </cell>
        </row>
        <row r="2094">
          <cell r="A2094">
            <v>7711139</v>
          </cell>
          <cell r="B2094">
            <v>7711139</v>
          </cell>
          <cell r="C2094" t="str">
            <v>APLIQUE INFANTERIA RER</v>
          </cell>
          <cell r="D2094">
            <v>183.67</v>
          </cell>
        </row>
        <row r="2095">
          <cell r="A2095">
            <v>7711141</v>
          </cell>
          <cell r="B2095">
            <v>7711141</v>
          </cell>
          <cell r="C2095" t="str">
            <v>APLIQUE INFANTERIA BV RER</v>
          </cell>
          <cell r="D2095">
            <v>59.7</v>
          </cell>
        </row>
        <row r="2096">
          <cell r="A2096">
            <v>7711205</v>
          </cell>
          <cell r="B2096">
            <v>7711205</v>
          </cell>
          <cell r="C2096" t="str">
            <v>BANDERA CON PALABRA ARG. (GAST)</v>
          </cell>
          <cell r="D2096">
            <v>0</v>
          </cell>
        </row>
        <row r="2097">
          <cell r="A2097">
            <v>7711213</v>
          </cell>
          <cell r="B2097">
            <v>7711213</v>
          </cell>
          <cell r="C2097" t="str">
            <v>BANDERA S.CRUZ  RER 077 RER</v>
          </cell>
          <cell r="D2097">
            <v>197.46</v>
          </cell>
        </row>
        <row r="2098">
          <cell r="A2098">
            <v>7711214</v>
          </cell>
          <cell r="B2098">
            <v>7711214</v>
          </cell>
          <cell r="C2098" t="str">
            <v>BANDERA BORD S.CRUZ BAJA V</v>
          </cell>
          <cell r="D2098">
            <v>0</v>
          </cell>
        </row>
        <row r="2099">
          <cell r="A2099">
            <v>7711222</v>
          </cell>
          <cell r="B2099">
            <v>7711222</v>
          </cell>
          <cell r="C2099" t="str">
            <v>APLIQUE POLICIA P/ CHALECO RER</v>
          </cell>
          <cell r="D2099">
            <v>0</v>
          </cell>
        </row>
        <row r="2100">
          <cell r="A2100">
            <v>7711413</v>
          </cell>
          <cell r="B2100">
            <v>7711413</v>
          </cell>
          <cell r="C2100" t="str">
            <v>PALMA BORD IND PENIT TMAN CAMISA</v>
          </cell>
          <cell r="D2100">
            <v>0</v>
          </cell>
        </row>
        <row r="2101">
          <cell r="A2101">
            <v>7711503</v>
          </cell>
          <cell r="B2101">
            <v>7711503</v>
          </cell>
          <cell r="C2101" t="str">
            <v>BRAZALATE G.N RER</v>
          </cell>
          <cell r="D2101">
            <v>89.41</v>
          </cell>
        </row>
        <row r="2102">
          <cell r="A2102">
            <v>7711676</v>
          </cell>
          <cell r="B2102">
            <v>7711676</v>
          </cell>
          <cell r="C2102" t="str">
            <v>ROMBO BORD ORO DG</v>
          </cell>
          <cell r="D2102">
            <v>483.99</v>
          </cell>
        </row>
        <row r="2103">
          <cell r="A2103">
            <v>8203124</v>
          </cell>
          <cell r="B2103">
            <v>8203124</v>
          </cell>
          <cell r="C2103" t="str">
            <v>CASQ RIP TIGER CELESTE</v>
          </cell>
          <cell r="D2103">
            <v>610.73</v>
          </cell>
        </row>
        <row r="2104">
          <cell r="A2104">
            <v>8203265</v>
          </cell>
          <cell r="B2104">
            <v>8203265</v>
          </cell>
          <cell r="C2104" t="str">
            <v>ZAPATO DAMA CUERO FLOR ART.265 RER</v>
          </cell>
          <cell r="D2104">
            <v>5444.99</v>
          </cell>
        </row>
        <row r="2105">
          <cell r="A2105">
            <v>8203267</v>
          </cell>
          <cell r="B2105">
            <v>8203267</v>
          </cell>
          <cell r="C2105" t="str">
            <v>ZAPATO PUNTERA ACERO 1071 CC</v>
          </cell>
          <cell r="D2105">
            <v>0</v>
          </cell>
        </row>
        <row r="2106">
          <cell r="A2106">
            <v>8203268</v>
          </cell>
          <cell r="B2106">
            <v>8203268</v>
          </cell>
          <cell r="C2106" t="str">
            <v>ZAPATO DE SEG P/ACERO T ESP 46/50 RER</v>
          </cell>
          <cell r="D2106">
            <v>0</v>
          </cell>
        </row>
        <row r="2107">
          <cell r="A2107">
            <v>8203830</v>
          </cell>
          <cell r="B2107">
            <v>8203830</v>
          </cell>
          <cell r="C2107" t="str">
            <v>ZAPATO GOMA ELE</v>
          </cell>
          <cell r="D2107">
            <v>4299</v>
          </cell>
        </row>
        <row r="2108">
          <cell r="A2108">
            <v>8203835</v>
          </cell>
          <cell r="B2108">
            <v>8203835</v>
          </cell>
          <cell r="C2108" t="str">
            <v>ZAPATO CUERO NEGRO C/PUNTERA RER</v>
          </cell>
          <cell r="D2108">
            <v>2996.58</v>
          </cell>
        </row>
        <row r="2109">
          <cell r="A2109">
            <v>8205010</v>
          </cell>
          <cell r="B2109">
            <v>8205010</v>
          </cell>
          <cell r="C2109" t="str">
            <v>BOTIN PRUSIANO MARRON RER</v>
          </cell>
          <cell r="D2109">
            <v>3025</v>
          </cell>
        </row>
        <row r="2110">
          <cell r="A2110">
            <v>8205011</v>
          </cell>
          <cell r="B2110">
            <v>8205011</v>
          </cell>
          <cell r="C2110" t="str">
            <v>BOTIN PRUSIANO MARRON AGENCIA RER</v>
          </cell>
          <cell r="D2110">
            <v>3388</v>
          </cell>
        </row>
        <row r="2111">
          <cell r="A2111">
            <v>8205016</v>
          </cell>
          <cell r="B2111">
            <v>8205016</v>
          </cell>
          <cell r="C2111" t="str">
            <v>BOTIN CORTO BLANCO CUERO/GAMUZA 1016</v>
          </cell>
          <cell r="D2111">
            <v>0</v>
          </cell>
        </row>
        <row r="2112">
          <cell r="A2112">
            <v>8205018</v>
          </cell>
          <cell r="B2112">
            <v>8205018</v>
          </cell>
          <cell r="C2112" t="str">
            <v>BOTIN DE TRABAJO PUNTA ACERO NEGRO AFU</v>
          </cell>
          <cell r="D2112">
            <v>1935.99</v>
          </cell>
        </row>
        <row r="2113">
          <cell r="A2113">
            <v>8205020</v>
          </cell>
          <cell r="B2113">
            <v>8205020</v>
          </cell>
          <cell r="C2113" t="str">
            <v>BOTIN PRUSIANO NEGRO RER</v>
          </cell>
          <cell r="D2113">
            <v>3388</v>
          </cell>
        </row>
        <row r="2114">
          <cell r="A2114">
            <v>8205021</v>
          </cell>
          <cell r="B2114">
            <v>8205021</v>
          </cell>
          <cell r="C2114" t="str">
            <v>BOTIN PRUSIANO NEGRO AGENCIA RER</v>
          </cell>
          <cell r="D2114">
            <v>0</v>
          </cell>
        </row>
        <row r="2115">
          <cell r="A2115">
            <v>8205030</v>
          </cell>
          <cell r="B2115">
            <v>8205030</v>
          </cell>
          <cell r="C2115" t="str">
            <v>BOTA PETROLERA RER</v>
          </cell>
          <cell r="D2115">
            <v>0</v>
          </cell>
        </row>
        <row r="2116">
          <cell r="A2116">
            <v>8205040</v>
          </cell>
          <cell r="B2116">
            <v>8205040</v>
          </cell>
          <cell r="C2116" t="str">
            <v>BOTIN AMERICANO RER</v>
          </cell>
          <cell r="D2116">
            <v>2214.65</v>
          </cell>
        </row>
        <row r="2117">
          <cell r="A2117">
            <v>8205041</v>
          </cell>
          <cell r="B2117">
            <v>8205041</v>
          </cell>
          <cell r="C2117" t="str">
            <v>BORCEGUI TODO CUERO RERDA RER</v>
          </cell>
          <cell r="D2117">
            <v>6388.79</v>
          </cell>
        </row>
        <row r="2118">
          <cell r="A2118">
            <v>8205042</v>
          </cell>
          <cell r="B2118">
            <v>8205042</v>
          </cell>
          <cell r="C2118" t="str">
            <v>BORCEGUI TACTICO CUERO RERDA ESPECI RER</v>
          </cell>
          <cell r="D2118">
            <v>6654.99</v>
          </cell>
        </row>
        <row r="2119">
          <cell r="A2119">
            <v>8205044</v>
          </cell>
          <cell r="B2119">
            <v>8205044</v>
          </cell>
          <cell r="C2119" t="str">
            <v>BOTIN AMERICANO AGENCIA RER</v>
          </cell>
          <cell r="D2119">
            <v>0</v>
          </cell>
        </row>
        <row r="2120">
          <cell r="A2120">
            <v>8205050</v>
          </cell>
          <cell r="B2120">
            <v>8205050</v>
          </cell>
          <cell r="C2120" t="str">
            <v>BORCEGUI CUERO  CLASICO RER</v>
          </cell>
          <cell r="D2120">
            <v>6886.4</v>
          </cell>
        </row>
        <row r="2121">
          <cell r="A2121">
            <v>8205051</v>
          </cell>
          <cell r="B2121">
            <v>8205051</v>
          </cell>
          <cell r="C2121" t="str">
            <v>BORCEGUI CON PELUCHE CC</v>
          </cell>
          <cell r="D2121">
            <v>6121.07</v>
          </cell>
        </row>
        <row r="2122">
          <cell r="A2122">
            <v>8205060</v>
          </cell>
          <cell r="B2122">
            <v>8205060</v>
          </cell>
          <cell r="C2122" t="str">
            <v>BOTIN CLASICO RER</v>
          </cell>
          <cell r="D2122">
            <v>2420</v>
          </cell>
        </row>
        <row r="2123">
          <cell r="A2123">
            <v>8205061</v>
          </cell>
          <cell r="B2123">
            <v>8205061</v>
          </cell>
          <cell r="C2123" t="str">
            <v>BOTIN CLASICO AGENCIA RER</v>
          </cell>
          <cell r="D2123">
            <v>0</v>
          </cell>
        </row>
        <row r="2124">
          <cell r="A2124">
            <v>8205078</v>
          </cell>
          <cell r="B2124">
            <v>8205078</v>
          </cell>
          <cell r="C2124" t="str">
            <v>BORCEGUI TACTICO CUERO RER</v>
          </cell>
          <cell r="D2124">
            <v>0</v>
          </cell>
        </row>
        <row r="2125">
          <cell r="A2125">
            <v>8205079</v>
          </cell>
          <cell r="B2125">
            <v>8205079</v>
          </cell>
          <cell r="C2125" t="str">
            <v>BORCEGUI TACTICO TODO CUERO ESPECIA RER</v>
          </cell>
          <cell r="D2125">
            <v>0</v>
          </cell>
        </row>
        <row r="2126">
          <cell r="A2126">
            <v>8205115</v>
          </cell>
          <cell r="B2126">
            <v>8205115</v>
          </cell>
          <cell r="C2126" t="str">
            <v>BORCEGUI TACTICO RERDA LMGE CC</v>
          </cell>
          <cell r="D2126">
            <v>6049.99</v>
          </cell>
        </row>
        <row r="2127">
          <cell r="A2127">
            <v>8205116</v>
          </cell>
          <cell r="B2127">
            <v>8205116</v>
          </cell>
          <cell r="C2127" t="str">
            <v>BORCEGUI TACTICO RERDA T. ESPECIAL RER</v>
          </cell>
          <cell r="D2127">
            <v>6388.79</v>
          </cell>
        </row>
        <row r="2128">
          <cell r="A2128">
            <v>8205117</v>
          </cell>
          <cell r="B2128">
            <v>8205117</v>
          </cell>
          <cell r="C2128" t="str">
            <v>BORCEGUI FULL GRAIN 1071 RER</v>
          </cell>
          <cell r="D2128">
            <v>0</v>
          </cell>
        </row>
        <row r="2129">
          <cell r="A2129">
            <v>8205118</v>
          </cell>
          <cell r="B2129">
            <v>8205118</v>
          </cell>
          <cell r="C2129" t="str">
            <v>BORCEGUI COMANDO RERDA ART60 CIERRE CAR</v>
          </cell>
          <cell r="D2129">
            <v>7500</v>
          </cell>
        </row>
        <row r="2130">
          <cell r="A2130">
            <v>8205119</v>
          </cell>
          <cell r="B2130">
            <v>8205119</v>
          </cell>
          <cell r="C2130" t="str">
            <v>BORCEGUI COMANDO RERDA CAMEL CIERRE CAR</v>
          </cell>
          <cell r="D2130">
            <v>7500</v>
          </cell>
        </row>
        <row r="2131">
          <cell r="A2131">
            <v>8205120</v>
          </cell>
          <cell r="B2131">
            <v>8205120</v>
          </cell>
          <cell r="C2131" t="str">
            <v>BORCEGUIE TACTICO MARRON RERDA</v>
          </cell>
          <cell r="D2131">
            <v>5929</v>
          </cell>
        </row>
        <row r="2132">
          <cell r="A2132">
            <v>8205150</v>
          </cell>
          <cell r="B2132">
            <v>8205150</v>
          </cell>
          <cell r="C2132" t="str">
            <v>BORCEGUI ALTA MONTA¥A RER</v>
          </cell>
          <cell r="D2132">
            <v>5355.75</v>
          </cell>
        </row>
        <row r="2133">
          <cell r="A2133">
            <v>8205450</v>
          </cell>
          <cell r="B2133">
            <v>8205450</v>
          </cell>
          <cell r="C2133" t="str">
            <v>BORCEGUI TACTICO NEGRO MARAZ</v>
          </cell>
          <cell r="D2133">
            <v>7651.72</v>
          </cell>
        </row>
        <row r="2134">
          <cell r="A2134">
            <v>8205456</v>
          </cell>
          <cell r="B2134">
            <v>8205456</v>
          </cell>
          <cell r="C2134" t="str">
            <v>BORCEGUI TACTICO CON CIERRE NO USAR RER</v>
          </cell>
          <cell r="D2134">
            <v>0</v>
          </cell>
        </row>
        <row r="2135">
          <cell r="A2135">
            <v>8205800</v>
          </cell>
          <cell r="B2135">
            <v>8205800</v>
          </cell>
          <cell r="C2135" t="str">
            <v>BORCEGUI TACTICO CAMEL MARAZ</v>
          </cell>
          <cell r="D2135">
            <v>7651.72</v>
          </cell>
        </row>
        <row r="2136">
          <cell r="A2136">
            <v>8205801</v>
          </cell>
          <cell r="B2136">
            <v>8205801</v>
          </cell>
          <cell r="C2136" t="str">
            <v>BORCEGUI TACTICO CAMEL OJAL PLAST RER</v>
          </cell>
          <cell r="D2136">
            <v>7651.72</v>
          </cell>
        </row>
        <row r="2137">
          <cell r="A2137">
            <v>8251025</v>
          </cell>
          <cell r="B2137">
            <v>8251025</v>
          </cell>
          <cell r="C2137" t="str">
            <v>BINOCULARES TASCO 10X25 RER</v>
          </cell>
          <cell r="D2137">
            <v>1988.32</v>
          </cell>
        </row>
        <row r="2138">
          <cell r="A2138">
            <v>8300777</v>
          </cell>
          <cell r="B2138">
            <v>8300777</v>
          </cell>
          <cell r="C2138" t="str">
            <v>CAMBIO DE VISERA RER</v>
          </cell>
          <cell r="D2138">
            <v>534.20000000000005</v>
          </cell>
        </row>
        <row r="2139">
          <cell r="A2139">
            <v>8301000</v>
          </cell>
          <cell r="B2139">
            <v>8301000</v>
          </cell>
          <cell r="C2139" t="str">
            <v>BOINA PANA AZUL RER</v>
          </cell>
          <cell r="D2139">
            <v>990</v>
          </cell>
        </row>
        <row r="2140">
          <cell r="A2140">
            <v>830100001</v>
          </cell>
          <cell r="B2140">
            <v>830100001</v>
          </cell>
          <cell r="C2140" t="str">
            <v>BOINA PANA AZUL 1</v>
          </cell>
          <cell r="D2140">
            <v>649</v>
          </cell>
        </row>
        <row r="2141">
          <cell r="A2141">
            <v>830100002</v>
          </cell>
          <cell r="B2141">
            <v>830100002</v>
          </cell>
          <cell r="C2141" t="str">
            <v>BOINA PANA AZUL 2</v>
          </cell>
          <cell r="D2141">
            <v>649</v>
          </cell>
        </row>
        <row r="2142">
          <cell r="A2142">
            <v>830100003</v>
          </cell>
          <cell r="B2142">
            <v>830100003</v>
          </cell>
          <cell r="C2142" t="str">
            <v>BOINA PANA AZUL 3</v>
          </cell>
          <cell r="D2142">
            <v>649</v>
          </cell>
        </row>
        <row r="2143">
          <cell r="A2143">
            <v>8301008</v>
          </cell>
          <cell r="B2143">
            <v>8301008</v>
          </cell>
          <cell r="C2143" t="str">
            <v>BOINA PANA BEIGE LMGE RER</v>
          </cell>
          <cell r="D2143">
            <v>990</v>
          </cell>
        </row>
        <row r="2144">
          <cell r="A2144">
            <v>830100801</v>
          </cell>
          <cell r="B2144">
            <v>830100801</v>
          </cell>
          <cell r="C2144" t="str">
            <v>BOINA PANA BEIGE LMGE 1</v>
          </cell>
          <cell r="D2144">
            <v>649</v>
          </cell>
        </row>
        <row r="2145">
          <cell r="A2145">
            <v>830100802</v>
          </cell>
          <cell r="B2145">
            <v>830100802</v>
          </cell>
          <cell r="C2145" t="str">
            <v>BOINA PANA BEIGE LMGE 2</v>
          </cell>
          <cell r="D2145">
            <v>649</v>
          </cell>
        </row>
        <row r="2146">
          <cell r="A2146">
            <v>830100803</v>
          </cell>
          <cell r="B2146">
            <v>830100803</v>
          </cell>
          <cell r="C2146" t="str">
            <v>BOINA PANA BEIGE LMGE 3</v>
          </cell>
          <cell r="D2146">
            <v>649</v>
          </cell>
        </row>
        <row r="2147">
          <cell r="A2147">
            <v>8301300</v>
          </cell>
          <cell r="B2147">
            <v>8301300</v>
          </cell>
          <cell r="C2147" t="str">
            <v>BOINA PANA VERDE</v>
          </cell>
          <cell r="D2147">
            <v>0</v>
          </cell>
        </row>
        <row r="2148">
          <cell r="A2148">
            <v>8301310</v>
          </cell>
          <cell r="B2148">
            <v>8301310</v>
          </cell>
          <cell r="C2148" t="str">
            <v>BOINA LANA NEGRA UNA PIEZA ORF</v>
          </cell>
          <cell r="D2148">
            <v>0</v>
          </cell>
        </row>
        <row r="2149">
          <cell r="A2149">
            <v>8301311</v>
          </cell>
          <cell r="B2149">
            <v>8301311</v>
          </cell>
          <cell r="C2149" t="str">
            <v>BOINA 100X100 LANA NEGRA S/COSTURAS-26</v>
          </cell>
          <cell r="D2149">
            <v>650</v>
          </cell>
        </row>
        <row r="2150">
          <cell r="A2150">
            <v>8301312</v>
          </cell>
          <cell r="B2150">
            <v>8301312</v>
          </cell>
          <cell r="C2150" t="str">
            <v>BOINA LANA NEGRA S/COSTURAS C/BROCHES-26</v>
          </cell>
          <cell r="D2150">
            <v>850</v>
          </cell>
        </row>
        <row r="2151">
          <cell r="A2151">
            <v>8301313</v>
          </cell>
          <cell r="B2151">
            <v>8301313</v>
          </cell>
          <cell r="C2151" t="str">
            <v>LINTERNA 4674-4677</v>
          </cell>
          <cell r="D2151">
            <v>0</v>
          </cell>
        </row>
        <row r="2152">
          <cell r="A2152">
            <v>8301350</v>
          </cell>
          <cell r="B2152">
            <v>8301350</v>
          </cell>
          <cell r="C2152" t="str">
            <v>BOINA PANA ROJA RER</v>
          </cell>
          <cell r="D2152">
            <v>990</v>
          </cell>
        </row>
        <row r="2153">
          <cell r="A2153">
            <v>8301495</v>
          </cell>
          <cell r="B2153">
            <v>8301495</v>
          </cell>
          <cell r="C2153" t="str">
            <v>BOINA TELA AZUL MF</v>
          </cell>
          <cell r="D2153">
            <v>900</v>
          </cell>
        </row>
        <row r="2154">
          <cell r="A2154">
            <v>8301558</v>
          </cell>
          <cell r="B2154">
            <v>8301558</v>
          </cell>
          <cell r="C2154" t="str">
            <v>BOINA LANA AZUL 5581-26-2/3</v>
          </cell>
          <cell r="D2154">
            <v>600</v>
          </cell>
        </row>
        <row r="2155">
          <cell r="A2155">
            <v>8301700</v>
          </cell>
          <cell r="B2155">
            <v>8301700</v>
          </cell>
          <cell r="C2155" t="str">
            <v>BOINA TELA NEGRA MF</v>
          </cell>
          <cell r="D2155">
            <v>900</v>
          </cell>
        </row>
        <row r="2156">
          <cell r="A2156">
            <v>8301805</v>
          </cell>
          <cell r="B2156">
            <v>8301805</v>
          </cell>
          <cell r="C2156" t="str">
            <v>BOINA PANA NEGRA RER</v>
          </cell>
          <cell r="D2156">
            <v>990</v>
          </cell>
        </row>
        <row r="2157">
          <cell r="A2157">
            <v>830180500</v>
          </cell>
          <cell r="B2157">
            <v>830180500</v>
          </cell>
          <cell r="C2157" t="str">
            <v>BOINA PANA NEGRA</v>
          </cell>
          <cell r="D2157">
            <v>649</v>
          </cell>
        </row>
        <row r="2158">
          <cell r="A2158">
            <v>830180501</v>
          </cell>
          <cell r="B2158">
            <v>830180501</v>
          </cell>
          <cell r="C2158" t="str">
            <v>BOINA PANA NEGRA 1</v>
          </cell>
          <cell r="D2158">
            <v>649</v>
          </cell>
        </row>
        <row r="2159">
          <cell r="A2159">
            <v>830180502</v>
          </cell>
          <cell r="B2159">
            <v>830180502</v>
          </cell>
          <cell r="C2159" t="str">
            <v>BOINA PANA NEGRA 2</v>
          </cell>
          <cell r="D2159">
            <v>649</v>
          </cell>
        </row>
        <row r="2160">
          <cell r="A2160">
            <v>830180503</v>
          </cell>
          <cell r="B2160">
            <v>830180503</v>
          </cell>
          <cell r="C2160" t="str">
            <v>BOINA PANA NEGRA 3</v>
          </cell>
          <cell r="D2160">
            <v>649</v>
          </cell>
        </row>
        <row r="2161">
          <cell r="A2161">
            <v>8301900</v>
          </cell>
          <cell r="B2161">
            <v>8301900</v>
          </cell>
          <cell r="C2161" t="str">
            <v>BOINA PA¥O NEGRA RER</v>
          </cell>
          <cell r="D2161">
            <v>1197.9000000000001</v>
          </cell>
        </row>
        <row r="2162">
          <cell r="A2162">
            <v>830190001</v>
          </cell>
          <cell r="B2162">
            <v>830190001</v>
          </cell>
          <cell r="C2162" t="str">
            <v>BOINA PA¥O NEGRA T.1</v>
          </cell>
          <cell r="D2162">
            <v>649</v>
          </cell>
        </row>
        <row r="2163">
          <cell r="A2163">
            <v>830190002</v>
          </cell>
          <cell r="B2163">
            <v>830190002</v>
          </cell>
          <cell r="C2163" t="str">
            <v>BOINA PA¥O NEGRA T.2</v>
          </cell>
          <cell r="D2163">
            <v>649</v>
          </cell>
        </row>
        <row r="2164">
          <cell r="A2164">
            <v>830190003</v>
          </cell>
          <cell r="B2164">
            <v>830190003</v>
          </cell>
          <cell r="C2164" t="str">
            <v>BOINA PA¥O NEGRO T.3</v>
          </cell>
          <cell r="D2164">
            <v>649</v>
          </cell>
        </row>
        <row r="2165">
          <cell r="A2165">
            <v>8301901</v>
          </cell>
          <cell r="B2165">
            <v>8301901</v>
          </cell>
          <cell r="C2165" t="str">
            <v>BOINA PAÑO AZUL</v>
          </cell>
          <cell r="D2165">
            <v>0</v>
          </cell>
        </row>
        <row r="2166">
          <cell r="A2166">
            <v>8302001</v>
          </cell>
          <cell r="B2166">
            <v>8302001</v>
          </cell>
          <cell r="C2166" t="str">
            <v>AGEN. BIRRETE AGENCIA DE SEGUR LIMIT RER</v>
          </cell>
          <cell r="D2166">
            <v>0</v>
          </cell>
        </row>
        <row r="2167">
          <cell r="A2167">
            <v>8303000</v>
          </cell>
          <cell r="B2167">
            <v>8303000</v>
          </cell>
          <cell r="C2167" t="str">
            <v>CASQ RIP TIGER VERDE</v>
          </cell>
          <cell r="D2167">
            <v>0</v>
          </cell>
        </row>
        <row r="2168">
          <cell r="A2168">
            <v>8303002</v>
          </cell>
          <cell r="B2168">
            <v>8303002</v>
          </cell>
          <cell r="C2168" t="str">
            <v>CASQ RIP NEGRO SUBCRIO/CRIO VISERA BORD</v>
          </cell>
          <cell r="D2168">
            <v>799.99</v>
          </cell>
        </row>
        <row r="2169">
          <cell r="A2169">
            <v>8303003</v>
          </cell>
          <cell r="B2169">
            <v>8303003</v>
          </cell>
          <cell r="C2169" t="str">
            <v>CASQ RIP AZUL CRIO GENERAL VISERA BORD</v>
          </cell>
          <cell r="D2169">
            <v>724.79</v>
          </cell>
        </row>
        <row r="2170">
          <cell r="A2170">
            <v>8303004</v>
          </cell>
          <cell r="B2170">
            <v>8303004</v>
          </cell>
          <cell r="C2170" t="str">
            <v>CASQ RIP AZUL SUBCRIO/CRIO VISERA BORD</v>
          </cell>
          <cell r="D2170">
            <v>799.99</v>
          </cell>
        </row>
        <row r="2171">
          <cell r="A2171">
            <v>8303005</v>
          </cell>
          <cell r="B2171">
            <v>8303005</v>
          </cell>
          <cell r="C2171" t="str">
            <v>CASQ GAB AZUL CON ABROJO</v>
          </cell>
          <cell r="D2171">
            <v>603.79</v>
          </cell>
        </row>
        <row r="2172">
          <cell r="A2172">
            <v>8303006</v>
          </cell>
          <cell r="B2172">
            <v>8303006</v>
          </cell>
          <cell r="C2172" t="str">
            <v>CASQ GAB NEGRO CON ABROJO</v>
          </cell>
          <cell r="D2172">
            <v>603.79</v>
          </cell>
        </row>
        <row r="2173">
          <cell r="A2173">
            <v>8303007</v>
          </cell>
          <cell r="B2173">
            <v>8303007</v>
          </cell>
          <cell r="C2173" t="str">
            <v>CASQ RIP REQUISA</v>
          </cell>
          <cell r="D2173">
            <v>610.73</v>
          </cell>
        </row>
        <row r="2174">
          <cell r="A2174">
            <v>8303008</v>
          </cell>
          <cell r="B2174">
            <v>8303008</v>
          </cell>
          <cell r="C2174" t="str">
            <v>CASQ NEGRO CRIO GRAL  C/ TRAB</v>
          </cell>
          <cell r="D2174">
            <v>0</v>
          </cell>
        </row>
        <row r="2175">
          <cell r="A2175">
            <v>8303009</v>
          </cell>
          <cell r="B2175">
            <v>8303009</v>
          </cell>
          <cell r="C2175" t="str">
            <v>CASQ RIP DESERTICO</v>
          </cell>
          <cell r="D2175">
            <v>0</v>
          </cell>
        </row>
        <row r="2176">
          <cell r="A2176">
            <v>8303010</v>
          </cell>
          <cell r="B2176">
            <v>8303010</v>
          </cell>
          <cell r="C2176" t="str">
            <v>CASQ GAB AZUL CON ABROJO</v>
          </cell>
          <cell r="D2176">
            <v>0</v>
          </cell>
        </row>
        <row r="2177">
          <cell r="A2177">
            <v>8303011</v>
          </cell>
          <cell r="B2177">
            <v>8303011</v>
          </cell>
          <cell r="C2177" t="str">
            <v>CASQ GAB AZUL IMPORTADO CON TRABA</v>
          </cell>
          <cell r="D2177">
            <v>603.79</v>
          </cell>
        </row>
        <row r="2178">
          <cell r="A2178">
            <v>8303012</v>
          </cell>
          <cell r="B2178">
            <v>8303012</v>
          </cell>
          <cell r="C2178" t="str">
            <v>CASQ NEGRO IMPORT</v>
          </cell>
          <cell r="D2178">
            <v>0</v>
          </cell>
        </row>
        <row r="2179">
          <cell r="A2179">
            <v>8303013</v>
          </cell>
          <cell r="B2179">
            <v>8303013</v>
          </cell>
          <cell r="C2179" t="str">
            <v>CASQ RIP AZUL CON ABROJO</v>
          </cell>
          <cell r="D2179">
            <v>603.79</v>
          </cell>
        </row>
        <row r="2180">
          <cell r="A2180">
            <v>8303014</v>
          </cell>
          <cell r="B2180">
            <v>8303014</v>
          </cell>
          <cell r="C2180" t="str">
            <v>CASQ AZUL  URBANO TUCUMAN</v>
          </cell>
          <cell r="D2180">
            <v>603.79</v>
          </cell>
        </row>
        <row r="2181">
          <cell r="A2181">
            <v>8303015</v>
          </cell>
          <cell r="B2181">
            <v>8303015</v>
          </cell>
          <cell r="C2181" t="str">
            <v>CASQ GRIS RIP C CINTA A CUADRO</v>
          </cell>
          <cell r="D2181">
            <v>0</v>
          </cell>
        </row>
        <row r="2182">
          <cell r="A2182">
            <v>8303016</v>
          </cell>
          <cell r="B2182">
            <v>8303016</v>
          </cell>
          <cell r="C2182" t="str">
            <v>CASQ EJERC C ABROJO</v>
          </cell>
          <cell r="D2182">
            <v>0</v>
          </cell>
        </row>
        <row r="2183">
          <cell r="A2183">
            <v>8303017</v>
          </cell>
          <cell r="B2183">
            <v>8303017</v>
          </cell>
          <cell r="C2183" t="str">
            <v>CASQ RIP EJERCITO MULTICAM</v>
          </cell>
          <cell r="D2183">
            <v>641.29</v>
          </cell>
        </row>
        <row r="2184">
          <cell r="A2184">
            <v>8303018</v>
          </cell>
          <cell r="B2184">
            <v>8303018</v>
          </cell>
          <cell r="C2184" t="str">
            <v>CASQ RIP AZUL CRIO INSPECTOR VISERA BOR</v>
          </cell>
          <cell r="D2184">
            <v>0</v>
          </cell>
        </row>
        <row r="2185">
          <cell r="A2185">
            <v>8303019</v>
          </cell>
          <cell r="B2185">
            <v>8303019</v>
          </cell>
          <cell r="C2185" t="str">
            <v>CASQ RIP NEGRO CRIO INSPECTOR VISERA BOR</v>
          </cell>
          <cell r="D2185">
            <v>0</v>
          </cell>
        </row>
        <row r="2186">
          <cell r="A2186">
            <v>8303032</v>
          </cell>
          <cell r="B2186">
            <v>8303032</v>
          </cell>
          <cell r="C2186" t="str">
            <v>BONNY RIP MIMETICO RER</v>
          </cell>
          <cell r="D2186">
            <v>0</v>
          </cell>
        </row>
        <row r="2187">
          <cell r="A2187">
            <v>8303033</v>
          </cell>
          <cell r="B2187">
            <v>8303033</v>
          </cell>
          <cell r="C2187" t="str">
            <v>BONNY RIP RURAL RER</v>
          </cell>
          <cell r="D2187">
            <v>0</v>
          </cell>
        </row>
        <row r="2188">
          <cell r="A2188">
            <v>8303110</v>
          </cell>
          <cell r="B2188">
            <v>8303110</v>
          </cell>
          <cell r="C2188" t="str">
            <v>CASQ PETREO BORD NEUQUEN</v>
          </cell>
          <cell r="D2188">
            <v>845.79</v>
          </cell>
        </row>
        <row r="2189">
          <cell r="A2189">
            <v>8303111</v>
          </cell>
          <cell r="B2189">
            <v>8303111</v>
          </cell>
          <cell r="C2189" t="str">
            <v>CASQ NEGRO BORD NEUQUEN</v>
          </cell>
          <cell r="D2189">
            <v>748</v>
          </cell>
        </row>
        <row r="2190">
          <cell r="A2190">
            <v>8303112</v>
          </cell>
          <cell r="B2190">
            <v>8303112</v>
          </cell>
          <cell r="C2190" t="str">
            <v>CASQ GRIS BORD NEUQUEN</v>
          </cell>
          <cell r="D2190">
            <v>748</v>
          </cell>
        </row>
        <row r="2191">
          <cell r="A2191">
            <v>8303113</v>
          </cell>
          <cell r="B2191">
            <v>8303113</v>
          </cell>
          <cell r="C2191" t="str">
            <v>CASQ RIP GRIS ABROJO</v>
          </cell>
          <cell r="D2191">
            <v>724.79</v>
          </cell>
        </row>
        <row r="2192">
          <cell r="A2192">
            <v>8303114</v>
          </cell>
          <cell r="B2192">
            <v>8303114</v>
          </cell>
          <cell r="C2192" t="str">
            <v>CASQ GAB GRIS ABROJO</v>
          </cell>
          <cell r="D2192">
            <v>724.79</v>
          </cell>
        </row>
        <row r="2193">
          <cell r="A2193">
            <v>8303120</v>
          </cell>
          <cell r="B2193">
            <v>8303120</v>
          </cell>
          <cell r="C2193" t="str">
            <v>CASQ REVER GABARD.</v>
          </cell>
          <cell r="D2193">
            <v>724.79</v>
          </cell>
        </row>
        <row r="2194">
          <cell r="A2194">
            <v>8303121</v>
          </cell>
          <cell r="B2194">
            <v>8303121</v>
          </cell>
          <cell r="C2194" t="str">
            <v>CASQ REVERS VIAL TMAN</v>
          </cell>
          <cell r="D2194">
            <v>724.79</v>
          </cell>
        </row>
        <row r="2195">
          <cell r="A2195">
            <v>8303123</v>
          </cell>
          <cell r="B2195">
            <v>8303123</v>
          </cell>
          <cell r="C2195" t="str">
            <v>CASQ AMER REVER RIP STOP</v>
          </cell>
          <cell r="D2195">
            <v>845.79</v>
          </cell>
        </row>
        <row r="2196">
          <cell r="A2196">
            <v>8303124</v>
          </cell>
          <cell r="B2196">
            <v>8303124</v>
          </cell>
          <cell r="C2196" t="str">
            <v>CASQ RIP DIGITAL MIMET RURAL</v>
          </cell>
          <cell r="D2196">
            <v>0</v>
          </cell>
        </row>
        <row r="2197">
          <cell r="A2197">
            <v>8303125</v>
          </cell>
          <cell r="B2197">
            <v>8303125</v>
          </cell>
          <cell r="C2197" t="str">
            <v>CASQ REVER RIP MIME/NEG</v>
          </cell>
          <cell r="D2197">
            <v>0</v>
          </cell>
        </row>
        <row r="2198">
          <cell r="A2198">
            <v>8303126</v>
          </cell>
          <cell r="B2198">
            <v>8303126</v>
          </cell>
          <cell r="C2198" t="str">
            <v>CASQ REVER RIP GRIS/NEG</v>
          </cell>
          <cell r="D2198">
            <v>0</v>
          </cell>
        </row>
        <row r="2199">
          <cell r="A2199">
            <v>8303127</v>
          </cell>
          <cell r="B2199">
            <v>8303127</v>
          </cell>
          <cell r="C2199" t="str">
            <v>CASQ REVER RIP INFANT/NEG</v>
          </cell>
          <cell r="D2199">
            <v>724.79</v>
          </cell>
        </row>
        <row r="2200">
          <cell r="A2200">
            <v>8303128</v>
          </cell>
          <cell r="B2200">
            <v>8303128</v>
          </cell>
          <cell r="C2200" t="str">
            <v>CASQ RIP DIGITAL ACU</v>
          </cell>
          <cell r="D2200">
            <v>724.79</v>
          </cell>
        </row>
        <row r="2201">
          <cell r="A2201">
            <v>8303129</v>
          </cell>
          <cell r="B2201">
            <v>8303129</v>
          </cell>
          <cell r="C2201" t="str">
            <v>CASQ RIP NEGRO C/OJALILLOS IMP</v>
          </cell>
          <cell r="D2201">
            <v>350</v>
          </cell>
        </row>
        <row r="2202">
          <cell r="A2202">
            <v>8303130</v>
          </cell>
          <cell r="B2202">
            <v>8303130</v>
          </cell>
          <cell r="C2202" t="str">
            <v>CASQ RIP AZUL C/OJALILLOS IMP</v>
          </cell>
          <cell r="D2202">
            <v>400</v>
          </cell>
        </row>
        <row r="2203">
          <cell r="A2203">
            <v>8303131</v>
          </cell>
          <cell r="B2203">
            <v>8303131</v>
          </cell>
          <cell r="C2203" t="str">
            <v>CASQ RIP NEGRO C/OJALITO BORD NQN</v>
          </cell>
          <cell r="D2203">
            <v>0</v>
          </cell>
        </row>
        <row r="2204">
          <cell r="A2204">
            <v>8303132</v>
          </cell>
          <cell r="B2204">
            <v>8303132</v>
          </cell>
          <cell r="C2204" t="str">
            <v>CASQ RIP AZUL C/OJALITO BORD NQN</v>
          </cell>
          <cell r="D2204">
            <v>0</v>
          </cell>
        </row>
        <row r="2205">
          <cell r="A2205">
            <v>8303133</v>
          </cell>
          <cell r="B2205">
            <v>8303133</v>
          </cell>
          <cell r="C2205" t="str">
            <v>CASQ RIP DIGITAL BEIGE ABROJO</v>
          </cell>
          <cell r="D2205">
            <v>0</v>
          </cell>
        </row>
        <row r="2206">
          <cell r="A2206">
            <v>8303222</v>
          </cell>
          <cell r="B2206">
            <v>8303222</v>
          </cell>
          <cell r="C2206" t="str">
            <v>CASQ ARMADO AZUL</v>
          </cell>
          <cell r="D2206">
            <v>724.79</v>
          </cell>
        </row>
        <row r="2207">
          <cell r="A2207">
            <v>8303297</v>
          </cell>
          <cell r="B2207">
            <v>8303297</v>
          </cell>
          <cell r="C2207" t="str">
            <v>RELOJ TACTICO MALLA/CUERDA ICE FROG 5524</v>
          </cell>
          <cell r="D2207">
            <v>680</v>
          </cell>
        </row>
        <row r="2208">
          <cell r="A2208">
            <v>8303298</v>
          </cell>
          <cell r="B2208">
            <v>8303298</v>
          </cell>
          <cell r="C2208" t="str">
            <v>RELOJ TACTICO O.T.S 5512-693-30-48/3,6</v>
          </cell>
          <cell r="D2208">
            <v>2100</v>
          </cell>
        </row>
        <row r="2209">
          <cell r="A2209">
            <v>8303299</v>
          </cell>
          <cell r="B2209">
            <v>8303299</v>
          </cell>
          <cell r="C2209" t="str">
            <v>RELOJ TACTICO DIGITAL 5514-30-48/3,6</v>
          </cell>
          <cell r="D2209">
            <v>2100</v>
          </cell>
        </row>
        <row r="2210">
          <cell r="A2210">
            <v>8303300</v>
          </cell>
          <cell r="B2210">
            <v>8303300</v>
          </cell>
          <cell r="C2210" t="str">
            <v>RELOJ TACTICO O.T.S T7033G 5518-30-48/3,</v>
          </cell>
          <cell r="D2210">
            <v>2100</v>
          </cell>
        </row>
        <row r="2211">
          <cell r="A2211">
            <v>8303356</v>
          </cell>
          <cell r="B2211">
            <v>8303356</v>
          </cell>
          <cell r="C2211" t="str">
            <v>CASQ RIP NEGRO STA FE C ABROJO C/ESC RER</v>
          </cell>
          <cell r="D2211">
            <v>0</v>
          </cell>
        </row>
        <row r="2212">
          <cell r="A2212">
            <v>8303357</v>
          </cell>
          <cell r="B2212">
            <v>8303357</v>
          </cell>
          <cell r="C2212" t="str">
            <v>CASQ RIP NEGRO STA FE C/SERRETA RER</v>
          </cell>
          <cell r="D2212">
            <v>0</v>
          </cell>
        </row>
        <row r="2213">
          <cell r="A2213">
            <v>8303358</v>
          </cell>
          <cell r="B2213">
            <v>8303358</v>
          </cell>
          <cell r="C2213" t="str">
            <v>CASQ RIP NEGRO STA FE SERRETA Y LAU RER</v>
          </cell>
          <cell r="D2213">
            <v>0</v>
          </cell>
        </row>
        <row r="2214">
          <cell r="A2214">
            <v>8303495</v>
          </cell>
          <cell r="B2214">
            <v>8303495</v>
          </cell>
          <cell r="C2214" t="str">
            <v>CASQ RIP AZUL C ABROJO</v>
          </cell>
          <cell r="D2214">
            <v>603.79</v>
          </cell>
        </row>
        <row r="2215">
          <cell r="A2215">
            <v>8303496</v>
          </cell>
          <cell r="B2215">
            <v>8303496</v>
          </cell>
          <cell r="C2215" t="str">
            <v>CASQ RIP DIGITAL GRIS</v>
          </cell>
          <cell r="D2215">
            <v>603.79</v>
          </cell>
        </row>
        <row r="2216">
          <cell r="A2216">
            <v>8303544</v>
          </cell>
          <cell r="B2216">
            <v>8303544</v>
          </cell>
          <cell r="C2216" t="str">
            <v>CASQ RIP INFANTERIA CON ABROJO</v>
          </cell>
          <cell r="D2216">
            <v>603.79</v>
          </cell>
        </row>
        <row r="2217">
          <cell r="A2217">
            <v>8303665</v>
          </cell>
          <cell r="B2217">
            <v>8303665</v>
          </cell>
          <cell r="C2217" t="str">
            <v>CASQ ARMADO  VERDE</v>
          </cell>
          <cell r="D2217">
            <v>724.79</v>
          </cell>
        </row>
        <row r="2218">
          <cell r="A2218">
            <v>8303674</v>
          </cell>
          <cell r="B2218">
            <v>8303674</v>
          </cell>
          <cell r="C2218" t="str">
            <v>CASQ GAB NEGRO AJUSTABLE C/TRABA 4674</v>
          </cell>
          <cell r="D2218">
            <v>300</v>
          </cell>
        </row>
        <row r="2219">
          <cell r="A2219">
            <v>8303677</v>
          </cell>
          <cell r="B2219">
            <v>8303677</v>
          </cell>
          <cell r="C2219" t="str">
            <v>CASQ GAB AZUL AJUSTABLE C/TRABA 4674</v>
          </cell>
          <cell r="D2219">
            <v>450</v>
          </cell>
        </row>
        <row r="2220">
          <cell r="A2220">
            <v>8303700</v>
          </cell>
          <cell r="B2220">
            <v>8303700</v>
          </cell>
          <cell r="C2220" t="str">
            <v>CASQ RIP AZUL NQUEN. VISERA BORDADA RER</v>
          </cell>
          <cell r="D2220">
            <v>880</v>
          </cell>
        </row>
        <row r="2221">
          <cell r="A2221">
            <v>8303701</v>
          </cell>
          <cell r="B2221">
            <v>8303701</v>
          </cell>
          <cell r="C2221" t="str">
            <v>CASQ RIP NEGRO NQUEN. VISERA BORDADA RER</v>
          </cell>
          <cell r="D2221">
            <v>880</v>
          </cell>
        </row>
        <row r="2222">
          <cell r="A2222">
            <v>8303800</v>
          </cell>
          <cell r="B2222">
            <v>8303800</v>
          </cell>
          <cell r="C2222" t="str">
            <v>CASQ RIP AZUL NQUEN. RER</v>
          </cell>
          <cell r="D2222">
            <v>748</v>
          </cell>
        </row>
        <row r="2223">
          <cell r="A2223">
            <v>8303900</v>
          </cell>
          <cell r="B2223">
            <v>8303900</v>
          </cell>
          <cell r="C2223" t="str">
            <v>CASQ RIP NEGRO ABROJO</v>
          </cell>
          <cell r="D2223">
            <v>603.79</v>
          </cell>
        </row>
        <row r="2224">
          <cell r="A2224">
            <v>8303901</v>
          </cell>
          <cell r="B2224">
            <v>8303901</v>
          </cell>
          <cell r="C2224" t="str">
            <v>CASQ RIP NEGRO C ABROJO Y CINTA A CUA</v>
          </cell>
          <cell r="D2224">
            <v>0</v>
          </cell>
        </row>
        <row r="2225">
          <cell r="A2225">
            <v>8303902</v>
          </cell>
          <cell r="B2225">
            <v>8303902</v>
          </cell>
          <cell r="C2225" t="str">
            <v>CASQ RIP BEIGE ABROJO</v>
          </cell>
          <cell r="D2225">
            <v>603.79</v>
          </cell>
        </row>
        <row r="2226">
          <cell r="A2226">
            <v>8303987</v>
          </cell>
          <cell r="B2226">
            <v>8303987</v>
          </cell>
          <cell r="C2226" t="str">
            <v>CASQ MUNIC. GUAYMALLEN RER</v>
          </cell>
          <cell r="D2226">
            <v>0</v>
          </cell>
        </row>
        <row r="2227">
          <cell r="A2227">
            <v>8305000</v>
          </cell>
          <cell r="B2227">
            <v>8305000</v>
          </cell>
          <cell r="C2227" t="str">
            <v>GORRA AZUL SIN ATRIBUTOS RER</v>
          </cell>
          <cell r="D2227">
            <v>3298.9</v>
          </cell>
        </row>
        <row r="2228">
          <cell r="A2228">
            <v>8305001</v>
          </cell>
          <cell r="B2228">
            <v>8305001</v>
          </cell>
          <cell r="C2228" t="str">
            <v>GORRA GRIS SIN ATRIBUTOS RER</v>
          </cell>
          <cell r="D2228">
            <v>2755.17</v>
          </cell>
        </row>
        <row r="2229">
          <cell r="A2229">
            <v>8305002</v>
          </cell>
          <cell r="B2229">
            <v>8305002</v>
          </cell>
          <cell r="C2229" t="str">
            <v>GORRA NEGRA SIN ATRIBUTOS RER</v>
          </cell>
          <cell r="D2229">
            <v>3298.9</v>
          </cell>
        </row>
        <row r="2230">
          <cell r="A2230">
            <v>8305003</v>
          </cell>
          <cell r="B2230">
            <v>8305003</v>
          </cell>
          <cell r="C2230" t="str">
            <v>GORRA BLANCA SIN ATRIBUTO RER</v>
          </cell>
          <cell r="D2230">
            <v>2755.17</v>
          </cell>
        </row>
        <row r="2231">
          <cell r="A2231">
            <v>8305004</v>
          </cell>
          <cell r="B2231">
            <v>8305004</v>
          </cell>
          <cell r="C2231" t="str">
            <v>GORRA GENDARMERIA NACIONAL</v>
          </cell>
          <cell r="D2231">
            <v>0</v>
          </cell>
        </row>
        <row r="2232">
          <cell r="A2232">
            <v>8305006</v>
          </cell>
          <cell r="B2232">
            <v>8305006</v>
          </cell>
          <cell r="C2232" t="str">
            <v>GORRA AZUL VISERA SUB COMISA/COMISA RER</v>
          </cell>
          <cell r="D2232">
            <v>5194.09</v>
          </cell>
        </row>
        <row r="2233">
          <cell r="A2233">
            <v>8305007</v>
          </cell>
          <cell r="B2233">
            <v>8305007</v>
          </cell>
          <cell r="C2233" t="str">
            <v>GORRA AZUL VISERA COMISARIO GENERAL RER</v>
          </cell>
          <cell r="D2233">
            <v>6292.85</v>
          </cell>
        </row>
        <row r="2234">
          <cell r="A2234">
            <v>8305008</v>
          </cell>
          <cell r="B2234">
            <v>8305008</v>
          </cell>
          <cell r="C2234" t="str">
            <v>GORRA AZUL VISERA COMISARIO INSPECT RER</v>
          </cell>
          <cell r="D2234">
            <v>6093.08</v>
          </cell>
        </row>
        <row r="2235">
          <cell r="A2235">
            <v>8305009</v>
          </cell>
          <cell r="B2235">
            <v>8305009</v>
          </cell>
          <cell r="C2235" t="str">
            <v>GORRA AZUL CON ATRIBUTOS RER</v>
          </cell>
          <cell r="D2235">
            <v>4719</v>
          </cell>
        </row>
        <row r="2236">
          <cell r="A2236">
            <v>8306100</v>
          </cell>
          <cell r="B2236">
            <v>8306100</v>
          </cell>
          <cell r="C2236" t="str">
            <v>GORRO CON PIEL IMP</v>
          </cell>
          <cell r="D2236">
            <v>999.99</v>
          </cell>
        </row>
        <row r="2237">
          <cell r="A2237">
            <v>8306101</v>
          </cell>
          <cell r="B2237">
            <v>8306101</v>
          </cell>
          <cell r="C2237" t="str">
            <v>GORRO PIEL CON REFLECTIVO IMP 1120</v>
          </cell>
          <cell r="D2237">
            <v>999.99</v>
          </cell>
        </row>
        <row r="2238">
          <cell r="A2238">
            <v>8306200</v>
          </cell>
          <cell r="B2238">
            <v>8306200</v>
          </cell>
          <cell r="C2238" t="str">
            <v>GORRO POLAR IMP 1163</v>
          </cell>
          <cell r="D2238">
            <v>400</v>
          </cell>
        </row>
        <row r="2239">
          <cell r="A2239">
            <v>8307001</v>
          </cell>
          <cell r="B2239">
            <v>8307001</v>
          </cell>
          <cell r="C2239" t="str">
            <v>BONNY RIP AZUL RER</v>
          </cell>
          <cell r="D2239">
            <v>0</v>
          </cell>
        </row>
        <row r="2240">
          <cell r="A2240">
            <v>8307002</v>
          </cell>
          <cell r="B2240">
            <v>8307002</v>
          </cell>
          <cell r="C2240" t="str">
            <v>BONNY RIP BEIGE RER</v>
          </cell>
          <cell r="D2240">
            <v>1069.93</v>
          </cell>
        </row>
        <row r="2241">
          <cell r="A2241">
            <v>8307017</v>
          </cell>
          <cell r="B2241">
            <v>8307017</v>
          </cell>
          <cell r="C2241" t="str">
            <v>CHAMBERGO LMGE GRIS LSA</v>
          </cell>
          <cell r="D2241">
            <v>2700</v>
          </cell>
        </row>
        <row r="2242">
          <cell r="A2242">
            <v>8307018</v>
          </cell>
          <cell r="B2242">
            <v>8307018</v>
          </cell>
          <cell r="C2242" t="str">
            <v>CHAMBERGO LMGE VERDE LSA</v>
          </cell>
          <cell r="D2242">
            <v>0</v>
          </cell>
        </row>
        <row r="2243">
          <cell r="A2243">
            <v>8307159</v>
          </cell>
          <cell r="B2243">
            <v>8307159</v>
          </cell>
          <cell r="C2243" t="str">
            <v>CHAMBERGO DE LANA GRIS</v>
          </cell>
          <cell r="D2243">
            <v>0</v>
          </cell>
        </row>
        <row r="2244">
          <cell r="A2244">
            <v>8307810</v>
          </cell>
          <cell r="B2244">
            <v>8307810</v>
          </cell>
          <cell r="C2244" t="str">
            <v>CHAMBERGO DE PELO DE LIEBRE RER</v>
          </cell>
          <cell r="D2244">
            <v>9899.99</v>
          </cell>
        </row>
        <row r="2245">
          <cell r="A2245">
            <v>8307811</v>
          </cell>
          <cell r="B2245">
            <v>8307811</v>
          </cell>
          <cell r="C2245" t="str">
            <v>CHAMBERGO DE LANA NEGRO LSA</v>
          </cell>
          <cell r="D2245">
            <v>2700</v>
          </cell>
        </row>
        <row r="2246">
          <cell r="A2246">
            <v>8307812</v>
          </cell>
          <cell r="B2246">
            <v>8307812</v>
          </cell>
          <cell r="C2246" t="str">
            <v>SOMBRERO GRIS PERLA COPA NAT SRH</v>
          </cell>
          <cell r="D2246">
            <v>0</v>
          </cell>
        </row>
        <row r="2247">
          <cell r="A2247">
            <v>8307813</v>
          </cell>
          <cell r="B2247">
            <v>8307813</v>
          </cell>
          <cell r="C2247" t="str">
            <v>SOMBRERO NEGRO COPA NAT SRH</v>
          </cell>
          <cell r="D2247">
            <v>0</v>
          </cell>
        </row>
        <row r="2248">
          <cell r="A2248">
            <v>8351026</v>
          </cell>
          <cell r="B2248">
            <v>8351026</v>
          </cell>
          <cell r="C2248" t="str">
            <v>PERISCOPIO TACTICO NEGRO UZI RER</v>
          </cell>
          <cell r="D2248">
            <v>2996.58</v>
          </cell>
        </row>
        <row r="2249">
          <cell r="A2249">
            <v>8400000</v>
          </cell>
          <cell r="B2249">
            <v>8400000</v>
          </cell>
          <cell r="C2249" t="str">
            <v>GORRITA BEISBOL LISA AZUL GEI</v>
          </cell>
          <cell r="D2249">
            <v>301.29000000000002</v>
          </cell>
        </row>
        <row r="2250">
          <cell r="A2250">
            <v>8400001</v>
          </cell>
          <cell r="B2250">
            <v>8400001</v>
          </cell>
          <cell r="C2250" t="str">
            <v>GORRITA MZA  AZUL LMGE</v>
          </cell>
          <cell r="D2250">
            <v>199.19</v>
          </cell>
        </row>
        <row r="2251">
          <cell r="A2251">
            <v>8400002</v>
          </cell>
          <cell r="B2251">
            <v>8400002</v>
          </cell>
          <cell r="C2251" t="str">
            <v>GORRITA BEISBOL LISA NEGRA GEI</v>
          </cell>
          <cell r="D2251">
            <v>301.29000000000002</v>
          </cell>
        </row>
        <row r="2252">
          <cell r="A2252">
            <v>8400003</v>
          </cell>
          <cell r="B2252">
            <v>8400003</v>
          </cell>
          <cell r="C2252" t="str">
            <v>GORRITA PLANTA VERIFICADORA</v>
          </cell>
          <cell r="D2252">
            <v>0</v>
          </cell>
        </row>
        <row r="2253">
          <cell r="A2253">
            <v>8400008</v>
          </cell>
          <cell r="B2253">
            <v>8400008</v>
          </cell>
          <cell r="C2253" t="str">
            <v>GORRITA CAP 008</v>
          </cell>
          <cell r="D2253">
            <v>199.19</v>
          </cell>
        </row>
        <row r="2254">
          <cell r="A2254">
            <v>8400009</v>
          </cell>
          <cell r="B2254">
            <v>8400009</v>
          </cell>
          <cell r="C2254" t="str">
            <v>GORRITA BASEBALL CAP 4689-4691</v>
          </cell>
          <cell r="D2254">
            <v>0</v>
          </cell>
        </row>
        <row r="2255">
          <cell r="A2255">
            <v>8400010</v>
          </cell>
          <cell r="B2255">
            <v>8400010</v>
          </cell>
          <cell r="C2255" t="str">
            <v>GORRITA BEISBOL LISA GRIS GEI</v>
          </cell>
          <cell r="D2255">
            <v>301.29000000000002</v>
          </cell>
        </row>
        <row r="2256">
          <cell r="A2256">
            <v>8400020</v>
          </cell>
          <cell r="B2256">
            <v>8400020</v>
          </cell>
          <cell r="C2256" t="str">
            <v>GORRITA CAP 002</v>
          </cell>
          <cell r="D2256">
            <v>199.19</v>
          </cell>
        </row>
        <row r="2257">
          <cell r="A2257">
            <v>8400021</v>
          </cell>
          <cell r="B2257">
            <v>8400021</v>
          </cell>
          <cell r="C2257" t="str">
            <v>GORRITA AMERICA SEGURIDAD</v>
          </cell>
          <cell r="D2257">
            <v>152.03</v>
          </cell>
        </row>
        <row r="2258">
          <cell r="A2258">
            <v>8400024</v>
          </cell>
          <cell r="B2258">
            <v>8400024</v>
          </cell>
          <cell r="C2258" t="str">
            <v>GORRITA MZA IUSP AZUL 2.23 RER</v>
          </cell>
          <cell r="D2258">
            <v>535.71</v>
          </cell>
        </row>
        <row r="2259">
          <cell r="A2259">
            <v>8400025</v>
          </cell>
          <cell r="B2259">
            <v>8400025</v>
          </cell>
          <cell r="C2259" t="str">
            <v>GORRITA MZA IUSP NEGRA RER</v>
          </cell>
          <cell r="D2259">
            <v>535.71</v>
          </cell>
        </row>
        <row r="2260">
          <cell r="A2260">
            <v>8400026</v>
          </cell>
          <cell r="B2260">
            <v>8400026</v>
          </cell>
          <cell r="C2260" t="str">
            <v>GORRITA NEUQUEN GRIS U DE DETENCION RER</v>
          </cell>
          <cell r="D2260">
            <v>535.71</v>
          </cell>
        </row>
        <row r="2261">
          <cell r="A2261">
            <v>8400027</v>
          </cell>
          <cell r="B2261">
            <v>8400027</v>
          </cell>
          <cell r="C2261" t="str">
            <v>GORRITA MZA IUSP TEC SEG PENIT NEGRA</v>
          </cell>
          <cell r="D2261">
            <v>535.71</v>
          </cell>
        </row>
        <row r="2262">
          <cell r="A2262">
            <v>8400028</v>
          </cell>
          <cell r="B2262">
            <v>8400028</v>
          </cell>
          <cell r="C2262" t="str">
            <v>GORRITA NQN POL</v>
          </cell>
          <cell r="D2262">
            <v>185.91</v>
          </cell>
        </row>
        <row r="2263">
          <cell r="A2263">
            <v>8400029</v>
          </cell>
          <cell r="B2263">
            <v>8400029</v>
          </cell>
          <cell r="C2263" t="str">
            <v>GORRITA MARRON SEG PRIV CENTRAL</v>
          </cell>
          <cell r="D2263">
            <v>166.01</v>
          </cell>
        </row>
        <row r="2264">
          <cell r="A2264">
            <v>8400030</v>
          </cell>
          <cell r="B2264">
            <v>8400030</v>
          </cell>
          <cell r="C2264" t="str">
            <v>GORRITA RIO NEGRO CIEP NEGRA BI</v>
          </cell>
          <cell r="D2264">
            <v>535.71</v>
          </cell>
        </row>
        <row r="2265">
          <cell r="A2265">
            <v>8400032</v>
          </cell>
          <cell r="B2265">
            <v>8400032</v>
          </cell>
          <cell r="C2265" t="str">
            <v>GORRITA NEGRA MUNI SEMILLOSA BORDA</v>
          </cell>
          <cell r="D2265">
            <v>0</v>
          </cell>
        </row>
        <row r="2266">
          <cell r="A2266">
            <v>8400035</v>
          </cell>
          <cell r="B2266">
            <v>8400035</v>
          </cell>
          <cell r="C2266" t="str">
            <v>GORRO BLANCO POLAR RER</v>
          </cell>
          <cell r="D2266">
            <v>0</v>
          </cell>
        </row>
        <row r="2267">
          <cell r="A2267">
            <v>8400036</v>
          </cell>
          <cell r="B2267">
            <v>8400036</v>
          </cell>
          <cell r="C2267" t="str">
            <v>GORRO VERDE POLAR RER</v>
          </cell>
          <cell r="D2267">
            <v>0</v>
          </cell>
        </row>
        <row r="2268">
          <cell r="A2268">
            <v>8400062</v>
          </cell>
          <cell r="B2268">
            <v>8400062</v>
          </cell>
          <cell r="C2268" t="str">
            <v>GORRITA TMAN DOR CDO RADIOELECTRICO RER</v>
          </cell>
          <cell r="D2268">
            <v>535.71</v>
          </cell>
        </row>
        <row r="2269">
          <cell r="A2269">
            <v>8400070</v>
          </cell>
          <cell r="B2269">
            <v>8400070</v>
          </cell>
          <cell r="C2269" t="str">
            <v>OREJERAS SIN PIEL RER</v>
          </cell>
          <cell r="D2269">
            <v>180.29</v>
          </cell>
        </row>
        <row r="2270">
          <cell r="A2270">
            <v>8400076</v>
          </cell>
          <cell r="B2270">
            <v>8400076</v>
          </cell>
          <cell r="C2270" t="str">
            <v>GORRO NIEVE CAP076 RER</v>
          </cell>
          <cell r="D2270">
            <v>0</v>
          </cell>
        </row>
        <row r="2271">
          <cell r="A2271">
            <v>8400080</v>
          </cell>
          <cell r="B2271">
            <v>8400080</v>
          </cell>
          <cell r="C2271" t="str">
            <v>OREJERAS RER</v>
          </cell>
          <cell r="D2271">
            <v>151.54</v>
          </cell>
        </row>
        <row r="2272">
          <cell r="A2272">
            <v>8400085</v>
          </cell>
          <cell r="B2272">
            <v>8400085</v>
          </cell>
          <cell r="C2272" t="str">
            <v>GORRITA LA RIOJA POLICIA</v>
          </cell>
          <cell r="D2272">
            <v>185.91</v>
          </cell>
        </row>
        <row r="2273">
          <cell r="A2273">
            <v>8400086</v>
          </cell>
          <cell r="B2273">
            <v>8400086</v>
          </cell>
          <cell r="C2273" t="str">
            <v>GORRITA LA RIOJA MONTADA</v>
          </cell>
          <cell r="D2273">
            <v>185.91</v>
          </cell>
        </row>
        <row r="2274">
          <cell r="A2274">
            <v>8400087</v>
          </cell>
          <cell r="B2274">
            <v>8400087</v>
          </cell>
          <cell r="C2274" t="str">
            <v>GORRITA POLICIA STA FE BORD AMARILLO</v>
          </cell>
          <cell r="D2274">
            <v>0</v>
          </cell>
        </row>
        <row r="2275">
          <cell r="A2275">
            <v>8400088</v>
          </cell>
          <cell r="B2275">
            <v>8400088</v>
          </cell>
          <cell r="C2275" t="str">
            <v>GORRITA POLICIA STA FE  BORD BLANCO</v>
          </cell>
          <cell r="D2275">
            <v>0</v>
          </cell>
        </row>
        <row r="2276">
          <cell r="A2276">
            <v>8400089</v>
          </cell>
          <cell r="B2276">
            <v>8400089</v>
          </cell>
          <cell r="C2276" t="str">
            <v>GORRITA POLICIA STA FE BORD DORADO RER</v>
          </cell>
          <cell r="D2276">
            <v>0</v>
          </cell>
        </row>
        <row r="2277">
          <cell r="A2277">
            <v>8400090</v>
          </cell>
          <cell r="B2277">
            <v>8400090</v>
          </cell>
          <cell r="C2277" t="str">
            <v>GORRITA POLICIA STA FE BORD PLATEADO</v>
          </cell>
          <cell r="D2277">
            <v>0</v>
          </cell>
        </row>
        <row r="2278">
          <cell r="A2278">
            <v>8400105</v>
          </cell>
          <cell r="B2278">
            <v>8400105</v>
          </cell>
          <cell r="C2278" t="str">
            <v>GORRITA TMAN POL AZUL RER</v>
          </cell>
          <cell r="D2278">
            <v>535.71</v>
          </cell>
        </row>
        <row r="2279">
          <cell r="A2279">
            <v>8400106</v>
          </cell>
          <cell r="B2279">
            <v>8400106</v>
          </cell>
          <cell r="C2279" t="str">
            <v>GORRA TMAN POL NEGRA RER</v>
          </cell>
          <cell r="D2279">
            <v>0</v>
          </cell>
        </row>
        <row r="2280">
          <cell r="A2280">
            <v>8400110</v>
          </cell>
          <cell r="B2280">
            <v>8400110</v>
          </cell>
          <cell r="C2280" t="str">
            <v>GORRITA TMAN POL NEGRA/DOR C/ESCUDO RER</v>
          </cell>
          <cell r="D2280">
            <v>535.71</v>
          </cell>
        </row>
        <row r="2281">
          <cell r="A2281">
            <v>8400111</v>
          </cell>
          <cell r="B2281">
            <v>8400111</v>
          </cell>
          <cell r="C2281" t="str">
            <v>GORRO NATWAY PASAMONTA¥A RER</v>
          </cell>
          <cell r="D2281">
            <v>763.8</v>
          </cell>
        </row>
        <row r="2282">
          <cell r="A2282">
            <v>8400112</v>
          </cell>
          <cell r="B2282">
            <v>8400112</v>
          </cell>
          <cell r="C2282" t="str">
            <v>GORRITA STA CRUZ BOMBEROS BI</v>
          </cell>
          <cell r="D2282">
            <v>535.71</v>
          </cell>
        </row>
        <row r="2283">
          <cell r="A2283">
            <v>8400113</v>
          </cell>
          <cell r="B2283">
            <v>8400113</v>
          </cell>
          <cell r="C2283" t="str">
            <v>GORRO SPINIT PASAMONTA¥A</v>
          </cell>
          <cell r="D2283">
            <v>0</v>
          </cell>
        </row>
        <row r="2284">
          <cell r="A2284">
            <v>8400114</v>
          </cell>
          <cell r="B2284">
            <v>8400114</v>
          </cell>
          <cell r="C2284" t="str">
            <v>GORRO NATWQY FACE MASK 01</v>
          </cell>
          <cell r="D2284">
            <v>0</v>
          </cell>
        </row>
        <row r="2285">
          <cell r="A2285">
            <v>8400116</v>
          </cell>
          <cell r="B2285">
            <v>8400116</v>
          </cell>
          <cell r="C2285" t="str">
            <v>GORRO STX DOBLE POLAR C/VISERA RER</v>
          </cell>
          <cell r="D2285">
            <v>671.8</v>
          </cell>
        </row>
        <row r="2286">
          <cell r="A2286">
            <v>8400117</v>
          </cell>
          <cell r="B2286">
            <v>8400117</v>
          </cell>
          <cell r="C2286" t="str">
            <v>GORRO DOBLE POLAR CON VISERA</v>
          </cell>
          <cell r="D2286">
            <v>0</v>
          </cell>
        </row>
        <row r="2287">
          <cell r="A2287">
            <v>8400119</v>
          </cell>
          <cell r="B2287">
            <v>8400119</v>
          </cell>
          <cell r="C2287" t="str">
            <v>GORRITA SEGURIDAD NEGRA BORD AMARILLO BI</v>
          </cell>
          <cell r="D2287">
            <v>535.71</v>
          </cell>
        </row>
        <row r="2288">
          <cell r="A2288">
            <v>8400120</v>
          </cell>
          <cell r="B2288">
            <v>8400120</v>
          </cell>
          <cell r="C2288" t="str">
            <v>GORRITA PCN F1 NEGRA RER</v>
          </cell>
          <cell r="D2288">
            <v>535.71</v>
          </cell>
        </row>
        <row r="2289">
          <cell r="A2289">
            <v>8400121</v>
          </cell>
          <cell r="B2289">
            <v>8400121</v>
          </cell>
          <cell r="C2289" t="str">
            <v>GORRITA CATACPOL RER</v>
          </cell>
          <cell r="D2289">
            <v>535.71</v>
          </cell>
        </row>
        <row r="2290">
          <cell r="A2290">
            <v>8400122</v>
          </cell>
          <cell r="B2290">
            <v>8400122</v>
          </cell>
          <cell r="C2290" t="str">
            <v>GORRITA PCN F1 AZUL RER</v>
          </cell>
          <cell r="D2290">
            <v>535.71</v>
          </cell>
        </row>
        <row r="2291">
          <cell r="A2291">
            <v>8400123</v>
          </cell>
          <cell r="B2291">
            <v>8400123</v>
          </cell>
          <cell r="C2291" t="str">
            <v>GORRITA MZA POLICIA RER</v>
          </cell>
          <cell r="D2291">
            <v>471.89</v>
          </cell>
        </row>
        <row r="2292">
          <cell r="A2292">
            <v>8400124</v>
          </cell>
          <cell r="B2292">
            <v>8400124</v>
          </cell>
          <cell r="C2292" t="str">
            <v>GORRITA BORD COER NEGRA LOGO VERDE RER</v>
          </cell>
          <cell r="D2292">
            <v>535.71</v>
          </cell>
        </row>
        <row r="2293">
          <cell r="A2293">
            <v>8400125</v>
          </cell>
          <cell r="B2293">
            <v>8400125</v>
          </cell>
          <cell r="C2293" t="str">
            <v>GORRITA UPAT POL TURISTICA AZUL</v>
          </cell>
          <cell r="D2293">
            <v>535.71</v>
          </cell>
        </row>
        <row r="2294">
          <cell r="A2294">
            <v>8400126</v>
          </cell>
          <cell r="B2294">
            <v>8400126</v>
          </cell>
          <cell r="C2294" t="str">
            <v>GORRITA SAN JUAN POLICIA HILO BLANCO RER</v>
          </cell>
          <cell r="D2294">
            <v>471.89</v>
          </cell>
        </row>
        <row r="2295">
          <cell r="A2295">
            <v>8400127</v>
          </cell>
          <cell r="B2295">
            <v>8400127</v>
          </cell>
          <cell r="C2295" t="str">
            <v>GORRITA SEGURYTEC NEGRA C LOGO</v>
          </cell>
          <cell r="D2295">
            <v>145.93</v>
          </cell>
        </row>
        <row r="2296">
          <cell r="A2296">
            <v>8400128</v>
          </cell>
          <cell r="B2296">
            <v>8400128</v>
          </cell>
          <cell r="C2296" t="str">
            <v>GORRITA F54 AZUL 6 GAJOS 5469 AJUSTABLE-</v>
          </cell>
          <cell r="D2296">
            <v>301.29000000000002</v>
          </cell>
        </row>
        <row r="2297">
          <cell r="A2297">
            <v>8400129</v>
          </cell>
          <cell r="B2297">
            <v>8400129</v>
          </cell>
          <cell r="C2297" t="str">
            <v>GORRITA F54 NEGRA 6 GAJOS 5469 AJUSTABLE</v>
          </cell>
          <cell r="D2297">
            <v>301.29000000000002</v>
          </cell>
        </row>
        <row r="2298">
          <cell r="A2298">
            <v>8400130</v>
          </cell>
          <cell r="B2298">
            <v>8400130</v>
          </cell>
          <cell r="C2298" t="str">
            <v>GORRITA RIO GALLEGOS TRANSITO</v>
          </cell>
          <cell r="D2298">
            <v>185.91</v>
          </cell>
        </row>
        <row r="2299">
          <cell r="A2299">
            <v>8400132</v>
          </cell>
          <cell r="B2299">
            <v>8400132</v>
          </cell>
          <cell r="C2299" t="str">
            <v>GORRITA STA CRUZ  D.I.C.C. RER</v>
          </cell>
          <cell r="D2299">
            <v>535.71</v>
          </cell>
        </row>
        <row r="2300">
          <cell r="A2300">
            <v>8400142</v>
          </cell>
          <cell r="B2300">
            <v>8400142</v>
          </cell>
          <cell r="C2300" t="str">
            <v>GORRITA STA CRUZ INSTITUTO S.F.P. RER</v>
          </cell>
          <cell r="D2300">
            <v>535.71</v>
          </cell>
        </row>
        <row r="2301">
          <cell r="A2301">
            <v>8400150</v>
          </cell>
          <cell r="B2301">
            <v>8400150</v>
          </cell>
          <cell r="C2301" t="str">
            <v>GORRITA TUCUMAN POL BOMBEROS RER</v>
          </cell>
          <cell r="D2301">
            <v>535.71</v>
          </cell>
        </row>
        <row r="2302">
          <cell r="A2302">
            <v>8400155</v>
          </cell>
          <cell r="B2302">
            <v>8400155</v>
          </cell>
          <cell r="C2302" t="str">
            <v>GORRITA JUJUY POLICIA</v>
          </cell>
          <cell r="D2302">
            <v>185.91</v>
          </cell>
        </row>
        <row r="2303">
          <cell r="A2303">
            <v>8400158</v>
          </cell>
          <cell r="B2303">
            <v>8400158</v>
          </cell>
          <cell r="C2303" t="str">
            <v>GORRO CAP 158</v>
          </cell>
          <cell r="D2303">
            <v>0</v>
          </cell>
        </row>
        <row r="2304">
          <cell r="A2304">
            <v>8400164</v>
          </cell>
          <cell r="B2304">
            <v>8400164</v>
          </cell>
          <cell r="C2304" t="str">
            <v>GORRITA POLICIA TURISTICA</v>
          </cell>
          <cell r="D2304">
            <v>237.29</v>
          </cell>
        </row>
        <row r="2305">
          <cell r="A2305">
            <v>8400165</v>
          </cell>
          <cell r="B2305">
            <v>8400165</v>
          </cell>
          <cell r="C2305" t="str">
            <v>GORRITA JUJUY BOMBEROS 1907</v>
          </cell>
          <cell r="D2305">
            <v>185.91</v>
          </cell>
        </row>
        <row r="2306">
          <cell r="A2306">
            <v>8400166</v>
          </cell>
          <cell r="B2306">
            <v>8400166</v>
          </cell>
          <cell r="C2306" t="str">
            <v>GORRITA CANES</v>
          </cell>
          <cell r="D2306">
            <v>185.91</v>
          </cell>
        </row>
        <row r="2307">
          <cell r="A2307">
            <v>8400167</v>
          </cell>
          <cell r="B2307">
            <v>8400167</v>
          </cell>
          <cell r="C2307" t="str">
            <v>GORRITA MZA UPAT</v>
          </cell>
          <cell r="D2307">
            <v>182.42</v>
          </cell>
        </row>
        <row r="2308">
          <cell r="A2308">
            <v>8400168</v>
          </cell>
          <cell r="B2308">
            <v>8400168</v>
          </cell>
          <cell r="C2308" t="str">
            <v>GORRITA MZA UMAR RER</v>
          </cell>
          <cell r="D2308">
            <v>535.71</v>
          </cell>
        </row>
        <row r="2309">
          <cell r="A2309">
            <v>8400169</v>
          </cell>
          <cell r="B2309">
            <v>8400169</v>
          </cell>
          <cell r="C2309" t="str">
            <v>GORRITA MZA BOMBEROS RER</v>
          </cell>
          <cell r="D2309">
            <v>535.71</v>
          </cell>
        </row>
        <row r="2310">
          <cell r="A2310">
            <v>8400170</v>
          </cell>
          <cell r="B2310">
            <v>8400170</v>
          </cell>
          <cell r="C2310" t="str">
            <v>GORRITA NEGRA TRANSITO GUAYMALLEN ABROJO</v>
          </cell>
          <cell r="D2310">
            <v>0</v>
          </cell>
        </row>
        <row r="2311">
          <cell r="A2311">
            <v>8400173</v>
          </cell>
          <cell r="B2311">
            <v>8400173</v>
          </cell>
          <cell r="C2311" t="str">
            <v>GORRITA MZA POLICIAL VIAL RER</v>
          </cell>
          <cell r="D2311">
            <v>535.71</v>
          </cell>
        </row>
        <row r="2312">
          <cell r="A2312">
            <v>8400174</v>
          </cell>
          <cell r="B2312">
            <v>8400174</v>
          </cell>
          <cell r="C2312" t="str">
            <v>GORRITA MZA BODEGA PULENTA ESTATE</v>
          </cell>
          <cell r="D2312">
            <v>0</v>
          </cell>
        </row>
        <row r="2313">
          <cell r="A2313">
            <v>8400190</v>
          </cell>
          <cell r="B2313">
            <v>8400190</v>
          </cell>
          <cell r="C2313" t="str">
            <v>GORRO LANA ROCKY FORRADO 53190</v>
          </cell>
          <cell r="D2313">
            <v>131.47</v>
          </cell>
        </row>
        <row r="2314">
          <cell r="A2314">
            <v>8400214</v>
          </cell>
          <cell r="B2314">
            <v>8400214</v>
          </cell>
          <cell r="C2314" t="str">
            <v>GORRITA BORD UROF VI AZUL</v>
          </cell>
          <cell r="D2314">
            <v>550</v>
          </cell>
        </row>
        <row r="2315">
          <cell r="A2315">
            <v>8400222</v>
          </cell>
          <cell r="B2315">
            <v>8400222</v>
          </cell>
          <cell r="C2315" t="str">
            <v>GORRITA LAS PIRCAS NEGRA</v>
          </cell>
          <cell r="D2315">
            <v>535.71</v>
          </cell>
        </row>
        <row r="2316">
          <cell r="A2316">
            <v>8400223</v>
          </cell>
          <cell r="B2316">
            <v>8400223</v>
          </cell>
          <cell r="C2316" t="str">
            <v>GORRITA NEGRA KINETA RER</v>
          </cell>
          <cell r="D2316">
            <v>535.71</v>
          </cell>
        </row>
        <row r="2317">
          <cell r="A2317">
            <v>8400224</v>
          </cell>
          <cell r="B2317">
            <v>8400224</v>
          </cell>
          <cell r="C2317" t="str">
            <v>GORRITA PREMIUM VS MOTIVOS RELIEVE RER</v>
          </cell>
          <cell r="D2317">
            <v>1330.99</v>
          </cell>
        </row>
        <row r="2318">
          <cell r="A2318">
            <v>8400240</v>
          </cell>
          <cell r="B2318">
            <v>8400240</v>
          </cell>
          <cell r="C2318" t="str">
            <v>GORRO LANA ROCKY 53240 SIN FORRAR RER</v>
          </cell>
          <cell r="D2318">
            <v>304.60000000000002</v>
          </cell>
        </row>
        <row r="2319">
          <cell r="A2319">
            <v>8400252</v>
          </cell>
          <cell r="B2319">
            <v>8400252</v>
          </cell>
          <cell r="C2319" t="str">
            <v>GORRITA STA CRUZ POL AZUL BI</v>
          </cell>
          <cell r="D2319">
            <v>535.71</v>
          </cell>
        </row>
        <row r="2320">
          <cell r="A2320">
            <v>8400265</v>
          </cell>
          <cell r="B2320">
            <v>8400265</v>
          </cell>
          <cell r="C2320" t="str">
            <v>GORRITA MZA KINETA</v>
          </cell>
          <cell r="D2320">
            <v>199.19</v>
          </cell>
        </row>
        <row r="2321">
          <cell r="A2321">
            <v>8400280</v>
          </cell>
          <cell r="B2321">
            <v>8400280</v>
          </cell>
          <cell r="C2321" t="str">
            <v>GORRITA TMAN ASUNTOS INTERNOS RER</v>
          </cell>
          <cell r="D2321">
            <v>535.71</v>
          </cell>
        </row>
        <row r="2322">
          <cell r="A2322">
            <v>8400286</v>
          </cell>
          <cell r="B2322">
            <v>8400286</v>
          </cell>
          <cell r="C2322" t="str">
            <v>GORRITA MZA. TRANSITO - PREVENTORES RER</v>
          </cell>
          <cell r="D2322">
            <v>483.99</v>
          </cell>
        </row>
        <row r="2323">
          <cell r="A2323">
            <v>8400287</v>
          </cell>
          <cell r="B2323">
            <v>8400287</v>
          </cell>
          <cell r="C2323" t="str">
            <v>GORRITA NEGRA PREVENTORES/MUNI MZA</v>
          </cell>
          <cell r="D2323">
            <v>266.95</v>
          </cell>
        </row>
        <row r="2324">
          <cell r="A2324">
            <v>8400292</v>
          </cell>
          <cell r="B2324">
            <v>8400292</v>
          </cell>
          <cell r="C2324" t="str">
            <v>GORRITA MZA POLICIA MONTADA CABALL. RER</v>
          </cell>
          <cell r="D2324">
            <v>535.71</v>
          </cell>
        </row>
        <row r="2325">
          <cell r="A2325">
            <v>8400300</v>
          </cell>
          <cell r="B2325">
            <v>8400300</v>
          </cell>
          <cell r="C2325" t="str">
            <v>GORRITA SPF NEGRA BI</v>
          </cell>
          <cell r="D2325">
            <v>535.71</v>
          </cell>
        </row>
        <row r="2326">
          <cell r="A2326">
            <v>8400309</v>
          </cell>
          <cell r="B2326">
            <v>8400309</v>
          </cell>
          <cell r="C2326" t="str">
            <v>GORRITA SAN LUIS ISSP J.P.PRINGLES</v>
          </cell>
          <cell r="D2326">
            <v>185.91</v>
          </cell>
        </row>
        <row r="2327">
          <cell r="A2327">
            <v>8400311</v>
          </cell>
          <cell r="B2327">
            <v>8400311</v>
          </cell>
          <cell r="C2327" t="str">
            <v>GORRITA BOMBERO PUERTO DESEADO RER</v>
          </cell>
          <cell r="D2327">
            <v>535.71</v>
          </cell>
        </row>
        <row r="2328">
          <cell r="A2328">
            <v>8400312</v>
          </cell>
          <cell r="B2328">
            <v>8400312</v>
          </cell>
          <cell r="C2328" t="str">
            <v>GORRITA LR CHAMICAL MOTORIZADA NEGRA</v>
          </cell>
          <cell r="D2328">
            <v>0</v>
          </cell>
        </row>
        <row r="2329">
          <cell r="A2329">
            <v>8400323</v>
          </cell>
          <cell r="B2329">
            <v>8400323</v>
          </cell>
          <cell r="C2329" t="str">
            <v>GORRITA POLI CONTRA NARCOTRAFICO BORD</v>
          </cell>
          <cell r="D2329">
            <v>177.96</v>
          </cell>
        </row>
        <row r="2330">
          <cell r="A2330">
            <v>8400333</v>
          </cell>
          <cell r="B2330">
            <v>8400333</v>
          </cell>
          <cell r="C2330" t="str">
            <v>GORRITA STA CRUZ POL NEGRA BI</v>
          </cell>
          <cell r="D2330">
            <v>535.71</v>
          </cell>
        </row>
        <row r="2331">
          <cell r="A2331">
            <v>8400356</v>
          </cell>
          <cell r="B2331">
            <v>8400356</v>
          </cell>
          <cell r="C2331" t="str">
            <v>GORRITA CHUBUT POL AZUL RER</v>
          </cell>
          <cell r="D2331">
            <v>535.71</v>
          </cell>
        </row>
        <row r="2332">
          <cell r="A2332">
            <v>8400357</v>
          </cell>
          <cell r="B2332">
            <v>8400357</v>
          </cell>
          <cell r="C2332" t="str">
            <v>GORRITA CHUBUT POL NEGRA RER</v>
          </cell>
          <cell r="D2332">
            <v>535.71</v>
          </cell>
        </row>
        <row r="2333">
          <cell r="A2333">
            <v>8400360</v>
          </cell>
          <cell r="B2333">
            <v>8400360</v>
          </cell>
          <cell r="C2333" t="str">
            <v>GORRITA TMAN PLAT CDO RADIOELECT RER</v>
          </cell>
          <cell r="D2333">
            <v>535.71</v>
          </cell>
        </row>
        <row r="2334">
          <cell r="A2334">
            <v>8400367</v>
          </cell>
          <cell r="B2334">
            <v>8400367</v>
          </cell>
          <cell r="C2334" t="str">
            <v>GORRITA MZA UCAR   071/071/150 BI</v>
          </cell>
          <cell r="D2334">
            <v>535.71</v>
          </cell>
        </row>
        <row r="2335">
          <cell r="A2335">
            <v>8400368</v>
          </cell>
          <cell r="B2335">
            <v>8400368</v>
          </cell>
          <cell r="C2335" t="str">
            <v>GORRITA SAN LUIS POLICIA BI</v>
          </cell>
          <cell r="D2335">
            <v>535.71</v>
          </cell>
        </row>
        <row r="2336">
          <cell r="A2336">
            <v>8400369</v>
          </cell>
          <cell r="B2336">
            <v>8400369</v>
          </cell>
          <cell r="C2336" t="str">
            <v>GORRITA MZA MUNICIPALIDAD DE LAS HERAS</v>
          </cell>
          <cell r="D2336">
            <v>132.80000000000001</v>
          </cell>
        </row>
        <row r="2337">
          <cell r="A2337">
            <v>8400370</v>
          </cell>
          <cell r="B2337">
            <v>8400370</v>
          </cell>
          <cell r="C2337" t="str">
            <v>GORRITA MZA POLICIA DE INVEST. BI</v>
          </cell>
          <cell r="D2337">
            <v>535.71</v>
          </cell>
        </row>
        <row r="2338">
          <cell r="A2338">
            <v>8400390</v>
          </cell>
          <cell r="B2338">
            <v>8400390</v>
          </cell>
          <cell r="C2338" t="str">
            <v>GORRITA MZA PENITENCIARIA PLATEADA BI</v>
          </cell>
          <cell r="D2338">
            <v>535.71</v>
          </cell>
        </row>
        <row r="2339">
          <cell r="A2339">
            <v>8400391</v>
          </cell>
          <cell r="B2339">
            <v>8400391</v>
          </cell>
          <cell r="C2339" t="str">
            <v>GORRITA MZA PENIT SERP BV BI</v>
          </cell>
          <cell r="D2339">
            <v>535.71</v>
          </cell>
        </row>
        <row r="2340">
          <cell r="A2340">
            <v>8400392</v>
          </cell>
          <cell r="B2340">
            <v>8400392</v>
          </cell>
          <cell r="C2340" t="str">
            <v>GORRITA MZA PENITENCIARIA IFOPE</v>
          </cell>
          <cell r="D2340">
            <v>185.91</v>
          </cell>
        </row>
        <row r="2341">
          <cell r="A2341">
            <v>8400393</v>
          </cell>
          <cell r="B2341">
            <v>8400393</v>
          </cell>
          <cell r="C2341" t="str">
            <v>GORRITA MZA PENITENCIARIA DORADA RER</v>
          </cell>
          <cell r="D2341">
            <v>535.71</v>
          </cell>
        </row>
        <row r="2342">
          <cell r="A2342">
            <v>8400452</v>
          </cell>
          <cell r="B2342">
            <v>8400452</v>
          </cell>
          <cell r="C2342" t="str">
            <v>GORRITA ASPIRANTE NEGRA</v>
          </cell>
          <cell r="D2342">
            <v>151.77000000000001</v>
          </cell>
        </row>
        <row r="2343">
          <cell r="A2343">
            <v>8400456</v>
          </cell>
          <cell r="B2343">
            <v>8400456</v>
          </cell>
          <cell r="C2343" t="str">
            <v>GORRITA SARPOL CON CINTA A CUADROS BI</v>
          </cell>
          <cell r="D2343">
            <v>535.71</v>
          </cell>
        </row>
        <row r="2344">
          <cell r="A2344">
            <v>8400564</v>
          </cell>
          <cell r="B2344">
            <v>8400564</v>
          </cell>
          <cell r="C2344" t="str">
            <v>GORRITA SAN JUAN PENITENCIARIA</v>
          </cell>
          <cell r="D2344">
            <v>185.91</v>
          </cell>
        </row>
        <row r="2345">
          <cell r="A2345">
            <v>8400650</v>
          </cell>
          <cell r="B2345">
            <v>8400650</v>
          </cell>
          <cell r="C2345" t="str">
            <v>GORRITA RIO NEGRO POL OFICIAL BI</v>
          </cell>
          <cell r="D2345">
            <v>535.71</v>
          </cell>
        </row>
        <row r="2346">
          <cell r="A2346">
            <v>8400651</v>
          </cell>
          <cell r="B2346">
            <v>8400651</v>
          </cell>
          <cell r="C2346" t="str">
            <v>GORRITA INVESTIGACIONES AZ RIO NEGRO</v>
          </cell>
          <cell r="D2346">
            <v>188.7</v>
          </cell>
        </row>
        <row r="2347">
          <cell r="A2347">
            <v>8400654</v>
          </cell>
          <cell r="B2347">
            <v>8400654</v>
          </cell>
          <cell r="C2347" t="str">
            <v>GORRITA NEGRA GREY FOX</v>
          </cell>
          <cell r="D2347">
            <v>172.64</v>
          </cell>
        </row>
        <row r="2348">
          <cell r="A2348">
            <v>8400661</v>
          </cell>
          <cell r="B2348">
            <v>8400661</v>
          </cell>
          <cell r="C2348" t="str">
            <v>GORRO VERDUGO RER</v>
          </cell>
          <cell r="D2348">
            <v>368.91</v>
          </cell>
        </row>
        <row r="2349">
          <cell r="A2349">
            <v>8400662</v>
          </cell>
          <cell r="B2349">
            <v>8400662</v>
          </cell>
          <cell r="C2349" t="str">
            <v>GORRO VERDUGO C/ CALAVERA RER</v>
          </cell>
          <cell r="D2349">
            <v>0</v>
          </cell>
        </row>
        <row r="2350">
          <cell r="A2350">
            <v>8400663</v>
          </cell>
          <cell r="B2350">
            <v>8400663</v>
          </cell>
          <cell r="C2350" t="str">
            <v>GORRO VERDUGO C FORRO POLAR</v>
          </cell>
          <cell r="D2350">
            <v>287.12</v>
          </cell>
        </row>
        <row r="2351">
          <cell r="A2351">
            <v>8400664</v>
          </cell>
          <cell r="B2351">
            <v>8400664</v>
          </cell>
          <cell r="C2351" t="str">
            <v>GORRO VERDUGO C/ FORRO PIEL</v>
          </cell>
          <cell r="D2351">
            <v>0</v>
          </cell>
        </row>
        <row r="2352">
          <cell r="A2352">
            <v>8400689</v>
          </cell>
          <cell r="B2352">
            <v>8400689</v>
          </cell>
          <cell r="C2352" t="str">
            <v>GORRITA F1 NEGRA AJUSTABLE 4689</v>
          </cell>
          <cell r="D2352">
            <v>350</v>
          </cell>
        </row>
        <row r="2353">
          <cell r="A2353">
            <v>8400691</v>
          </cell>
          <cell r="B2353">
            <v>8400691</v>
          </cell>
          <cell r="C2353" t="str">
            <v>GORRITA F1 AZUL AJUSTABLE 4689</v>
          </cell>
          <cell r="D2353">
            <v>350</v>
          </cell>
        </row>
        <row r="2354">
          <cell r="A2354">
            <v>8400753</v>
          </cell>
          <cell r="B2354">
            <v>8400753</v>
          </cell>
          <cell r="C2354" t="str">
            <v>GORRITA SAN JUAN POLICIA HOLO DORADO BI</v>
          </cell>
          <cell r="D2354">
            <v>535.71</v>
          </cell>
        </row>
        <row r="2355">
          <cell r="A2355">
            <v>8400852</v>
          </cell>
          <cell r="B2355">
            <v>8400852</v>
          </cell>
          <cell r="C2355" t="str">
            <v>GORRITA RIO NEGRO COER RER</v>
          </cell>
          <cell r="D2355">
            <v>535.71</v>
          </cell>
        </row>
        <row r="2356">
          <cell r="A2356">
            <v>8400907</v>
          </cell>
          <cell r="B2356">
            <v>8400907</v>
          </cell>
          <cell r="C2356" t="str">
            <v>GORRITA AHB43907</v>
          </cell>
          <cell r="D2356">
            <v>0</v>
          </cell>
        </row>
        <row r="2357">
          <cell r="A2357">
            <v>8400908</v>
          </cell>
          <cell r="B2357">
            <v>8400908</v>
          </cell>
          <cell r="C2357" t="str">
            <v>GORRITA F1 CON 5 LED INCORPORADOS 4414</v>
          </cell>
          <cell r="D2357">
            <v>600</v>
          </cell>
        </row>
        <row r="2358">
          <cell r="A2358">
            <v>8400951</v>
          </cell>
          <cell r="B2358">
            <v>8400951</v>
          </cell>
          <cell r="C2358" t="str">
            <v>GORRITA POLICIA IMVESTIGACIONES AZUL</v>
          </cell>
          <cell r="D2358">
            <v>177.96</v>
          </cell>
        </row>
        <row r="2359">
          <cell r="A2359">
            <v>8401001</v>
          </cell>
          <cell r="B2359">
            <v>8401001</v>
          </cell>
          <cell r="C2359" t="str">
            <v>SUDADERA RED MILITAR NEGRA RER</v>
          </cell>
          <cell r="D2359">
            <v>1200</v>
          </cell>
        </row>
        <row r="2360">
          <cell r="A2360">
            <v>8401002</v>
          </cell>
          <cell r="B2360">
            <v>8401002</v>
          </cell>
          <cell r="C2360" t="str">
            <v>MANGA TRANSITO RER</v>
          </cell>
          <cell r="D2360">
            <v>726</v>
          </cell>
        </row>
        <row r="2361">
          <cell r="A2361">
            <v>8401003</v>
          </cell>
          <cell r="B2361">
            <v>8401003</v>
          </cell>
          <cell r="C2361" t="str">
            <v>SUDADERA RED MILITAR VERDE ORF</v>
          </cell>
          <cell r="D2361">
            <v>1200</v>
          </cell>
        </row>
        <row r="2362">
          <cell r="A2362">
            <v>8401004</v>
          </cell>
          <cell r="B2362">
            <v>8401004</v>
          </cell>
          <cell r="C2362" t="str">
            <v>SUDADERA RED MILITAR BEIGE ORF</v>
          </cell>
          <cell r="D2362">
            <v>1200</v>
          </cell>
        </row>
        <row r="2363">
          <cell r="A2363">
            <v>8401005</v>
          </cell>
          <cell r="B2363">
            <v>8401005</v>
          </cell>
          <cell r="C2363" t="str">
            <v>SUDADERA RED MILITAR MARRON ORF</v>
          </cell>
          <cell r="D2363">
            <v>1200</v>
          </cell>
        </row>
        <row r="2364">
          <cell r="A2364">
            <v>8401006</v>
          </cell>
          <cell r="B2364">
            <v>8401006</v>
          </cell>
          <cell r="C2364" t="str">
            <v>SUDADERA RED MILITAR BLANCA ORF</v>
          </cell>
          <cell r="D2364">
            <v>0</v>
          </cell>
        </row>
        <row r="2365">
          <cell r="A2365">
            <v>8401009</v>
          </cell>
          <cell r="B2365">
            <v>8401009</v>
          </cell>
          <cell r="C2365" t="str">
            <v>SUDADERA RED MILITAR NEG 160 X 0.45 RER</v>
          </cell>
          <cell r="D2365">
            <v>450</v>
          </cell>
        </row>
        <row r="2366">
          <cell r="A2366">
            <v>8401010</v>
          </cell>
          <cell r="B2366">
            <v>8401010</v>
          </cell>
          <cell r="C2366" t="str">
            <v>SUDADERA RED MILITAR NEG 160 X 0.25 RER</v>
          </cell>
          <cell r="D2366">
            <v>380</v>
          </cell>
        </row>
        <row r="2367">
          <cell r="A2367">
            <v>8401011</v>
          </cell>
          <cell r="B2367">
            <v>8401011</v>
          </cell>
          <cell r="C2367" t="str">
            <v>SUDADERA RED MILITAR VER 160 X 0.45 RER</v>
          </cell>
          <cell r="D2367">
            <v>450</v>
          </cell>
        </row>
        <row r="2368">
          <cell r="A2368">
            <v>8401012</v>
          </cell>
          <cell r="B2368">
            <v>8401012</v>
          </cell>
          <cell r="C2368" t="str">
            <v>SUDADERA RED MILITAR VER 160 X 0.25 RER</v>
          </cell>
          <cell r="D2368">
            <v>380</v>
          </cell>
        </row>
        <row r="2369">
          <cell r="A2369">
            <v>8401232</v>
          </cell>
          <cell r="B2369">
            <v>8401232</v>
          </cell>
          <cell r="C2369" t="str">
            <v>GORRA DICC RER</v>
          </cell>
          <cell r="D2369">
            <v>370.4</v>
          </cell>
        </row>
        <row r="2370">
          <cell r="A2370">
            <v>8500001</v>
          </cell>
          <cell r="B2370">
            <v>8500001</v>
          </cell>
          <cell r="C2370" t="str">
            <v>ESPOSAS CON BISAGRA IMP-7/3 1211</v>
          </cell>
          <cell r="D2370">
            <v>3300</v>
          </cell>
        </row>
        <row r="2371">
          <cell r="A2371">
            <v>8500002</v>
          </cell>
          <cell r="B2371">
            <v>8500002</v>
          </cell>
          <cell r="C2371" t="str">
            <v>ESPOSAS SMITH &amp; WESS CADE NEG J10095 RER</v>
          </cell>
          <cell r="D2371">
            <v>3825.1</v>
          </cell>
        </row>
        <row r="2372">
          <cell r="A2372">
            <v>8500003</v>
          </cell>
          <cell r="B2372">
            <v>8500003</v>
          </cell>
          <cell r="C2372" t="str">
            <v>ESPOSAS SMITH &amp; WESS PARA PIES RER</v>
          </cell>
          <cell r="D2372">
            <v>8457.9</v>
          </cell>
        </row>
        <row r="2373">
          <cell r="A2373">
            <v>8500300</v>
          </cell>
          <cell r="B2373">
            <v>8500300</v>
          </cell>
          <cell r="C2373" t="str">
            <v>ESPOSAS CON CADENA IMP-7/3 1211</v>
          </cell>
          <cell r="D2373">
            <v>3300</v>
          </cell>
        </row>
        <row r="2374">
          <cell r="A2374">
            <v>8500500</v>
          </cell>
          <cell r="B2374">
            <v>8500500</v>
          </cell>
          <cell r="C2374" t="str">
            <v>PRECINTOS POLICIALES TACTICOS LUBRI MAL</v>
          </cell>
          <cell r="D2374">
            <v>137.76</v>
          </cell>
        </row>
        <row r="2375">
          <cell r="A2375">
            <v>8501001</v>
          </cell>
          <cell r="B2375">
            <v>8501001</v>
          </cell>
          <cell r="C2375" t="str">
            <v>PORTA CREDENCIAL DESMONTABLE KAE</v>
          </cell>
          <cell r="D2375">
            <v>1069.93</v>
          </cell>
        </row>
        <row r="2376">
          <cell r="A2376">
            <v>8501015</v>
          </cell>
          <cell r="B2376">
            <v>8501015</v>
          </cell>
          <cell r="C2376" t="str">
            <v>PORTA BOTELLA/TERMO MOLLE KAE</v>
          </cell>
          <cell r="D2376">
            <v>1222.99</v>
          </cell>
        </row>
        <row r="2377">
          <cell r="A2377">
            <v>8501024</v>
          </cell>
          <cell r="B2377">
            <v>8501024</v>
          </cell>
          <cell r="C2377" t="str">
            <v>PECT. B.I. AUXILIAR B.VISB</v>
          </cell>
          <cell r="D2377">
            <v>108.9</v>
          </cell>
        </row>
        <row r="2378">
          <cell r="A2378">
            <v>8501025</v>
          </cell>
          <cell r="B2378">
            <v>8501025</v>
          </cell>
          <cell r="C2378" t="str">
            <v>PORTA CRED CUERO  BILLETERA 1025 TB</v>
          </cell>
          <cell r="D2378">
            <v>1694</v>
          </cell>
        </row>
        <row r="2379">
          <cell r="A2379">
            <v>8501026</v>
          </cell>
          <cell r="B2379">
            <v>8501026</v>
          </cell>
          <cell r="C2379" t="str">
            <v>PORTA CRED CUERO LIBRO 1026 TB</v>
          </cell>
          <cell r="D2379">
            <v>1452</v>
          </cell>
        </row>
        <row r="2380">
          <cell r="A2380">
            <v>8501027</v>
          </cell>
          <cell r="B2380">
            <v>8501027</v>
          </cell>
          <cell r="C2380" t="str">
            <v>PORTA CRED CUERO COLGANTE 1027 TB</v>
          </cell>
          <cell r="D2380">
            <v>1089</v>
          </cell>
        </row>
        <row r="2381">
          <cell r="A2381">
            <v>8501034</v>
          </cell>
          <cell r="B2381">
            <v>8501034</v>
          </cell>
          <cell r="C2381" t="str">
            <v>PORTA CREDENCIAL BILLLE PREMIUM 1034 TB</v>
          </cell>
          <cell r="D2381">
            <v>2541</v>
          </cell>
        </row>
        <row r="2382">
          <cell r="A2382">
            <v>8501228</v>
          </cell>
          <cell r="B2382">
            <v>8501228</v>
          </cell>
          <cell r="C2382" t="str">
            <v>PORTA CREDENCIAL RER</v>
          </cell>
          <cell r="D2382">
            <v>0</v>
          </cell>
        </row>
        <row r="2383">
          <cell r="A2383">
            <v>8501551</v>
          </cell>
          <cell r="B2383">
            <v>8501551</v>
          </cell>
          <cell r="C2383" t="str">
            <v>PORTA ELEMENTO POLIA VERDE GN RER</v>
          </cell>
          <cell r="D2383">
            <v>534.20000000000005</v>
          </cell>
        </row>
        <row r="2384">
          <cell r="A2384">
            <v>8501594</v>
          </cell>
          <cell r="B2384">
            <v>8501594</v>
          </cell>
          <cell r="C2384" t="str">
            <v>CUCHILLO TRENTO COMANDO 131673</v>
          </cell>
          <cell r="D2384">
            <v>1195.23</v>
          </cell>
        </row>
        <row r="2385">
          <cell r="A2385">
            <v>8501602</v>
          </cell>
          <cell r="B2385">
            <v>8501602</v>
          </cell>
          <cell r="C2385" t="str">
            <v>INSIG BI CABO 1 GRIS PEN</v>
          </cell>
          <cell r="D2385">
            <v>157.91</v>
          </cell>
        </row>
        <row r="2386">
          <cell r="A2386">
            <v>8501621</v>
          </cell>
          <cell r="B2386">
            <v>8501621</v>
          </cell>
          <cell r="C2386" t="str">
            <v>PORTA ELEMENTO POLIA NEG XTL 621</v>
          </cell>
          <cell r="D2386">
            <v>599.99</v>
          </cell>
        </row>
        <row r="2387">
          <cell r="A2387">
            <v>8501654</v>
          </cell>
          <cell r="B2387">
            <v>8501654</v>
          </cell>
          <cell r="C2387" t="str">
            <v>PORTA CREDENCIAL CON CHAPA INVESTIG RER</v>
          </cell>
          <cell r="D2387">
            <v>2294.4499999999998</v>
          </cell>
        </row>
        <row r="2388">
          <cell r="A2388">
            <v>8501655</v>
          </cell>
          <cell r="B2388">
            <v>8501655</v>
          </cell>
          <cell r="C2388" t="str">
            <v>PORTA CREDENCIAL ESPECIAL RER</v>
          </cell>
          <cell r="D2388">
            <v>0</v>
          </cell>
        </row>
        <row r="2389">
          <cell r="A2389">
            <v>8501662</v>
          </cell>
          <cell r="B2389">
            <v>8501662</v>
          </cell>
          <cell r="C2389" t="str">
            <v>PORTA ELEMENTOS POLIA T662 TB</v>
          </cell>
          <cell r="D2389">
            <v>1052.7</v>
          </cell>
        </row>
        <row r="2390">
          <cell r="A2390">
            <v>8501700</v>
          </cell>
          <cell r="B2390">
            <v>8501700</v>
          </cell>
          <cell r="C2390" t="str">
            <v>MORRAL TACTICO DE DESCARGA RER</v>
          </cell>
          <cell r="D2390">
            <v>603.71</v>
          </cell>
        </row>
        <row r="2391">
          <cell r="A2391">
            <v>8503000</v>
          </cell>
          <cell r="B2391">
            <v>8503000</v>
          </cell>
          <cell r="C2391" t="str">
            <v>ESPOSAS ALC</v>
          </cell>
          <cell r="D2391">
            <v>3012.9</v>
          </cell>
        </row>
        <row r="2392">
          <cell r="A2392">
            <v>8503003</v>
          </cell>
          <cell r="B2392">
            <v>8503003</v>
          </cell>
          <cell r="C2392" t="str">
            <v>ESPOSAS DESCARTABLES RRD RER</v>
          </cell>
          <cell r="D2392">
            <v>0</v>
          </cell>
        </row>
        <row r="2393">
          <cell r="A2393">
            <v>8503011</v>
          </cell>
          <cell r="B2393">
            <v>8503011</v>
          </cell>
          <cell r="C2393" t="str">
            <v>ESPOSAS RERDA</v>
          </cell>
          <cell r="D2393">
            <v>0</v>
          </cell>
        </row>
        <row r="2394">
          <cell r="A2394">
            <v>8503012</v>
          </cell>
          <cell r="B2394">
            <v>8503012</v>
          </cell>
          <cell r="C2394" t="str">
            <v>ESPOSAS CON GANCHO EM-7/3 1211</v>
          </cell>
          <cell r="D2394">
            <v>3300</v>
          </cell>
        </row>
        <row r="2395">
          <cell r="A2395">
            <v>8503020</v>
          </cell>
          <cell r="B2395">
            <v>8503020</v>
          </cell>
          <cell r="C2395" t="str">
            <v>PROT. PHB3 HOMBRO Y ANTEBRAZO RER</v>
          </cell>
          <cell r="D2395">
            <v>0</v>
          </cell>
        </row>
        <row r="2396">
          <cell r="A2396">
            <v>8503026</v>
          </cell>
          <cell r="B2396">
            <v>8503026</v>
          </cell>
          <cell r="C2396" t="str">
            <v>LINTERNA NEGRA CHICA LUG</v>
          </cell>
          <cell r="D2396">
            <v>0</v>
          </cell>
        </row>
        <row r="2397">
          <cell r="A2397">
            <v>8503045</v>
          </cell>
          <cell r="B2397">
            <v>8503045</v>
          </cell>
          <cell r="C2397" t="str">
            <v>ESPOSAS CON BISAGRA 1211-7/3</v>
          </cell>
          <cell r="D2397">
            <v>3300</v>
          </cell>
        </row>
        <row r="2398">
          <cell r="A2398">
            <v>8503046</v>
          </cell>
          <cell r="B2398">
            <v>8503046</v>
          </cell>
          <cell r="C2398" t="str">
            <v>ESPOSA MARSHALL RER</v>
          </cell>
          <cell r="D2398">
            <v>0</v>
          </cell>
        </row>
        <row r="2399">
          <cell r="A2399">
            <v>8503060</v>
          </cell>
          <cell r="B2399">
            <v>8503060</v>
          </cell>
          <cell r="C2399" t="str">
            <v>TONFA PLASTICA TECH.POLICE SOL</v>
          </cell>
          <cell r="D2399">
            <v>0</v>
          </cell>
        </row>
        <row r="2400">
          <cell r="A2400">
            <v>8503061</v>
          </cell>
          <cell r="B2400">
            <v>8503061</v>
          </cell>
          <cell r="C2400" t="str">
            <v>TONFA C/ PORTATONFA RERDA RER</v>
          </cell>
          <cell r="D2400">
            <v>2418.79</v>
          </cell>
        </row>
        <row r="2401">
          <cell r="A2401">
            <v>850306101</v>
          </cell>
          <cell r="B2401">
            <v>850306101</v>
          </cell>
          <cell r="C2401" t="str">
            <v>ARTICULOS PARA DEFENSA PERSONAL</v>
          </cell>
          <cell r="D2401">
            <v>0</v>
          </cell>
        </row>
        <row r="2402">
          <cell r="A2402">
            <v>8503063</v>
          </cell>
          <cell r="B2402">
            <v>8503063</v>
          </cell>
          <cell r="C2402" t="str">
            <v>PROT. PP01 PIERNA RODILLA TOBILL EM RER</v>
          </cell>
          <cell r="D2402">
            <v>0</v>
          </cell>
        </row>
        <row r="2403">
          <cell r="A2403">
            <v>8503090</v>
          </cell>
          <cell r="B2403">
            <v>8503090</v>
          </cell>
          <cell r="C2403" t="str">
            <v>ESCUDO ANTIDIST. POLICARB. CURVO 50 SOL</v>
          </cell>
          <cell r="D2403">
            <v>0</v>
          </cell>
        </row>
        <row r="2404">
          <cell r="A2404">
            <v>8503091</v>
          </cell>
          <cell r="B2404">
            <v>8503091</v>
          </cell>
          <cell r="C2404" t="str">
            <v>ESCUDO ANTIDIST BURBUJA C VISOR VB02 SOL</v>
          </cell>
          <cell r="D2404">
            <v>0</v>
          </cell>
        </row>
        <row r="2405">
          <cell r="A2405">
            <v>8503098</v>
          </cell>
          <cell r="B2405">
            <v>8503098</v>
          </cell>
          <cell r="C2405" t="str">
            <v>PALMA BORD ORO CALAFATES STA CRUZ DG</v>
          </cell>
          <cell r="D2405">
            <v>2057</v>
          </cell>
        </row>
        <row r="2406">
          <cell r="A2406">
            <v>8503100</v>
          </cell>
          <cell r="B2406">
            <v>8503100</v>
          </cell>
          <cell r="C2406" t="str">
            <v>BASTON ACERO EXT. FUNDA POLIA C RER</v>
          </cell>
          <cell r="D2406">
            <v>845.79</v>
          </cell>
        </row>
        <row r="2407">
          <cell r="A2407">
            <v>8503111</v>
          </cell>
          <cell r="B2407">
            <v>8503111</v>
          </cell>
          <cell r="C2407" t="str">
            <v>PROTECTOR AUDITIVO RER</v>
          </cell>
          <cell r="D2407">
            <v>489.43</v>
          </cell>
        </row>
        <row r="2408">
          <cell r="A2408">
            <v>8503125</v>
          </cell>
          <cell r="B2408">
            <v>8503125</v>
          </cell>
          <cell r="C2408" t="str">
            <v>BASTON EXTENSIBLE CROM. C/ROMPEVID 5736-</v>
          </cell>
          <cell r="D2408">
            <v>1100</v>
          </cell>
        </row>
        <row r="2409">
          <cell r="A2409">
            <v>8503130</v>
          </cell>
          <cell r="B2409">
            <v>8503130</v>
          </cell>
          <cell r="C2409" t="str">
            <v>CASQ RIP AZUL C/OJALITOS IMP</v>
          </cell>
          <cell r="D2409">
            <v>0</v>
          </cell>
        </row>
        <row r="2410">
          <cell r="A2410">
            <v>8503159</v>
          </cell>
          <cell r="B2410">
            <v>8503159</v>
          </cell>
          <cell r="C2410" t="str">
            <v>BASTON RIGIDO BP 70 CM RER</v>
          </cell>
          <cell r="D2410">
            <v>2662</v>
          </cell>
        </row>
        <row r="2411">
          <cell r="A2411">
            <v>8503168</v>
          </cell>
          <cell r="B2411">
            <v>8503168</v>
          </cell>
          <cell r="C2411" t="str">
            <v>BASTON SEMIRIGIDO 45 CM ORF211</v>
          </cell>
          <cell r="D2411">
            <v>2178</v>
          </cell>
        </row>
        <row r="2412">
          <cell r="A2412">
            <v>8503201</v>
          </cell>
          <cell r="B2412">
            <v>8503201</v>
          </cell>
          <cell r="C2412" t="str">
            <v>RELOJ CON LINTERNA Y BRUJULA IMP-30</v>
          </cell>
          <cell r="D2412">
            <v>2420</v>
          </cell>
        </row>
        <row r="2413">
          <cell r="A2413">
            <v>8503202</v>
          </cell>
          <cell r="B2413">
            <v>8503202</v>
          </cell>
          <cell r="C2413" t="str">
            <v>TONFA POLIPROPILENO RERDA RER202</v>
          </cell>
          <cell r="D2413">
            <v>2299</v>
          </cell>
        </row>
        <row r="2414">
          <cell r="A2414">
            <v>8503209</v>
          </cell>
          <cell r="B2414">
            <v>8503209</v>
          </cell>
          <cell r="C2414" t="str">
            <v>BASTON FLEXIBLE 45 CM RER209</v>
          </cell>
          <cell r="D2414">
            <v>2178</v>
          </cell>
        </row>
        <row r="2415">
          <cell r="A2415">
            <v>8503224</v>
          </cell>
          <cell r="B2415">
            <v>8503224</v>
          </cell>
          <cell r="C2415" t="str">
            <v>PROTECTOR AUDITIVO LIBUS ALTERNATIVE</v>
          </cell>
          <cell r="D2415">
            <v>918.38</v>
          </cell>
        </row>
        <row r="2416">
          <cell r="A2416">
            <v>8503230</v>
          </cell>
          <cell r="B2416">
            <v>8503230</v>
          </cell>
          <cell r="C2416" t="str">
            <v>BASTON DE MANDO RER</v>
          </cell>
          <cell r="D2416">
            <v>0</v>
          </cell>
        </row>
        <row r="2417">
          <cell r="A2417">
            <v>8503234</v>
          </cell>
          <cell r="B2417">
            <v>8503234</v>
          </cell>
          <cell r="C2417" t="str">
            <v>PALMA BORD ORO AZUL 7 HOJAS CHAQUET DG</v>
          </cell>
          <cell r="D2417">
            <v>2057</v>
          </cell>
        </row>
        <row r="2418">
          <cell r="A2418">
            <v>8503235</v>
          </cell>
          <cell r="B2418">
            <v>8503235</v>
          </cell>
          <cell r="C2418" t="str">
            <v>PALMA BORD ORO BLANCA 7 HOJAS CAMISA DG</v>
          </cell>
          <cell r="D2418">
            <v>2057</v>
          </cell>
        </row>
        <row r="2419">
          <cell r="A2419">
            <v>8503236</v>
          </cell>
          <cell r="B2419">
            <v>8503236</v>
          </cell>
          <cell r="C2419" t="str">
            <v>PALMA BORD ORO BLANCA 11 HOJAS CAMISA DG</v>
          </cell>
          <cell r="D2419">
            <v>2057</v>
          </cell>
        </row>
        <row r="2420">
          <cell r="A2420">
            <v>8503238</v>
          </cell>
          <cell r="B2420">
            <v>8503238</v>
          </cell>
          <cell r="C2420" t="str">
            <v>PALMA BORD ORO CELESTE 7 HOJAS CAMISA DG</v>
          </cell>
          <cell r="D2420">
            <v>2057</v>
          </cell>
        </row>
        <row r="2421">
          <cell r="A2421">
            <v>8503250</v>
          </cell>
          <cell r="B2421">
            <v>8503250</v>
          </cell>
          <cell r="C2421" t="str">
            <v>BASTON RIGIDO BP 45CM RER207</v>
          </cell>
          <cell r="D2421">
            <v>2178</v>
          </cell>
        </row>
        <row r="2422">
          <cell r="A2422">
            <v>8503258</v>
          </cell>
          <cell r="B2422">
            <v>8503258</v>
          </cell>
          <cell r="C2422" t="str">
            <v>SABLE LARGO RER</v>
          </cell>
          <cell r="D2422">
            <v>30459.94</v>
          </cell>
        </row>
        <row r="2423">
          <cell r="A2423">
            <v>8503302</v>
          </cell>
          <cell r="B2423">
            <v>8503302</v>
          </cell>
          <cell r="C2423" t="str">
            <v>RELOJ EXPONI IMP-20</v>
          </cell>
          <cell r="D2423">
            <v>3617.9</v>
          </cell>
        </row>
        <row r="2424">
          <cell r="A2424">
            <v>8503303</v>
          </cell>
          <cell r="B2424">
            <v>8503303</v>
          </cell>
          <cell r="C2424" t="str">
            <v>RELOJ SPORT WATCH TACTICO 5506-1,8/3,6</v>
          </cell>
          <cell r="D2424">
            <v>600</v>
          </cell>
        </row>
        <row r="2425">
          <cell r="A2425">
            <v>8503304</v>
          </cell>
          <cell r="B2425">
            <v>8503304</v>
          </cell>
          <cell r="C2425" t="str">
            <v>RELOJ LASIKA SPORT WR 30 MTS RER</v>
          </cell>
          <cell r="D2425">
            <v>0</v>
          </cell>
        </row>
        <row r="2426">
          <cell r="A2426">
            <v>8503305</v>
          </cell>
          <cell r="B2426">
            <v>8503305</v>
          </cell>
          <cell r="C2426" t="str">
            <v>RELOJ TACTICO 4098-4102-30</v>
          </cell>
          <cell r="D2426">
            <v>350</v>
          </cell>
        </row>
        <row r="2427">
          <cell r="A2427">
            <v>8503310</v>
          </cell>
          <cell r="B2427">
            <v>8503310</v>
          </cell>
          <cell r="C2427" t="str">
            <v>ESPOSAS NEGRAS CON CADENA</v>
          </cell>
          <cell r="D2427">
            <v>3000</v>
          </cell>
        </row>
        <row r="2428">
          <cell r="A2428">
            <v>8503320</v>
          </cell>
          <cell r="B2428">
            <v>8503320</v>
          </cell>
          <cell r="C2428" t="str">
            <v>CASCO ANTIDIST. CA03 CON VISOR DE 3 SOL</v>
          </cell>
          <cell r="D2428">
            <v>0</v>
          </cell>
        </row>
        <row r="2429">
          <cell r="A2429">
            <v>8503401</v>
          </cell>
          <cell r="B2429">
            <v>8503401</v>
          </cell>
          <cell r="C2429" t="str">
            <v>BASTON EXTENSIBLE IMP</v>
          </cell>
          <cell r="D2429">
            <v>724.79</v>
          </cell>
        </row>
        <row r="2430">
          <cell r="A2430">
            <v>8503402</v>
          </cell>
          <cell r="B2430">
            <v>8503402</v>
          </cell>
          <cell r="C2430" t="str">
            <v>BASTON EXTENSIBLE POLICE NEGRO CROM IMP</v>
          </cell>
          <cell r="D2430">
            <v>500</v>
          </cell>
        </row>
        <row r="2431">
          <cell r="A2431">
            <v>8503424</v>
          </cell>
          <cell r="B2431">
            <v>8503424</v>
          </cell>
          <cell r="C2431" t="str">
            <v>BASTON EXTENSIBLE FUNDA VERDE RER</v>
          </cell>
          <cell r="D2431">
            <v>906.29</v>
          </cell>
        </row>
        <row r="2432">
          <cell r="A2432">
            <v>8503425</v>
          </cell>
          <cell r="B2432">
            <v>8503425</v>
          </cell>
          <cell r="C2432" t="str">
            <v>BASTON EXTENSIBLE GOMA NEGRO</v>
          </cell>
          <cell r="D2432">
            <v>0</v>
          </cell>
        </row>
        <row r="2433">
          <cell r="A2433">
            <v>8503426</v>
          </cell>
          <cell r="B2433">
            <v>8503426</v>
          </cell>
          <cell r="C2433" t="str">
            <v>BASTON EXTENSIBLE POLICE RER</v>
          </cell>
          <cell r="D2433">
            <v>906.29</v>
          </cell>
        </row>
        <row r="2434">
          <cell r="A2434">
            <v>8503427</v>
          </cell>
          <cell r="B2434">
            <v>8503427</v>
          </cell>
          <cell r="C2434" t="str">
            <v>BASTON EXTENSIBLE CROMADO RER</v>
          </cell>
          <cell r="D2434">
            <v>0</v>
          </cell>
        </row>
        <row r="2435">
          <cell r="A2435">
            <v>8503428</v>
          </cell>
          <cell r="B2435">
            <v>8503428</v>
          </cell>
          <cell r="C2435" t="str">
            <v>BASTON EXTENSIBLE</v>
          </cell>
          <cell r="D2435">
            <v>0</v>
          </cell>
        </row>
        <row r="2436">
          <cell r="A2436">
            <v>8503429</v>
          </cell>
          <cell r="B2436">
            <v>8503429</v>
          </cell>
          <cell r="C2436" t="str">
            <v>BASTON EXTENSIBLE POLICE CORTO RER</v>
          </cell>
          <cell r="D2436">
            <v>0</v>
          </cell>
        </row>
        <row r="2437">
          <cell r="A2437">
            <v>8503450</v>
          </cell>
          <cell r="B2437">
            <v>8503450</v>
          </cell>
          <cell r="C2437" t="str">
            <v>CARGADOR USB SOLAR RER</v>
          </cell>
          <cell r="D2437">
            <v>0</v>
          </cell>
        </row>
        <row r="2438">
          <cell r="A2438">
            <v>8503451</v>
          </cell>
          <cell r="B2438">
            <v>8503451</v>
          </cell>
          <cell r="C2438" t="str">
            <v>BASTON LINTERNA RECARGABLE RER</v>
          </cell>
          <cell r="D2438">
            <v>0</v>
          </cell>
        </row>
        <row r="2439">
          <cell r="A2439">
            <v>8503456</v>
          </cell>
          <cell r="B2439">
            <v>8503456</v>
          </cell>
          <cell r="C2439" t="str">
            <v>ESPOSA MARSHALL RER</v>
          </cell>
          <cell r="D2439">
            <v>0</v>
          </cell>
        </row>
        <row r="2440">
          <cell r="A2440">
            <v>8503457</v>
          </cell>
          <cell r="B2440">
            <v>8503457</v>
          </cell>
          <cell r="C2440" t="str">
            <v>ESPOSA ALCATRAZ RER</v>
          </cell>
          <cell r="D2440">
            <v>1452.88</v>
          </cell>
        </row>
        <row r="2441">
          <cell r="A2441">
            <v>8503458</v>
          </cell>
          <cell r="B2441">
            <v>8503458</v>
          </cell>
          <cell r="C2441" t="str">
            <v>ESPOSAS TORO</v>
          </cell>
          <cell r="D2441">
            <v>0</v>
          </cell>
        </row>
        <row r="2442">
          <cell r="A2442">
            <v>8503500</v>
          </cell>
          <cell r="B2442">
            <v>8503500</v>
          </cell>
          <cell r="C2442" t="str">
            <v>PROT. PAC BRAZO CODO Y ANTEBRAZO RER</v>
          </cell>
          <cell r="D2442">
            <v>0</v>
          </cell>
        </row>
        <row r="2443">
          <cell r="A2443">
            <v>8503505</v>
          </cell>
          <cell r="B2443">
            <v>8503505</v>
          </cell>
          <cell r="C2443" t="str">
            <v>LINTERNA TRASERA BICI LUG</v>
          </cell>
          <cell r="D2443">
            <v>240.79</v>
          </cell>
        </row>
        <row r="2444">
          <cell r="A2444">
            <v>8503600</v>
          </cell>
          <cell r="B2444">
            <v>8503600</v>
          </cell>
          <cell r="C2444" t="str">
            <v>KIT RODILLERAS Y CODERAS TACTICAS 5637-2</v>
          </cell>
          <cell r="D2444">
            <v>1300</v>
          </cell>
        </row>
        <row r="2445">
          <cell r="A2445">
            <v>8503638</v>
          </cell>
          <cell r="B2445">
            <v>8503638</v>
          </cell>
          <cell r="C2445" t="str">
            <v>PROT.CODO XTL 838 XTR</v>
          </cell>
          <cell r="D2445">
            <v>2800</v>
          </cell>
        </row>
        <row r="2446">
          <cell r="A2446">
            <v>8503639</v>
          </cell>
          <cell r="B2446">
            <v>8503639</v>
          </cell>
          <cell r="C2446" t="str">
            <v>PROT RODILLA XTL 839 XTR</v>
          </cell>
          <cell r="D2446">
            <v>2800</v>
          </cell>
        </row>
        <row r="2447">
          <cell r="A2447">
            <v>8503712</v>
          </cell>
          <cell r="B2447">
            <v>8503712</v>
          </cell>
          <cell r="C2447" t="str">
            <v>SABLE CORTO RER</v>
          </cell>
          <cell r="D2447">
            <v>18366.27</v>
          </cell>
        </row>
        <row r="2448">
          <cell r="A2448">
            <v>8503716</v>
          </cell>
          <cell r="B2448">
            <v>8503716</v>
          </cell>
          <cell r="C2448" t="str">
            <v>BASTON DE CAUCHO BG46 SOL</v>
          </cell>
          <cell r="D2448">
            <v>1222.99</v>
          </cell>
        </row>
        <row r="2449">
          <cell r="A2449">
            <v>8503750</v>
          </cell>
          <cell r="B2449">
            <v>8503750</v>
          </cell>
          <cell r="C2449" t="str">
            <v>PROTECTOR DE RODILLA E.Z.</v>
          </cell>
          <cell r="D2449">
            <v>2176.79</v>
          </cell>
        </row>
        <row r="2450">
          <cell r="A2450">
            <v>8503760</v>
          </cell>
          <cell r="B2450">
            <v>8503760</v>
          </cell>
          <cell r="C2450" t="str">
            <v>PROTECTOR DE CODO E.Z.</v>
          </cell>
          <cell r="D2450">
            <v>2176.79</v>
          </cell>
        </row>
        <row r="2451">
          <cell r="A2451">
            <v>8503800</v>
          </cell>
          <cell r="B2451">
            <v>8503800</v>
          </cell>
          <cell r="C2451" t="str">
            <v>SET 4 ANTEOJOS IMP</v>
          </cell>
          <cell r="D2451">
            <v>0</v>
          </cell>
        </row>
        <row r="2452">
          <cell r="A2452">
            <v>8503801</v>
          </cell>
          <cell r="B2452">
            <v>8503801</v>
          </cell>
          <cell r="C2452" t="str">
            <v>MASCARA CON VISERA 0.23 X 0.24 MT POLICA</v>
          </cell>
          <cell r="D2452">
            <v>979</v>
          </cell>
        </row>
        <row r="2453">
          <cell r="A2453">
            <v>8503802</v>
          </cell>
          <cell r="B2453">
            <v>8503802</v>
          </cell>
          <cell r="C2453" t="str">
            <v>MASCARA REBATIBLE</v>
          </cell>
          <cell r="D2453">
            <v>0</v>
          </cell>
        </row>
        <row r="2454">
          <cell r="A2454">
            <v>8503803</v>
          </cell>
          <cell r="B2454">
            <v>8503803</v>
          </cell>
          <cell r="C2454" t="str">
            <v>MASCARA PREMIUM CON VISERA 0.23 X 0.41MT</v>
          </cell>
          <cell r="D2454">
            <v>1342</v>
          </cell>
        </row>
        <row r="2455">
          <cell r="A2455">
            <v>8503804</v>
          </cell>
          <cell r="B2455">
            <v>8503804</v>
          </cell>
          <cell r="C2455" t="str">
            <v>MASCARA CON VISERA P/NINIOS</v>
          </cell>
          <cell r="D2455">
            <v>0</v>
          </cell>
        </row>
        <row r="2456">
          <cell r="A2456">
            <v>8503808</v>
          </cell>
          <cell r="B2456">
            <v>8503808</v>
          </cell>
          <cell r="C2456" t="str">
            <v>MASCARA REBATIBLE 0.23 X 0.24 MT POLICA</v>
          </cell>
          <cell r="D2456">
            <v>759</v>
          </cell>
        </row>
        <row r="2457">
          <cell r="A2457">
            <v>8503820</v>
          </cell>
          <cell r="B2457">
            <v>8503820</v>
          </cell>
          <cell r="C2457" t="str">
            <v>PROTECTOR VISUAL ARGON ANTEOJO</v>
          </cell>
          <cell r="D2457">
            <v>328.9</v>
          </cell>
        </row>
        <row r="2458">
          <cell r="A2458">
            <v>8503821</v>
          </cell>
          <cell r="B2458">
            <v>8503821</v>
          </cell>
          <cell r="C2458" t="str">
            <v>ANTIPARRA SPORT 2003YT/13.80</v>
          </cell>
          <cell r="D2458">
            <v>0</v>
          </cell>
        </row>
        <row r="2459">
          <cell r="A2459">
            <v>8503822</v>
          </cell>
          <cell r="B2459">
            <v>8503822</v>
          </cell>
          <cell r="C2459" t="str">
            <v>ANTIPARRA SPORT 3000BM/19.00 GLA</v>
          </cell>
          <cell r="D2459">
            <v>2906.71</v>
          </cell>
        </row>
        <row r="2460">
          <cell r="A2460">
            <v>8503823</v>
          </cell>
          <cell r="B2460">
            <v>8503823</v>
          </cell>
          <cell r="C2460" t="str">
            <v>ANTIPARRA 3000MS/19.00 GLA</v>
          </cell>
          <cell r="D2460">
            <v>2906.71</v>
          </cell>
        </row>
        <row r="2461">
          <cell r="A2461">
            <v>8503824</v>
          </cell>
          <cell r="B2461">
            <v>8503824</v>
          </cell>
          <cell r="C2461" t="str">
            <v>ANTIPARRA 3000RM/19.00 GLA</v>
          </cell>
          <cell r="D2461">
            <v>2889.87</v>
          </cell>
        </row>
        <row r="2462">
          <cell r="A2462">
            <v>8503825</v>
          </cell>
          <cell r="B2462">
            <v>8503825</v>
          </cell>
          <cell r="C2462" t="str">
            <v>ANTIPARRA SPORT 3007PL/21.3</v>
          </cell>
          <cell r="D2462">
            <v>0</v>
          </cell>
        </row>
        <row r="2463">
          <cell r="A2463">
            <v>8503826</v>
          </cell>
          <cell r="B2463">
            <v>8503826</v>
          </cell>
          <cell r="C2463" t="str">
            <v>ANTIPARRA SPORT 3007RP/21.3</v>
          </cell>
          <cell r="D2463">
            <v>0</v>
          </cell>
        </row>
        <row r="2464">
          <cell r="A2464">
            <v>8503827</v>
          </cell>
          <cell r="B2464">
            <v>8503827</v>
          </cell>
          <cell r="C2464" t="str">
            <v>ANTIPARRA SPORT 3009PL/21.30</v>
          </cell>
          <cell r="D2464">
            <v>0</v>
          </cell>
        </row>
        <row r="2465">
          <cell r="A2465">
            <v>8503828</v>
          </cell>
          <cell r="B2465">
            <v>8503828</v>
          </cell>
          <cell r="C2465" t="str">
            <v>ANTIPARRA SPORT 3009RP/21.30</v>
          </cell>
          <cell r="D2465">
            <v>0</v>
          </cell>
        </row>
        <row r="2466">
          <cell r="A2466">
            <v>8503829</v>
          </cell>
          <cell r="B2466">
            <v>8503829</v>
          </cell>
          <cell r="C2466" t="str">
            <v>ANTIPARRA SPORT KITX3 3011ST/35.15</v>
          </cell>
          <cell r="D2466">
            <v>2999</v>
          </cell>
        </row>
        <row r="2467">
          <cell r="A2467">
            <v>8503830</v>
          </cell>
          <cell r="B2467">
            <v>8503830</v>
          </cell>
          <cell r="C2467" t="str">
            <v>ANTIPARRA SPORT 3101SM/13.80</v>
          </cell>
          <cell r="D2467">
            <v>0</v>
          </cell>
        </row>
        <row r="2468">
          <cell r="A2468">
            <v>8503831</v>
          </cell>
          <cell r="B2468">
            <v>8503831</v>
          </cell>
          <cell r="C2468" t="str">
            <v>ANTIPARRA SPORT 3104CM/11.85 GLA</v>
          </cell>
          <cell r="D2468">
            <v>1988.32</v>
          </cell>
        </row>
        <row r="2469">
          <cell r="A2469">
            <v>8503832</v>
          </cell>
          <cell r="B2469">
            <v>8503832</v>
          </cell>
          <cell r="C2469" t="str">
            <v>ANTIPARRA SPORT 3104DR/11.85 GLA</v>
          </cell>
          <cell r="D2469">
            <v>1988.32</v>
          </cell>
        </row>
        <row r="2470">
          <cell r="A2470">
            <v>8503833</v>
          </cell>
          <cell r="B2470">
            <v>8503833</v>
          </cell>
          <cell r="C2470" t="str">
            <v>ANTIPARRA SPORT 3104SM/11.85</v>
          </cell>
          <cell r="D2470">
            <v>0</v>
          </cell>
        </row>
        <row r="2471">
          <cell r="A2471">
            <v>8503834</v>
          </cell>
          <cell r="B2471">
            <v>8503834</v>
          </cell>
          <cell r="C2471" t="str">
            <v>ANTIPARRA SPORT MIMET DIG</v>
          </cell>
          <cell r="D2471">
            <v>0</v>
          </cell>
        </row>
        <row r="2472">
          <cell r="A2472">
            <v>8503835</v>
          </cell>
          <cell r="B2472">
            <v>8503835</v>
          </cell>
          <cell r="C2472" t="str">
            <v>ANTIPARRA/LENTES SPORT C SUJETADOR RER</v>
          </cell>
          <cell r="D2472">
            <v>0</v>
          </cell>
        </row>
        <row r="2473">
          <cell r="A2473">
            <v>8503836</v>
          </cell>
          <cell r="B2473">
            <v>8503836</v>
          </cell>
          <cell r="C2473" t="str">
            <v>ANTIPARRA/LENTES 3 EN 1 C SUJETADOR</v>
          </cell>
          <cell r="D2473">
            <v>0</v>
          </cell>
        </row>
        <row r="2474">
          <cell r="A2474">
            <v>8503837</v>
          </cell>
          <cell r="B2474">
            <v>8503837</v>
          </cell>
          <cell r="C2474" t="str">
            <v>LENTES PYRAMEX XSG KIT BALLIST CLEAR MIN</v>
          </cell>
          <cell r="D2474">
            <v>5049.46</v>
          </cell>
        </row>
        <row r="2475">
          <cell r="A2475">
            <v>8503853</v>
          </cell>
          <cell r="B2475">
            <v>8503853</v>
          </cell>
          <cell r="C2475" t="str">
            <v>PROTECTOR DE MUSLO BM</v>
          </cell>
          <cell r="D2475">
            <v>3801.29</v>
          </cell>
        </row>
        <row r="2476">
          <cell r="A2476">
            <v>8503888</v>
          </cell>
          <cell r="B2476">
            <v>8503888</v>
          </cell>
          <cell r="C2476" t="str">
            <v>PROT. PI INGLE RER</v>
          </cell>
          <cell r="D2476">
            <v>0</v>
          </cell>
        </row>
        <row r="2477">
          <cell r="A2477">
            <v>8503901</v>
          </cell>
          <cell r="B2477">
            <v>8503901</v>
          </cell>
          <cell r="C2477" t="str">
            <v>TONFA POLICARBONATO RERDA RER201</v>
          </cell>
          <cell r="D2477">
            <v>2662</v>
          </cell>
        </row>
        <row r="2478">
          <cell r="A2478">
            <v>8503983</v>
          </cell>
          <cell r="B2478">
            <v>8503983</v>
          </cell>
          <cell r="C2478" t="str">
            <v>PALMA BORD ORO CELESTE 11 HOJAS CAMI DG</v>
          </cell>
          <cell r="D2478">
            <v>2057</v>
          </cell>
        </row>
        <row r="2479">
          <cell r="A2479">
            <v>8503984</v>
          </cell>
          <cell r="B2479">
            <v>8503984</v>
          </cell>
          <cell r="C2479" t="str">
            <v>PALMA BORD ORO AZUL 11 HOJAS CHAQUET DG</v>
          </cell>
          <cell r="D2479">
            <v>2298.9899999999998</v>
          </cell>
        </row>
        <row r="2480">
          <cell r="A2480">
            <v>8503999</v>
          </cell>
          <cell r="B2480">
            <v>8503999</v>
          </cell>
          <cell r="C2480" t="str">
            <v>TONFA TECH. POLICE TP60 SOL</v>
          </cell>
          <cell r="D2480">
            <v>0</v>
          </cell>
        </row>
        <row r="2481">
          <cell r="A2481">
            <v>8505000</v>
          </cell>
          <cell r="B2481">
            <v>8505000</v>
          </cell>
          <cell r="C2481" t="str">
            <v>PECT ESC CADETES BARRA BL-AZ-NE BI</v>
          </cell>
          <cell r="D2481">
            <v>137.76</v>
          </cell>
        </row>
        <row r="2482">
          <cell r="A2482">
            <v>8505001</v>
          </cell>
          <cell r="B2482">
            <v>8505001</v>
          </cell>
          <cell r="C2482" t="str">
            <v>PECT. B/DENS. 1 ROMBO CHICO RER</v>
          </cell>
          <cell r="D2482">
            <v>183.68</v>
          </cell>
        </row>
        <row r="2483">
          <cell r="A2483">
            <v>8505002</v>
          </cell>
          <cell r="B2483">
            <v>8505002</v>
          </cell>
          <cell r="C2483" t="str">
            <v>PECT. B/DENS. 2 ROMBOS CHIC BI</v>
          </cell>
          <cell r="D2483">
            <v>119.87</v>
          </cell>
        </row>
        <row r="2484">
          <cell r="A2484">
            <v>8505003</v>
          </cell>
          <cell r="B2484">
            <v>8505003</v>
          </cell>
          <cell r="C2484" t="str">
            <v>BASE DE TELA</v>
          </cell>
          <cell r="D2484">
            <v>122.44</v>
          </cell>
        </row>
        <row r="2485">
          <cell r="A2485">
            <v>8505004</v>
          </cell>
          <cell r="B2485">
            <v>8505004</v>
          </cell>
          <cell r="C2485" t="str">
            <v>PECT. B/DENS. 3 ROMBOS RER</v>
          </cell>
          <cell r="D2485">
            <v>100.58</v>
          </cell>
        </row>
        <row r="2486">
          <cell r="A2486">
            <v>8505005</v>
          </cell>
          <cell r="B2486">
            <v>8505005</v>
          </cell>
          <cell r="C2486" t="str">
            <v>PECT. B/DENS. 1 ROMBO SERRE RER</v>
          </cell>
          <cell r="D2486">
            <v>100.58</v>
          </cell>
        </row>
        <row r="2487">
          <cell r="A2487">
            <v>8505006</v>
          </cell>
          <cell r="B2487">
            <v>8505006</v>
          </cell>
          <cell r="C2487" t="str">
            <v>PECT. B/DENS. 2 ROMBOS Y SE RER</v>
          </cell>
          <cell r="D2487">
            <v>111.77</v>
          </cell>
        </row>
        <row r="2488">
          <cell r="A2488">
            <v>8505007</v>
          </cell>
          <cell r="B2488">
            <v>8505007</v>
          </cell>
          <cell r="C2488" t="str">
            <v>PECT. B/DENS. 1 ROMBO Y PAL RER</v>
          </cell>
          <cell r="D2488">
            <v>100.58</v>
          </cell>
        </row>
        <row r="2489">
          <cell r="A2489">
            <v>8505008</v>
          </cell>
          <cell r="B2489">
            <v>8505008</v>
          </cell>
          <cell r="C2489" t="str">
            <v>PECT. B/DENS. 2 ROMBOS Y PA RER</v>
          </cell>
          <cell r="D2489">
            <v>111.78</v>
          </cell>
        </row>
        <row r="2490">
          <cell r="A2490">
            <v>8505009</v>
          </cell>
          <cell r="B2490">
            <v>8505009</v>
          </cell>
          <cell r="C2490" t="str">
            <v>INSIG BI SARG PRIMERO</v>
          </cell>
          <cell r="D2490">
            <v>157.91</v>
          </cell>
        </row>
        <row r="2491">
          <cell r="A2491">
            <v>8505010</v>
          </cell>
          <cell r="B2491">
            <v>8505010</v>
          </cell>
          <cell r="C2491" t="str">
            <v>PECT BORD SAN LUIS  1 LINEA RER</v>
          </cell>
          <cell r="D2491">
            <v>62.58</v>
          </cell>
        </row>
        <row r="2492">
          <cell r="A2492">
            <v>8505011</v>
          </cell>
          <cell r="B2492">
            <v>8505011</v>
          </cell>
          <cell r="C2492" t="str">
            <v>PECT BORD SAN LUIS  2 LINEAS RER</v>
          </cell>
          <cell r="D2492">
            <v>75.11</v>
          </cell>
        </row>
        <row r="2493">
          <cell r="A2493">
            <v>8505012</v>
          </cell>
          <cell r="B2493">
            <v>8505012</v>
          </cell>
          <cell r="C2493" t="str">
            <v>PECT BORD SAN LUIS 3 ESTR PLAT GR BI</v>
          </cell>
          <cell r="D2493">
            <v>188.56</v>
          </cell>
        </row>
        <row r="2494">
          <cell r="A2494">
            <v>8505013</v>
          </cell>
          <cell r="B2494">
            <v>8505013</v>
          </cell>
          <cell r="C2494" t="str">
            <v>GRUPO SANGUINEO MOSQUETON/LLAVERO RER</v>
          </cell>
          <cell r="D2494">
            <v>0</v>
          </cell>
        </row>
        <row r="2495">
          <cell r="A2495">
            <v>8505014</v>
          </cell>
          <cell r="B2495">
            <v>8505014</v>
          </cell>
          <cell r="C2495" t="str">
            <v>PECT. GRUPO SANGUINEO   BARG BI</v>
          </cell>
          <cell r="D2495">
            <v>110</v>
          </cell>
        </row>
        <row r="2496">
          <cell r="A2496">
            <v>8505015</v>
          </cell>
          <cell r="B2496">
            <v>8505015</v>
          </cell>
          <cell r="C2496" t="str">
            <v>GRIFA POLICIA GALLO PAR RER</v>
          </cell>
          <cell r="D2496">
            <v>30.61</v>
          </cell>
        </row>
        <row r="2497">
          <cell r="A2497">
            <v>8505016</v>
          </cell>
          <cell r="B2497">
            <v>8505016</v>
          </cell>
          <cell r="C2497" t="str">
            <v>GRUPO SANGUINEO CUADRADO BI</v>
          </cell>
          <cell r="D2497">
            <v>110</v>
          </cell>
        </row>
        <row r="2498">
          <cell r="A2498">
            <v>8505017</v>
          </cell>
          <cell r="B2498">
            <v>8505017</v>
          </cell>
          <cell r="C2498" t="str">
            <v>GRIFA INFANTERIA EL PAR RER</v>
          </cell>
          <cell r="D2498">
            <v>30.61</v>
          </cell>
        </row>
        <row r="2499">
          <cell r="A2499">
            <v>8505018</v>
          </cell>
          <cell r="B2499">
            <v>8505018</v>
          </cell>
          <cell r="C2499" t="str">
            <v>GRIFA BOMBEROS EL PAR RER</v>
          </cell>
          <cell r="D2499">
            <v>30.61</v>
          </cell>
        </row>
        <row r="2500">
          <cell r="A2500">
            <v>8505019</v>
          </cell>
          <cell r="B2500">
            <v>8505019</v>
          </cell>
          <cell r="C2500" t="str">
            <v>GRIFA CABALLERIA EL PAR RER</v>
          </cell>
          <cell r="D2500">
            <v>30.61</v>
          </cell>
        </row>
        <row r="2501">
          <cell r="A2501">
            <v>8505020</v>
          </cell>
          <cell r="B2501">
            <v>8505020</v>
          </cell>
          <cell r="C2501" t="str">
            <v>GRIFA PENITENCIARIA EL PAR RER</v>
          </cell>
          <cell r="D2501">
            <v>30.61</v>
          </cell>
        </row>
        <row r="2502">
          <cell r="A2502">
            <v>8505021</v>
          </cell>
          <cell r="B2502">
            <v>8505021</v>
          </cell>
          <cell r="C2502" t="str">
            <v>PECT ESC CADETES 1 BARRA BL OJAL BI</v>
          </cell>
          <cell r="D2502">
            <v>157.29</v>
          </cell>
        </row>
        <row r="2503">
          <cell r="A2503">
            <v>8505022</v>
          </cell>
          <cell r="B2503">
            <v>8505022</v>
          </cell>
          <cell r="C2503" t="str">
            <v>PECT ESC CADETES 2 BARRAS BL OJAL BI</v>
          </cell>
          <cell r="D2503">
            <v>119.87</v>
          </cell>
        </row>
        <row r="2504">
          <cell r="A2504">
            <v>850502201</v>
          </cell>
          <cell r="B2504">
            <v>850502201</v>
          </cell>
          <cell r="C2504" t="str">
            <v>PECT. BORD. ORO SANTA CRUZ CRIO. INSP.</v>
          </cell>
          <cell r="D2504">
            <v>0</v>
          </cell>
        </row>
        <row r="2505">
          <cell r="A2505">
            <v>8505023</v>
          </cell>
          <cell r="B2505">
            <v>8505023</v>
          </cell>
          <cell r="C2505" t="str">
            <v>PECT ESC CADETES 1 BARRA AZ BI</v>
          </cell>
          <cell r="D2505">
            <v>122.44</v>
          </cell>
        </row>
        <row r="2506">
          <cell r="A2506">
            <v>850502302</v>
          </cell>
          <cell r="B2506">
            <v>850502302</v>
          </cell>
          <cell r="C2506" t="str">
            <v>PECT. BORD. ORO SANTA CRUZ CRIO. MAYOR</v>
          </cell>
          <cell r="D2506">
            <v>0</v>
          </cell>
        </row>
        <row r="2507">
          <cell r="A2507">
            <v>8505024</v>
          </cell>
          <cell r="B2507">
            <v>8505024</v>
          </cell>
          <cell r="C2507" t="str">
            <v>PECT ESC CADETES 2 BARRAS AZ BI</v>
          </cell>
          <cell r="D2507">
            <v>119.87</v>
          </cell>
        </row>
        <row r="2508">
          <cell r="A2508">
            <v>850502403</v>
          </cell>
          <cell r="B2508">
            <v>850502403</v>
          </cell>
          <cell r="C2508" t="str">
            <v>PECT. BORD. ORO SANTA CRUZ CRIO. GRAL.</v>
          </cell>
          <cell r="D2508">
            <v>0</v>
          </cell>
        </row>
        <row r="2509">
          <cell r="A2509">
            <v>8505025</v>
          </cell>
          <cell r="B2509">
            <v>8505025</v>
          </cell>
          <cell r="C2509" t="str">
            <v>PECT BORD ORO S CRUZ JEFE 4 ESTR DG</v>
          </cell>
          <cell r="D2509">
            <v>2661.99</v>
          </cell>
        </row>
        <row r="2510">
          <cell r="A2510">
            <v>8505026</v>
          </cell>
          <cell r="B2510">
            <v>8505026</v>
          </cell>
          <cell r="C2510" t="str">
            <v>PECT. BORD. OF PPAL. INFANTERIA BI</v>
          </cell>
          <cell r="D2510">
            <v>112.68</v>
          </cell>
        </row>
        <row r="2511">
          <cell r="A2511">
            <v>8505027</v>
          </cell>
          <cell r="B2511">
            <v>8505027</v>
          </cell>
          <cell r="C2511" t="str">
            <v>PECT ESC CADETES 3 BARRAS AZ BI</v>
          </cell>
          <cell r="D2511">
            <v>139.80000000000001</v>
          </cell>
        </row>
        <row r="2512">
          <cell r="A2512">
            <v>8505028</v>
          </cell>
          <cell r="B2512">
            <v>8505028</v>
          </cell>
          <cell r="C2512" t="str">
            <v>PECT BORD ORO CRIO GRAL SANTA CRUZ DG</v>
          </cell>
          <cell r="D2512">
            <v>2299</v>
          </cell>
        </row>
        <row r="2513">
          <cell r="A2513">
            <v>8505029</v>
          </cell>
          <cell r="B2513">
            <v>8505029</v>
          </cell>
          <cell r="C2513" t="str">
            <v>PECT BORD ORO CRIO MAYOR SANTA CRUZ DG</v>
          </cell>
          <cell r="D2513">
            <v>1936</v>
          </cell>
        </row>
        <row r="2514">
          <cell r="A2514">
            <v>8505030</v>
          </cell>
          <cell r="B2514">
            <v>8505030</v>
          </cell>
          <cell r="C2514" t="str">
            <v>PECT BORD ORO CRIO INSP SANTA CRUZ DG</v>
          </cell>
          <cell r="D2514">
            <v>1350</v>
          </cell>
        </row>
        <row r="2515">
          <cell r="A2515">
            <v>8505031</v>
          </cell>
          <cell r="B2515">
            <v>8505031</v>
          </cell>
          <cell r="C2515" t="str">
            <v>PECT ESC CADETES 1 BARRA NE RER</v>
          </cell>
          <cell r="D2515">
            <v>119.87</v>
          </cell>
        </row>
        <row r="2516">
          <cell r="A2516">
            <v>8505032</v>
          </cell>
          <cell r="B2516">
            <v>8505032</v>
          </cell>
          <cell r="C2516" t="str">
            <v>PECT ESC CADETES 2 BARRAS NE RER</v>
          </cell>
          <cell r="D2516">
            <v>119.87</v>
          </cell>
        </row>
        <row r="2517">
          <cell r="A2517">
            <v>8505033</v>
          </cell>
          <cell r="B2517">
            <v>8505033</v>
          </cell>
          <cell r="C2517" t="str">
            <v>PEC BORD BAND INFANT CN2018 BAJA VIS BI</v>
          </cell>
          <cell r="D2517">
            <v>229.58</v>
          </cell>
        </row>
        <row r="2518">
          <cell r="A2518">
            <v>8505063</v>
          </cell>
          <cell r="B2518">
            <v>8505063</v>
          </cell>
          <cell r="C2518" t="str">
            <v>PECT. BORD. AMERICA SEGURIDAD BI</v>
          </cell>
          <cell r="D2518">
            <v>149.08000000000001</v>
          </cell>
        </row>
        <row r="2519">
          <cell r="A2519">
            <v>8505068</v>
          </cell>
          <cell r="B2519">
            <v>8505068</v>
          </cell>
          <cell r="C2519" t="str">
            <v>NOMBRE BORDADO LETRAS METALIZADAS BI</v>
          </cell>
          <cell r="D2519">
            <v>179.12</v>
          </cell>
        </row>
        <row r="2520">
          <cell r="A2520">
            <v>8505069</v>
          </cell>
          <cell r="B2520">
            <v>8505069</v>
          </cell>
          <cell r="C2520" t="str">
            <v>NOMBRE PECTO ALTA SEGURIDAD BI</v>
          </cell>
          <cell r="D2520">
            <v>0</v>
          </cell>
        </row>
        <row r="2521">
          <cell r="A2521">
            <v>8505070</v>
          </cell>
          <cell r="B2521">
            <v>8505070</v>
          </cell>
          <cell r="C2521" t="str">
            <v>NOMBRE BORDADO MENDOZA BI</v>
          </cell>
          <cell r="D2521">
            <v>190</v>
          </cell>
        </row>
        <row r="2522">
          <cell r="A2522">
            <v>8505071</v>
          </cell>
          <cell r="B2522">
            <v>8505071</v>
          </cell>
          <cell r="C2522" t="str">
            <v>NOMBRE BORD 2 LINEAS (NQN-TMAN) BI</v>
          </cell>
          <cell r="D2522">
            <v>147.75</v>
          </cell>
        </row>
        <row r="2523">
          <cell r="A2523">
            <v>8505072</v>
          </cell>
          <cell r="B2523">
            <v>8505072</v>
          </cell>
          <cell r="C2523" t="str">
            <v>NOMBRE BORDADO MZA 2UNIDADES RER</v>
          </cell>
          <cell r="D2523">
            <v>0</v>
          </cell>
        </row>
        <row r="2524">
          <cell r="A2524">
            <v>8505073</v>
          </cell>
          <cell r="B2524">
            <v>8505073</v>
          </cell>
          <cell r="C2524" t="str">
            <v>NOMBRE BORD TUC B.V. BI</v>
          </cell>
          <cell r="D2524">
            <v>0</v>
          </cell>
        </row>
        <row r="2525">
          <cell r="A2525">
            <v>8505074</v>
          </cell>
          <cell r="B2525">
            <v>8505074</v>
          </cell>
          <cell r="C2525" t="str">
            <v>NOMBRE BORD MOTORIZADA BI</v>
          </cell>
          <cell r="D2525">
            <v>153.05000000000001</v>
          </cell>
        </row>
        <row r="2526">
          <cell r="A2526">
            <v>8505075</v>
          </cell>
          <cell r="B2526">
            <v>8505075</v>
          </cell>
          <cell r="C2526" t="str">
            <v>NOMBRE BORD INFANTERIA BI</v>
          </cell>
          <cell r="D2526">
            <v>75.11</v>
          </cell>
        </row>
        <row r="2527">
          <cell r="A2527">
            <v>8505076</v>
          </cell>
          <cell r="B2527">
            <v>8505076</v>
          </cell>
          <cell r="C2527" t="str">
            <v>NOMBRE BORD + RANGO PCIA DE SANTA FE RER</v>
          </cell>
          <cell r="D2527">
            <v>0</v>
          </cell>
        </row>
        <row r="2528">
          <cell r="A2528">
            <v>8505100</v>
          </cell>
          <cell r="B2528">
            <v>8505100</v>
          </cell>
          <cell r="C2528" t="str">
            <v>BARBIJO TAPABOCA TELA ECO</v>
          </cell>
          <cell r="D2528">
            <v>10</v>
          </cell>
        </row>
        <row r="2529">
          <cell r="A2529">
            <v>850510012</v>
          </cell>
          <cell r="B2529">
            <v>850510012</v>
          </cell>
          <cell r="C2529" t="str">
            <v>DESODORANTE PARA CALZADO RER</v>
          </cell>
          <cell r="D2529">
            <v>459.8</v>
          </cell>
        </row>
        <row r="2530">
          <cell r="A2530">
            <v>8505101</v>
          </cell>
          <cell r="B2530">
            <v>8505101</v>
          </cell>
          <cell r="C2530" t="str">
            <v>PECT BORD RUEDA ALADA POL VIAL BAND RER</v>
          </cell>
          <cell r="D2530">
            <v>150.27000000000001</v>
          </cell>
        </row>
        <row r="2531">
          <cell r="A2531">
            <v>8505109</v>
          </cell>
          <cell r="B2531">
            <v>8505109</v>
          </cell>
          <cell r="C2531" t="str">
            <v>PECT BORD RUEDA ALADA VIAL BAJA VISI BI</v>
          </cell>
          <cell r="D2531">
            <v>150.27000000000001</v>
          </cell>
        </row>
        <row r="2532">
          <cell r="A2532">
            <v>8505110</v>
          </cell>
          <cell r="B2532">
            <v>8505110</v>
          </cell>
          <cell r="C2532" t="str">
            <v>PECT FUERZA AEREA DOS ALAS RER</v>
          </cell>
          <cell r="D2532">
            <v>55.88</v>
          </cell>
        </row>
        <row r="2533">
          <cell r="A2533">
            <v>8505111</v>
          </cell>
          <cell r="B2533">
            <v>8505111</v>
          </cell>
          <cell r="C2533" t="str">
            <v>PECT BORD 4 ROMB 22MM DOR DIREC RER</v>
          </cell>
          <cell r="D2533">
            <v>0</v>
          </cell>
        </row>
        <row r="2534">
          <cell r="A2534">
            <v>8505118</v>
          </cell>
          <cell r="B2534">
            <v>8505118</v>
          </cell>
          <cell r="C2534" t="str">
            <v>PECT. BORD 1 ESTRELLA ANTIG BARG RER</v>
          </cell>
          <cell r="D2534">
            <v>91.83</v>
          </cell>
        </row>
        <row r="2535">
          <cell r="A2535">
            <v>8505120</v>
          </cell>
          <cell r="B2535">
            <v>8505120</v>
          </cell>
          <cell r="C2535" t="str">
            <v>PECT. BORD LMGE GIMNASIA 1ER ANIO BI</v>
          </cell>
          <cell r="D2535">
            <v>91.83</v>
          </cell>
        </row>
        <row r="2536">
          <cell r="A2536">
            <v>8505121</v>
          </cell>
          <cell r="B2536">
            <v>8505121</v>
          </cell>
          <cell r="C2536" t="str">
            <v>BASE ACRIL. 1 UNA ESTRELLA  6X2 RER</v>
          </cell>
          <cell r="D2536">
            <v>153.05000000000001</v>
          </cell>
        </row>
        <row r="2537">
          <cell r="A2537">
            <v>8505122</v>
          </cell>
          <cell r="B2537">
            <v>8505122</v>
          </cell>
          <cell r="C2537" t="str">
            <v>BASE ACRIL. 2 DOS ESTRELLAS 6X2 RER</v>
          </cell>
          <cell r="D2537">
            <v>153.05000000000001</v>
          </cell>
        </row>
        <row r="2538">
          <cell r="A2538">
            <v>8505123</v>
          </cell>
          <cell r="B2538">
            <v>8505123</v>
          </cell>
          <cell r="C2538" t="str">
            <v>BASE ACRIL. 3 TRES ESTRELLAS 2X10 RER</v>
          </cell>
          <cell r="D2538">
            <v>153.05000000000001</v>
          </cell>
        </row>
        <row r="2539">
          <cell r="A2539">
            <v>8505124</v>
          </cell>
          <cell r="B2539">
            <v>8505124</v>
          </cell>
          <cell r="C2539" t="str">
            <v>BASE ACRIL. 4 CUATRO ESTRELLAS 2X10 RER</v>
          </cell>
          <cell r="D2539">
            <v>153.05000000000001</v>
          </cell>
        </row>
        <row r="2540">
          <cell r="A2540">
            <v>8505125</v>
          </cell>
          <cell r="B2540">
            <v>8505125</v>
          </cell>
          <cell r="C2540" t="str">
            <v>BASE ACRIL. 5 CINCO ESTRELLAS 2X10 RER</v>
          </cell>
          <cell r="D2540">
            <v>153.05000000000001</v>
          </cell>
        </row>
        <row r="2541">
          <cell r="A2541">
            <v>8505126</v>
          </cell>
          <cell r="B2541">
            <v>8505126</v>
          </cell>
          <cell r="C2541" t="str">
            <v>BASE ACRIL. 6 SEIS ESTRELLAS 2X10 RER</v>
          </cell>
          <cell r="D2541">
            <v>153.05000000000001</v>
          </cell>
        </row>
        <row r="2542">
          <cell r="A2542">
            <v>8505127</v>
          </cell>
          <cell r="B2542">
            <v>8505127</v>
          </cell>
          <cell r="C2542" t="str">
            <v>PECT. BORD. PENIT. SERP RER</v>
          </cell>
          <cell r="D2542">
            <v>153.05000000000001</v>
          </cell>
        </row>
        <row r="2543">
          <cell r="A2543">
            <v>8505128</v>
          </cell>
          <cell r="B2543">
            <v>8505128</v>
          </cell>
          <cell r="C2543" t="str">
            <v>PECT BORD PENIT SETRA BI</v>
          </cell>
          <cell r="D2543">
            <v>153.05000000000001</v>
          </cell>
        </row>
        <row r="2544">
          <cell r="A2544">
            <v>8505129</v>
          </cell>
          <cell r="B2544">
            <v>8505129</v>
          </cell>
          <cell r="C2544" t="str">
            <v>PECT. BORD. PENIT. ALAS SERP  BARG BI</v>
          </cell>
          <cell r="D2544">
            <v>153.05000000000001</v>
          </cell>
        </row>
        <row r="2545">
          <cell r="A2545">
            <v>8505130</v>
          </cell>
          <cell r="B2545">
            <v>8505130</v>
          </cell>
          <cell r="C2545" t="str">
            <v>PECT. ALAS DE CHOFER TVS 465-02 BI</v>
          </cell>
          <cell r="D2545">
            <v>153.05000000000001</v>
          </cell>
        </row>
        <row r="2546">
          <cell r="A2546">
            <v>8505131</v>
          </cell>
          <cell r="B2546">
            <v>8505131</v>
          </cell>
          <cell r="C2546" t="str">
            <v>PECT. ALAS BORD MOTORISTA TVS506-13 RER</v>
          </cell>
          <cell r="D2546">
            <v>153.05000000000001</v>
          </cell>
        </row>
        <row r="2547">
          <cell r="A2547">
            <v>8505132</v>
          </cell>
          <cell r="B2547">
            <v>8505132</v>
          </cell>
          <cell r="C2547" t="str">
            <v>PECT. ALAS CHOF+MECA+MOTOR TRIPLE</v>
          </cell>
          <cell r="D2547">
            <v>350</v>
          </cell>
        </row>
        <row r="2548">
          <cell r="A2548">
            <v>8505133</v>
          </cell>
          <cell r="B2548">
            <v>8505133</v>
          </cell>
          <cell r="C2548" t="str">
            <v>BASE ACRIL. 2 DOS ROMBOS CHICOS 3X6 RER</v>
          </cell>
          <cell r="D2548">
            <v>153.05000000000001</v>
          </cell>
        </row>
        <row r="2549">
          <cell r="A2549">
            <v>8505134</v>
          </cell>
          <cell r="B2549">
            <v>8505134</v>
          </cell>
          <cell r="C2549" t="str">
            <v>PECT. BORD LMGE GIMNASIA 2DO ANIO BI</v>
          </cell>
          <cell r="D2549">
            <v>153.05000000000001</v>
          </cell>
        </row>
        <row r="2550">
          <cell r="A2550">
            <v>8505135</v>
          </cell>
          <cell r="B2550">
            <v>8505135</v>
          </cell>
          <cell r="C2550" t="str">
            <v>PECT. BORD LMGE GIMNASIA 3ER ANIO BI</v>
          </cell>
          <cell r="D2550">
            <v>153.05000000000001</v>
          </cell>
        </row>
        <row r="2551">
          <cell r="A2551">
            <v>8505136</v>
          </cell>
          <cell r="B2551">
            <v>8505136</v>
          </cell>
          <cell r="C2551" t="str">
            <v>PECT. BORD LMGE GIMNASIA 4TO ANIO BI</v>
          </cell>
          <cell r="D2551">
            <v>153.05000000000001</v>
          </cell>
        </row>
        <row r="2552">
          <cell r="A2552">
            <v>8505137</v>
          </cell>
          <cell r="B2552">
            <v>8505137</v>
          </cell>
          <cell r="C2552" t="str">
            <v>PECT. BORD LMGE GIMNASIA 5TO ANIO BI</v>
          </cell>
          <cell r="D2552">
            <v>153.05000000000001</v>
          </cell>
        </row>
        <row r="2553">
          <cell r="A2553">
            <v>8505138</v>
          </cell>
          <cell r="B2553">
            <v>8505138</v>
          </cell>
          <cell r="C2553" t="str">
            <v>PECT. BORD LMGE GIMNASIA 6TO ANIO BI</v>
          </cell>
          <cell r="D2553">
            <v>153.05000000000001</v>
          </cell>
        </row>
        <row r="2554">
          <cell r="A2554">
            <v>8505139</v>
          </cell>
          <cell r="B2554">
            <v>8505139</v>
          </cell>
          <cell r="C2554" t="str">
            <v>PECT. BORD. B. VISIB. AUX. BI</v>
          </cell>
          <cell r="D2554">
            <v>153.05000000000001</v>
          </cell>
        </row>
        <row r="2555">
          <cell r="A2555">
            <v>8505140</v>
          </cell>
          <cell r="B2555">
            <v>8505140</v>
          </cell>
          <cell r="C2555" t="str">
            <v>PECT. BORD. B. VISIB. AUXILIAR 1 BI</v>
          </cell>
          <cell r="D2555">
            <v>153.05000000000001</v>
          </cell>
        </row>
        <row r="2556">
          <cell r="A2556">
            <v>8505141</v>
          </cell>
          <cell r="B2556">
            <v>8505141</v>
          </cell>
          <cell r="C2556" t="str">
            <v>PECT. BORD. B. VISIB. AUX. SEGUNDO BI</v>
          </cell>
          <cell r="D2556">
            <v>153.05000000000001</v>
          </cell>
        </row>
        <row r="2557">
          <cell r="A2557">
            <v>8505142</v>
          </cell>
          <cell r="B2557">
            <v>8505142</v>
          </cell>
          <cell r="C2557" t="str">
            <v>PECT. BORD. B. VISB. AUX. MAYOR BI</v>
          </cell>
          <cell r="D2557">
            <v>153.05000000000001</v>
          </cell>
        </row>
        <row r="2558">
          <cell r="A2558">
            <v>8505149</v>
          </cell>
          <cell r="B2558">
            <v>8505149</v>
          </cell>
          <cell r="C2558" t="str">
            <v>BASE ACRIL AUXILIAR MAYOR RER</v>
          </cell>
          <cell r="D2558">
            <v>153.05000000000001</v>
          </cell>
        </row>
        <row r="2559">
          <cell r="A2559">
            <v>8505151</v>
          </cell>
          <cell r="B2559">
            <v>8505151</v>
          </cell>
          <cell r="C2559" t="str">
            <v>BASE ACRIL. 1 UN ROMBO CHICO 3X3 RER</v>
          </cell>
          <cell r="D2559">
            <v>153.05000000000001</v>
          </cell>
        </row>
        <row r="2560">
          <cell r="A2560">
            <v>8505153</v>
          </cell>
          <cell r="B2560">
            <v>8505153</v>
          </cell>
          <cell r="C2560" t="str">
            <v>BASE ACRIL. 3  ROMBOS CHICOS 8X RER</v>
          </cell>
          <cell r="D2560">
            <v>153.05000000000001</v>
          </cell>
        </row>
        <row r="2561">
          <cell r="A2561">
            <v>8505154</v>
          </cell>
          <cell r="B2561">
            <v>8505154</v>
          </cell>
          <cell r="C2561" t="str">
            <v>BASE ACRIL. AUXILIAR RER</v>
          </cell>
          <cell r="D2561">
            <v>153.05000000000001</v>
          </cell>
        </row>
        <row r="2562">
          <cell r="A2562">
            <v>8505155</v>
          </cell>
          <cell r="B2562">
            <v>8505155</v>
          </cell>
          <cell r="C2562" t="str">
            <v>BASE ACRIL. AUXILIAR 1ERA RER</v>
          </cell>
          <cell r="D2562">
            <v>153.05000000000001</v>
          </cell>
        </row>
        <row r="2563">
          <cell r="A2563">
            <v>8505156</v>
          </cell>
          <cell r="B2563">
            <v>8505156</v>
          </cell>
          <cell r="C2563" t="str">
            <v>PECT. BORD. AUXILIAR   11 BI</v>
          </cell>
          <cell r="D2563">
            <v>153.05000000000001</v>
          </cell>
        </row>
        <row r="2564">
          <cell r="A2564">
            <v>8505157</v>
          </cell>
          <cell r="B2564">
            <v>8505157</v>
          </cell>
          <cell r="C2564" t="str">
            <v>PECT. BORD. AUXILIAR PRIMERO    12 BI</v>
          </cell>
          <cell r="D2564">
            <v>153.05000000000001</v>
          </cell>
        </row>
        <row r="2565">
          <cell r="A2565">
            <v>8505158</v>
          </cell>
          <cell r="B2565">
            <v>8505158</v>
          </cell>
          <cell r="C2565" t="str">
            <v>PECT. BORD. AUXILIAR MAYOR BI</v>
          </cell>
          <cell r="D2565">
            <v>153.05000000000001</v>
          </cell>
        </row>
        <row r="2566">
          <cell r="A2566">
            <v>8505159</v>
          </cell>
          <cell r="B2566">
            <v>8505159</v>
          </cell>
          <cell r="C2566" t="str">
            <v>PECT. 1 ROMBO CHICO PLATEADO  BARG BI</v>
          </cell>
          <cell r="D2566">
            <v>153.05000000000001</v>
          </cell>
        </row>
        <row r="2567">
          <cell r="A2567">
            <v>8505160</v>
          </cell>
          <cell r="B2567">
            <v>8505160</v>
          </cell>
          <cell r="C2567" t="str">
            <v>PECT. 1 ROMBO CHICO DORADO BARG BI</v>
          </cell>
          <cell r="D2567">
            <v>153.05000000000001</v>
          </cell>
        </row>
        <row r="2568">
          <cell r="A2568">
            <v>8505161</v>
          </cell>
          <cell r="B2568">
            <v>8505161</v>
          </cell>
          <cell r="C2568" t="str">
            <v>BASE ACRIL. 1 UN ROMBO GRANDE RER</v>
          </cell>
          <cell r="D2568">
            <v>153.05000000000001</v>
          </cell>
        </row>
        <row r="2569">
          <cell r="A2569">
            <v>8505162</v>
          </cell>
          <cell r="B2569">
            <v>8505162</v>
          </cell>
          <cell r="C2569" t="str">
            <v>BASE ACRIL. 2 DOS ROMBOS GRANDES RER</v>
          </cell>
          <cell r="D2569">
            <v>153.05000000000001</v>
          </cell>
        </row>
        <row r="2570">
          <cell r="A2570">
            <v>8505163</v>
          </cell>
          <cell r="B2570">
            <v>8505163</v>
          </cell>
          <cell r="C2570" t="str">
            <v>PECT BI AUXILIAR BEIGE BI</v>
          </cell>
          <cell r="D2570">
            <v>153.05000000000001</v>
          </cell>
        </row>
        <row r="2571">
          <cell r="A2571">
            <v>8505164</v>
          </cell>
          <cell r="B2571">
            <v>8505164</v>
          </cell>
          <cell r="C2571" t="str">
            <v>PECT BI AUXILIAR PRIMERO BEIGE BI</v>
          </cell>
          <cell r="D2571">
            <v>153.05000000000001</v>
          </cell>
        </row>
        <row r="2572">
          <cell r="A2572">
            <v>8505165</v>
          </cell>
          <cell r="B2572">
            <v>8505165</v>
          </cell>
          <cell r="C2572" t="str">
            <v>PECT BI AUXILIAR SEGUNDO BEIGE BI</v>
          </cell>
          <cell r="D2572">
            <v>153.05000000000001</v>
          </cell>
        </row>
        <row r="2573">
          <cell r="A2573">
            <v>8505166</v>
          </cell>
          <cell r="B2573">
            <v>8505166</v>
          </cell>
          <cell r="C2573" t="str">
            <v>PECT BI AUXILIAR MAYOR BEIGE BI</v>
          </cell>
          <cell r="D2573">
            <v>153.05000000000001</v>
          </cell>
        </row>
        <row r="2574">
          <cell r="A2574">
            <v>8505167</v>
          </cell>
          <cell r="B2574">
            <v>8505167</v>
          </cell>
          <cell r="C2574" t="str">
            <v>PECT BORD SL 1 ESTR PLAT OF AYTE BI</v>
          </cell>
          <cell r="D2574">
            <v>241.99</v>
          </cell>
        </row>
        <row r="2575">
          <cell r="A2575">
            <v>8505168</v>
          </cell>
          <cell r="B2575">
            <v>8505168</v>
          </cell>
          <cell r="C2575" t="str">
            <v>PECT BORD SL 2 ESTR PLAT OF INSP BI</v>
          </cell>
          <cell r="D2575">
            <v>157.29</v>
          </cell>
        </row>
        <row r="2576">
          <cell r="A2576">
            <v>8505169</v>
          </cell>
          <cell r="B2576">
            <v>8505169</v>
          </cell>
          <cell r="C2576" t="str">
            <v>PECT BORD SL 3 ESTR PLAT OF PPAL BI</v>
          </cell>
          <cell r="D2576">
            <v>240.79</v>
          </cell>
        </row>
        <row r="2577">
          <cell r="A2577">
            <v>8505170</v>
          </cell>
          <cell r="B2577">
            <v>8505170</v>
          </cell>
          <cell r="C2577" t="str">
            <v>BASE ACRIL. 2 DOS BARRAS CURSO CADE RER</v>
          </cell>
          <cell r="D2577">
            <v>153.05000000000001</v>
          </cell>
        </row>
        <row r="2578">
          <cell r="A2578">
            <v>8505171</v>
          </cell>
          <cell r="B2578">
            <v>8505171</v>
          </cell>
          <cell r="C2578" t="str">
            <v>BASE ACRIL ROMBO GRANDE+SERRETA RER</v>
          </cell>
          <cell r="D2578">
            <v>153.05000000000001</v>
          </cell>
        </row>
        <row r="2579">
          <cell r="A2579">
            <v>8505172</v>
          </cell>
          <cell r="B2579">
            <v>8505172</v>
          </cell>
          <cell r="C2579" t="str">
            <v>BASE ACRIL DOS ROMBOS GRANDE Y SERRE RER</v>
          </cell>
          <cell r="D2579">
            <v>153.05000000000001</v>
          </cell>
        </row>
        <row r="2580">
          <cell r="A2580">
            <v>8505173</v>
          </cell>
          <cell r="B2580">
            <v>8505173</v>
          </cell>
          <cell r="C2580" t="str">
            <v>BASE ACRIL ROMBO+PALMA+SERRETA RER</v>
          </cell>
          <cell r="D2580">
            <v>153.05000000000001</v>
          </cell>
        </row>
        <row r="2581">
          <cell r="A2581">
            <v>8505176</v>
          </cell>
          <cell r="B2581">
            <v>8505176</v>
          </cell>
          <cell r="C2581" t="str">
            <v>PECT BORD SL 1 ESTR DOR OF SUBINSP BI</v>
          </cell>
          <cell r="D2581">
            <v>240.79</v>
          </cell>
        </row>
        <row r="2582">
          <cell r="A2582">
            <v>8505177</v>
          </cell>
          <cell r="B2582">
            <v>8505177</v>
          </cell>
          <cell r="C2582" t="str">
            <v>PECT BORD SL 1 ESTR SERR DOR SCOMIS BI</v>
          </cell>
          <cell r="D2582">
            <v>240.79</v>
          </cell>
        </row>
        <row r="2583">
          <cell r="A2583">
            <v>8505178</v>
          </cell>
          <cell r="B2583">
            <v>8505178</v>
          </cell>
          <cell r="C2583" t="str">
            <v>PECT BORD SL 2 ESTR SERR DOR COMIS BI</v>
          </cell>
          <cell r="D2583">
            <v>0</v>
          </cell>
        </row>
        <row r="2584">
          <cell r="A2584">
            <v>8505196</v>
          </cell>
          <cell r="B2584">
            <v>8505196</v>
          </cell>
          <cell r="C2584" t="str">
            <v>PECT 2 ROMBOS CHICOS PLAT BARG BI</v>
          </cell>
          <cell r="D2584">
            <v>214.29</v>
          </cell>
        </row>
        <row r="2585">
          <cell r="A2585">
            <v>850520</v>
          </cell>
          <cell r="B2585">
            <v>850520</v>
          </cell>
          <cell r="C2585" t="str">
            <v/>
          </cell>
          <cell r="D2585">
            <v>0</v>
          </cell>
        </row>
        <row r="2586">
          <cell r="A2586">
            <v>8505200</v>
          </cell>
          <cell r="B2586">
            <v>8505200</v>
          </cell>
          <cell r="C2586" t="str">
            <v>BASE CHALECO CHICA</v>
          </cell>
          <cell r="D2586">
            <v>0</v>
          </cell>
        </row>
        <row r="2587">
          <cell r="A2587">
            <v>8505201</v>
          </cell>
          <cell r="B2587">
            <v>8505201</v>
          </cell>
          <cell r="C2587" t="str">
            <v>PECT 3 SOL STA CRUZ RER</v>
          </cell>
          <cell r="D2587">
            <v>352.03</v>
          </cell>
        </row>
        <row r="2588">
          <cell r="A2588">
            <v>8505202</v>
          </cell>
          <cell r="B2588">
            <v>8505202</v>
          </cell>
          <cell r="C2588" t="str">
            <v>PECT 2 SOL STA CRUZ RER</v>
          </cell>
          <cell r="D2588">
            <v>336.73</v>
          </cell>
        </row>
        <row r="2589">
          <cell r="A2589">
            <v>8505203</v>
          </cell>
          <cell r="B2589">
            <v>8505203</v>
          </cell>
          <cell r="C2589" t="str">
            <v>PECT 1 SOL STA CRUZ RER</v>
          </cell>
          <cell r="D2589">
            <v>306.12</v>
          </cell>
        </row>
        <row r="2590">
          <cell r="A2590">
            <v>8505204</v>
          </cell>
          <cell r="B2590">
            <v>8505204</v>
          </cell>
          <cell r="C2590" t="str">
            <v>PECT 4 SOL STA CRUZ BI</v>
          </cell>
          <cell r="D2590">
            <v>367.35</v>
          </cell>
        </row>
        <row r="2591">
          <cell r="A2591">
            <v>8505205</v>
          </cell>
          <cell r="B2591">
            <v>8505205</v>
          </cell>
          <cell r="C2591" t="str">
            <v>PECT 1 SOL SUB ADJUTOR MENDOZA RER</v>
          </cell>
          <cell r="D2591">
            <v>137.76</v>
          </cell>
        </row>
        <row r="2592">
          <cell r="A2592">
            <v>8505206</v>
          </cell>
          <cell r="B2592">
            <v>8505206</v>
          </cell>
          <cell r="C2592" t="str">
            <v>PECT 2 SOL ADJUTOR MENDOZA RER</v>
          </cell>
          <cell r="D2592">
            <v>198.99</v>
          </cell>
        </row>
        <row r="2593">
          <cell r="A2593">
            <v>8505207</v>
          </cell>
          <cell r="B2593">
            <v>8505207</v>
          </cell>
          <cell r="C2593" t="str">
            <v>PECT 3 SOL ADJUTOR PRINCIPAL MENDO RER</v>
          </cell>
          <cell r="D2593">
            <v>260.22000000000003</v>
          </cell>
        </row>
        <row r="2594">
          <cell r="A2594">
            <v>8505208</v>
          </cell>
          <cell r="B2594">
            <v>8505208</v>
          </cell>
          <cell r="C2594" t="str">
            <v>PECT 2 SOL ADJUTOR MENDOZA BAJA VIS BI</v>
          </cell>
          <cell r="D2594">
            <v>179.78</v>
          </cell>
        </row>
        <row r="2595">
          <cell r="A2595">
            <v>8505209</v>
          </cell>
          <cell r="B2595">
            <v>8505209</v>
          </cell>
          <cell r="C2595" t="str">
            <v>PECT 1 SOL F/ AZUL Y SERR SUB ALCAID BI</v>
          </cell>
          <cell r="D2595">
            <v>178.87</v>
          </cell>
        </row>
        <row r="2596">
          <cell r="A2596">
            <v>8505210</v>
          </cell>
          <cell r="B2596">
            <v>8505210</v>
          </cell>
          <cell r="C2596" t="str">
            <v>PECT 3 SOL ADJUTOR PPAL MENDO BVIS BI</v>
          </cell>
          <cell r="D2596">
            <v>239.71</v>
          </cell>
        </row>
        <row r="2597">
          <cell r="A2597">
            <v>8505211</v>
          </cell>
          <cell r="B2597">
            <v>8505211</v>
          </cell>
          <cell r="C2597" t="str">
            <v>PECT 1 SOL SUB ADJUTOR MENDOZA B VIS BI</v>
          </cell>
          <cell r="D2597">
            <v>119.87</v>
          </cell>
        </row>
        <row r="2598">
          <cell r="A2598">
            <v>8505215</v>
          </cell>
          <cell r="B2598">
            <v>8505215</v>
          </cell>
          <cell r="C2598" t="str">
            <v>PECT BORD 1 SOL PLAT RG</v>
          </cell>
          <cell r="D2598">
            <v>0</v>
          </cell>
        </row>
        <row r="2599">
          <cell r="A2599">
            <v>8505216</v>
          </cell>
          <cell r="B2599">
            <v>8505216</v>
          </cell>
          <cell r="C2599" t="str">
            <v>PECT BORD 2 SOL PLAT RG</v>
          </cell>
          <cell r="D2599">
            <v>0</v>
          </cell>
        </row>
        <row r="2600">
          <cell r="A2600">
            <v>8505217</v>
          </cell>
          <cell r="B2600">
            <v>8505217</v>
          </cell>
          <cell r="C2600" t="str">
            <v>PECT BORD 3 SOL PLAT RG</v>
          </cell>
          <cell r="D2600">
            <v>0</v>
          </cell>
        </row>
        <row r="2601">
          <cell r="A2601">
            <v>8505218</v>
          </cell>
          <cell r="B2601">
            <v>8505218</v>
          </cell>
          <cell r="C2601" t="str">
            <v>PECT. BORD 1 ESTRELLA ANTIG</v>
          </cell>
          <cell r="D2601">
            <v>59.38</v>
          </cell>
        </row>
        <row r="2602">
          <cell r="A2602">
            <v>8505219</v>
          </cell>
          <cell r="B2602">
            <v>8505219</v>
          </cell>
          <cell r="C2602" t="str">
            <v>PECT BORD 2 ESTRELLAS ANTIG BARG BI</v>
          </cell>
          <cell r="D2602">
            <v>91.83</v>
          </cell>
        </row>
        <row r="2603">
          <cell r="A2603">
            <v>8505220</v>
          </cell>
          <cell r="B2603">
            <v>8505220</v>
          </cell>
          <cell r="C2603" t="str">
            <v>PECT BORD ESTRELLAS ANTIG BARG BI</v>
          </cell>
          <cell r="D2603">
            <v>122.44</v>
          </cell>
        </row>
        <row r="2604">
          <cell r="A2604">
            <v>850522001</v>
          </cell>
          <cell r="B2604">
            <v>850522001</v>
          </cell>
          <cell r="C2604" t="str">
            <v>PECT. BORD 1 ESTRELLA  ANTIG BARG RER</v>
          </cell>
          <cell r="D2604">
            <v>91.83</v>
          </cell>
        </row>
        <row r="2605">
          <cell r="A2605">
            <v>850522002</v>
          </cell>
          <cell r="B2605">
            <v>850522002</v>
          </cell>
          <cell r="C2605" t="str">
            <v>PECT. BORD 2 ESTRELLAS ANTIG RER</v>
          </cell>
          <cell r="D2605">
            <v>48.85</v>
          </cell>
        </row>
        <row r="2606">
          <cell r="A2606">
            <v>850522003</v>
          </cell>
          <cell r="B2606">
            <v>850522003</v>
          </cell>
          <cell r="C2606" t="str">
            <v>PECT. BORD 3 ESTRELLAS ANTIG RER</v>
          </cell>
          <cell r="D2606">
            <v>48.85</v>
          </cell>
        </row>
        <row r="2607">
          <cell r="A2607">
            <v>850522004</v>
          </cell>
          <cell r="B2607">
            <v>850522004</v>
          </cell>
          <cell r="C2607" t="str">
            <v>PECT. BORD 4 ESTRELLAS ANTIG RER</v>
          </cell>
          <cell r="D2607">
            <v>48.85</v>
          </cell>
        </row>
        <row r="2608">
          <cell r="A2608">
            <v>850522005</v>
          </cell>
          <cell r="B2608">
            <v>850522005</v>
          </cell>
          <cell r="C2608" t="str">
            <v>PECT. BORD 5 ESTRELLAS ANTIG RER</v>
          </cell>
          <cell r="D2608">
            <v>48.85</v>
          </cell>
        </row>
        <row r="2609">
          <cell r="A2609">
            <v>850522006</v>
          </cell>
          <cell r="B2609">
            <v>850522006</v>
          </cell>
          <cell r="C2609" t="str">
            <v>PECT. BORD 6 ESTRELLAS ANTIG RER</v>
          </cell>
          <cell r="D2609">
            <v>48.85</v>
          </cell>
        </row>
        <row r="2610">
          <cell r="A2610">
            <v>8505221</v>
          </cell>
          <cell r="B2610">
            <v>8505221</v>
          </cell>
          <cell r="C2610" t="str">
            <v>PECT BORD ESTRELLAS ANTIG BAJA VIS  RER</v>
          </cell>
          <cell r="D2610">
            <v>133.09</v>
          </cell>
        </row>
        <row r="2611">
          <cell r="A2611">
            <v>8505222</v>
          </cell>
          <cell r="B2611">
            <v>8505222</v>
          </cell>
          <cell r="C2611" t="str">
            <v>PECT BORD 5 ESTRELLAS ANTIG BARG RER</v>
          </cell>
          <cell r="D2611">
            <v>91.83</v>
          </cell>
        </row>
        <row r="2612">
          <cell r="A2612">
            <v>8505223</v>
          </cell>
          <cell r="B2612">
            <v>8505223</v>
          </cell>
          <cell r="C2612" t="str">
            <v>PECT 1 ROMBO BASE NE PALMA CRIO INSP RER</v>
          </cell>
          <cell r="D2612">
            <v>214.29</v>
          </cell>
        </row>
        <row r="2613">
          <cell r="A2613">
            <v>8505224</v>
          </cell>
          <cell r="B2613">
            <v>8505224</v>
          </cell>
          <cell r="C2613" t="str">
            <v>PECT 1 ROMBO BASE FRAN PALMA C. INSP BI</v>
          </cell>
          <cell r="D2613">
            <v>214.29</v>
          </cell>
        </row>
        <row r="2614">
          <cell r="A2614">
            <v>8505225</v>
          </cell>
          <cell r="B2614">
            <v>8505225</v>
          </cell>
          <cell r="C2614" t="str">
            <v>PECT 1 ROMBO BASE FR PALMA BL C INSP BI</v>
          </cell>
          <cell r="D2614">
            <v>189.77</v>
          </cell>
        </row>
        <row r="2615">
          <cell r="A2615">
            <v>8505233</v>
          </cell>
          <cell r="B2615">
            <v>8505233</v>
          </cell>
          <cell r="C2615" t="str">
            <v>PECT 2 ROMBOS CHICOS 1 DOR Y 1 PLA  BI</v>
          </cell>
          <cell r="D2615">
            <v>214.29</v>
          </cell>
        </row>
        <row r="2616">
          <cell r="A2616">
            <v>8505243</v>
          </cell>
          <cell r="B2616">
            <v>8505243</v>
          </cell>
          <cell r="C2616" t="str">
            <v>PECT 3 ROMBO CHICOS OF. PPAL BARG BI</v>
          </cell>
          <cell r="D2616">
            <v>229.6</v>
          </cell>
        </row>
        <row r="2617">
          <cell r="A2617">
            <v>8505262</v>
          </cell>
          <cell r="B2617">
            <v>8505262</v>
          </cell>
          <cell r="C2617" t="str">
            <v>PECT 1 ROMBO Y SERRETA SUBCOMIS BARG BI</v>
          </cell>
          <cell r="D2617">
            <v>214.29</v>
          </cell>
        </row>
        <row r="2618">
          <cell r="A2618">
            <v>8505263</v>
          </cell>
          <cell r="B2618">
            <v>8505263</v>
          </cell>
          <cell r="C2618" t="str">
            <v>PECT. BORD VOLUNTARIO 1RA EJERCITO BI</v>
          </cell>
          <cell r="D2618">
            <v>60.13</v>
          </cell>
        </row>
        <row r="2619">
          <cell r="A2619">
            <v>8505264</v>
          </cell>
          <cell r="B2619">
            <v>8505264</v>
          </cell>
          <cell r="C2619" t="str">
            <v>PECT BORD VOLUNTARIO 2DA EJERCITO BI</v>
          </cell>
          <cell r="D2619">
            <v>60.13</v>
          </cell>
        </row>
        <row r="2620">
          <cell r="A2620">
            <v>8505290</v>
          </cell>
          <cell r="B2620">
            <v>8505290</v>
          </cell>
          <cell r="C2620" t="str">
            <v>PECT. 2 ROMBOS Y PALMA CRIO MY BI</v>
          </cell>
          <cell r="D2620">
            <v>262.02999999999997</v>
          </cell>
        </row>
        <row r="2621">
          <cell r="A2621">
            <v>0</v>
          </cell>
          <cell r="B2621">
            <v>0</v>
          </cell>
          <cell r="C2621" t="str">
            <v/>
          </cell>
          <cell r="D2621">
            <v>0</v>
          </cell>
        </row>
        <row r="2622">
          <cell r="A2622">
            <v>8505291</v>
          </cell>
          <cell r="B2622">
            <v>8505291</v>
          </cell>
          <cell r="C2622" t="str">
            <v>PECT. COMISARIO PCIA. DE SA RER</v>
          </cell>
          <cell r="D2622">
            <v>0</v>
          </cell>
        </row>
        <row r="2623">
          <cell r="A2623">
            <v>8505320</v>
          </cell>
          <cell r="B2623">
            <v>8505320</v>
          </cell>
          <cell r="C2623" t="str">
            <v>INSIG BI RURAL CRIO INSP</v>
          </cell>
          <cell r="D2623">
            <v>157.91</v>
          </cell>
        </row>
        <row r="2624">
          <cell r="A2624">
            <v>8505322</v>
          </cell>
          <cell r="B2624">
            <v>8505322</v>
          </cell>
          <cell r="C2624" t="str">
            <v>PECT. BORD 5 ESTRELLAS ANTIG</v>
          </cell>
          <cell r="D2624">
            <v>59.38</v>
          </cell>
        </row>
        <row r="2625">
          <cell r="A2625">
            <v>8505324</v>
          </cell>
          <cell r="B2625">
            <v>8505324</v>
          </cell>
          <cell r="C2625" t="str">
            <v>INSIG BI RURAL CABO BI</v>
          </cell>
          <cell r="D2625">
            <v>199.76</v>
          </cell>
        </row>
        <row r="2626">
          <cell r="A2626">
            <v>8505329</v>
          </cell>
          <cell r="B2626">
            <v>8505329</v>
          </cell>
          <cell r="C2626" t="str">
            <v>PECT 2 ROMBOS DOR/PLA  SERR CRIO BARG BI</v>
          </cell>
          <cell r="D2626">
            <v>229.6</v>
          </cell>
        </row>
        <row r="2627">
          <cell r="A2627">
            <v>8505330</v>
          </cell>
          <cell r="B2627">
            <v>8505330</v>
          </cell>
          <cell r="C2627" t="str">
            <v>PECT. 3 ROMBOS Y SERRETA CRIO PPAL RER</v>
          </cell>
          <cell r="D2627">
            <v>212.96</v>
          </cell>
        </row>
        <row r="2628">
          <cell r="A2628">
            <v>8505331</v>
          </cell>
          <cell r="B2628">
            <v>8505331</v>
          </cell>
          <cell r="C2628" t="str">
            <v>PECT 2 ROMBOS DOR Y SERRETA COMISARIO BI</v>
          </cell>
          <cell r="D2628">
            <v>229.6</v>
          </cell>
        </row>
        <row r="2629">
          <cell r="A2629">
            <v>8505367</v>
          </cell>
          <cell r="B2629">
            <v>8505367</v>
          </cell>
          <cell r="C2629" t="str">
            <v>PECT. 3 ROMBOS Y PALMA  CRIO GRAL BI</v>
          </cell>
          <cell r="D2629">
            <v>304.60000000000002</v>
          </cell>
        </row>
        <row r="2630">
          <cell r="A2630">
            <v>8505601</v>
          </cell>
          <cell r="B2630">
            <v>8505601</v>
          </cell>
          <cell r="C2630" t="str">
            <v>INSIG BI CABO GRIS PENITE</v>
          </cell>
          <cell r="D2630">
            <v>157.91</v>
          </cell>
        </row>
        <row r="2631">
          <cell r="A2631">
            <v>8505602</v>
          </cell>
          <cell r="B2631">
            <v>8505602</v>
          </cell>
          <cell r="C2631" t="str">
            <v>INSIG BI SUB AYUDANTE PENIT</v>
          </cell>
          <cell r="D2631">
            <v>176</v>
          </cell>
        </row>
        <row r="2632">
          <cell r="A2632">
            <v>8505603</v>
          </cell>
          <cell r="B2632">
            <v>8505603</v>
          </cell>
          <cell r="C2632" t="str">
            <v>INSIG BI SUB OFICIAL AYUDANTE PENIT</v>
          </cell>
          <cell r="D2632">
            <v>157.91</v>
          </cell>
        </row>
        <row r="2633">
          <cell r="A2633">
            <v>8505604</v>
          </cell>
          <cell r="B2633">
            <v>8505604</v>
          </cell>
          <cell r="C2633" t="str">
            <v>INSIG BI SUB OFICIAL AUXILIAR PENIT</v>
          </cell>
          <cell r="D2633">
            <v>157.91</v>
          </cell>
        </row>
        <row r="2634">
          <cell r="A2634">
            <v>8505605</v>
          </cell>
          <cell r="B2634">
            <v>8505605</v>
          </cell>
          <cell r="C2634" t="str">
            <v>INSIG BI SUB OFICIAL PRIMERA PENIT</v>
          </cell>
          <cell r="D2634">
            <v>157.91</v>
          </cell>
        </row>
        <row r="2635">
          <cell r="A2635">
            <v>8505606</v>
          </cell>
          <cell r="B2635">
            <v>8505606</v>
          </cell>
          <cell r="C2635" t="str">
            <v>INSIG BI SUBOFICIAL PRINCIPAL PENIT</v>
          </cell>
          <cell r="D2635">
            <v>157.91</v>
          </cell>
        </row>
        <row r="2636">
          <cell r="A2636">
            <v>8505607</v>
          </cell>
          <cell r="B2636">
            <v>8505607</v>
          </cell>
          <cell r="C2636" t="str">
            <v>INSIG BI SUB OFICIAL MAYOR PENIT BI</v>
          </cell>
          <cell r="D2636">
            <v>0</v>
          </cell>
        </row>
        <row r="2637">
          <cell r="A2637">
            <v>8505688</v>
          </cell>
          <cell r="B2637">
            <v>8505688</v>
          </cell>
          <cell r="C2637" t="str">
            <v>VISERA BORD ORO SUB COMISARIO/COMIS DG</v>
          </cell>
          <cell r="D2637">
            <v>3360</v>
          </cell>
        </row>
        <row r="2638">
          <cell r="A2638">
            <v>8505689</v>
          </cell>
          <cell r="B2638">
            <v>8505689</v>
          </cell>
          <cell r="C2638" t="str">
            <v>VISERA BORD ORO CRIO. INSPECTOR DG</v>
          </cell>
          <cell r="D2638">
            <v>5203</v>
          </cell>
        </row>
        <row r="2639">
          <cell r="A2639">
            <v>8505690</v>
          </cell>
          <cell r="B2639">
            <v>8505690</v>
          </cell>
          <cell r="C2639" t="str">
            <v>VISERA BORD ORO CRIO. GENERAL DG</v>
          </cell>
          <cell r="D2639">
            <v>5807.99</v>
          </cell>
        </row>
        <row r="2640">
          <cell r="A2640">
            <v>8505691</v>
          </cell>
          <cell r="B2640">
            <v>8505691</v>
          </cell>
          <cell r="C2640" t="str">
            <v>VISERA BORD ORO JEFE SUP  STA CRUZ DG</v>
          </cell>
          <cell r="D2640">
            <v>4770</v>
          </cell>
        </row>
        <row r="2641">
          <cell r="A2641">
            <v>8505692</v>
          </cell>
          <cell r="B2641">
            <v>8505692</v>
          </cell>
          <cell r="C2641" t="str">
            <v>VISERA LISA NEGRA RER</v>
          </cell>
          <cell r="D2641">
            <v>0</v>
          </cell>
        </row>
        <row r="2642">
          <cell r="A2642">
            <v>8505701</v>
          </cell>
          <cell r="B2642">
            <v>8505701</v>
          </cell>
          <cell r="C2642" t="str">
            <v>INSIG BI CABO BI       AZUL/AMARILLO</v>
          </cell>
          <cell r="D2642">
            <v>199.76</v>
          </cell>
        </row>
        <row r="2643">
          <cell r="A2643">
            <v>8505702</v>
          </cell>
          <cell r="B2643">
            <v>8505702</v>
          </cell>
          <cell r="C2643" t="str">
            <v>INSIG BI CABO PRIMERO BI  AZUL/AMARILLO</v>
          </cell>
          <cell r="D2643">
            <v>199.76</v>
          </cell>
        </row>
        <row r="2644">
          <cell r="A2644">
            <v>8505703</v>
          </cell>
          <cell r="B2644">
            <v>8505703</v>
          </cell>
          <cell r="C2644" t="str">
            <v>INSIG BI SARGENTO BI      AZUL/AMARILLO</v>
          </cell>
          <cell r="D2644">
            <v>199.76</v>
          </cell>
        </row>
        <row r="2645">
          <cell r="A2645">
            <v>8505704</v>
          </cell>
          <cell r="B2645">
            <v>8505704</v>
          </cell>
          <cell r="C2645" t="str">
            <v>INSIG BI SARGENTO PRIMERO  AZUL/AMARILLO</v>
          </cell>
          <cell r="D2645">
            <v>199.76</v>
          </cell>
        </row>
        <row r="2646">
          <cell r="A2646">
            <v>8505705</v>
          </cell>
          <cell r="B2646">
            <v>8505705</v>
          </cell>
          <cell r="C2646" t="str">
            <v>INSIG BI SARGENTO AYUDANTE AZUL/AMARILLO</v>
          </cell>
          <cell r="D2646">
            <v>199.76</v>
          </cell>
        </row>
        <row r="2647">
          <cell r="A2647">
            <v>8505706</v>
          </cell>
          <cell r="B2647">
            <v>8505706</v>
          </cell>
          <cell r="C2647" t="str">
            <v>INSIG BI SUB OFICIAL PPAL AZUL/AMARILLO</v>
          </cell>
          <cell r="D2647">
            <v>199.76</v>
          </cell>
        </row>
        <row r="2648">
          <cell r="A2648">
            <v>8505707</v>
          </cell>
          <cell r="B2648">
            <v>8505707</v>
          </cell>
          <cell r="C2648" t="str">
            <v>INSIG BI SUB OFICIAL MAYOR AZUL/AMARILLO</v>
          </cell>
          <cell r="D2648">
            <v>199.76</v>
          </cell>
        </row>
        <row r="2649">
          <cell r="A2649">
            <v>8505708</v>
          </cell>
          <cell r="B2649">
            <v>8505708</v>
          </cell>
          <cell r="C2649" t="str">
            <v>INSIG BI CABO BEIGE BI</v>
          </cell>
          <cell r="D2649">
            <v>0</v>
          </cell>
        </row>
        <row r="2650">
          <cell r="A2650">
            <v>8505709</v>
          </cell>
          <cell r="B2650">
            <v>8505709</v>
          </cell>
          <cell r="C2650" t="str">
            <v>INSIG BI CABO PRIMERO BEIGE BI</v>
          </cell>
          <cell r="D2650">
            <v>0</v>
          </cell>
        </row>
        <row r="2651">
          <cell r="A2651">
            <v>8505710</v>
          </cell>
          <cell r="B2651">
            <v>8505710</v>
          </cell>
          <cell r="C2651" t="str">
            <v>INSIG BI SARGENTO BEIGE BI</v>
          </cell>
          <cell r="D2651">
            <v>0</v>
          </cell>
        </row>
        <row r="2652">
          <cell r="A2652">
            <v>8505711</v>
          </cell>
          <cell r="B2652">
            <v>8505711</v>
          </cell>
          <cell r="C2652" t="str">
            <v>INSIG BI SARGENTO PRIMERO BEIGE BI</v>
          </cell>
          <cell r="D2652">
            <v>0</v>
          </cell>
        </row>
        <row r="2653">
          <cell r="A2653">
            <v>8505712</v>
          </cell>
          <cell r="B2653">
            <v>8505712</v>
          </cell>
          <cell r="C2653" t="str">
            <v>INSIG BI SARGENTO AYUDANTE BEIGE BI</v>
          </cell>
          <cell r="D2653">
            <v>0</v>
          </cell>
        </row>
        <row r="2654">
          <cell r="A2654">
            <v>8505713</v>
          </cell>
          <cell r="B2654">
            <v>8505713</v>
          </cell>
          <cell r="C2654" t="str">
            <v>INSIG BI SUB OF PPAL BEIGE BI</v>
          </cell>
          <cell r="D2654">
            <v>0</v>
          </cell>
        </row>
        <row r="2655">
          <cell r="A2655">
            <v>8505714</v>
          </cell>
          <cell r="B2655">
            <v>8505714</v>
          </cell>
          <cell r="C2655" t="str">
            <v>INSIG BI SUB OF MAYOR BEIGE BI</v>
          </cell>
          <cell r="D2655">
            <v>0</v>
          </cell>
        </row>
        <row r="2656">
          <cell r="A2656">
            <v>8505789</v>
          </cell>
          <cell r="B2656">
            <v>8505789</v>
          </cell>
          <cell r="C2656" t="str">
            <v>PECT. BORD. AUXILIAR SEGUNDO BI</v>
          </cell>
          <cell r="D2656">
            <v>137.76</v>
          </cell>
        </row>
        <row r="2657">
          <cell r="A2657">
            <v>8505809</v>
          </cell>
          <cell r="B2657">
            <v>8505809</v>
          </cell>
          <cell r="C2657" t="str">
            <v>PECT BORD SANTA FE CDO RADIO ELECTR RER</v>
          </cell>
          <cell r="D2657">
            <v>0</v>
          </cell>
        </row>
        <row r="2658">
          <cell r="A2658">
            <v>8505810</v>
          </cell>
          <cell r="B2658">
            <v>8505810</v>
          </cell>
          <cell r="C2658" t="str">
            <v>PECT BORD PROVINCIA SANTA FE RER</v>
          </cell>
          <cell r="D2658">
            <v>0</v>
          </cell>
        </row>
        <row r="2659">
          <cell r="A2659">
            <v>8505820</v>
          </cell>
          <cell r="B2659">
            <v>8505820</v>
          </cell>
          <cell r="C2659" t="str">
            <v>BARBIJO CORDON NEGRO AZZ</v>
          </cell>
          <cell r="D2659">
            <v>846.99</v>
          </cell>
        </row>
        <row r="2660">
          <cell r="A2660">
            <v>8505821</v>
          </cell>
          <cell r="B2660">
            <v>8505821</v>
          </cell>
          <cell r="C2660" t="str">
            <v>BARBIJO CHAROLADO NEGRO LISO ESC</v>
          </cell>
          <cell r="D2660">
            <v>499.99</v>
          </cell>
        </row>
        <row r="2661">
          <cell r="A2661">
            <v>8505822</v>
          </cell>
          <cell r="B2661">
            <v>8505822</v>
          </cell>
          <cell r="C2661" t="str">
            <v>BARBIJO CHAROLADO NEGRO CON SOUTACH ESC</v>
          </cell>
          <cell r="D2661">
            <v>649.99</v>
          </cell>
        </row>
        <row r="2662">
          <cell r="A2662">
            <v>8505823</v>
          </cell>
          <cell r="B2662">
            <v>8505823</v>
          </cell>
          <cell r="C2662" t="str">
            <v>BARBIJO CORDON DORADO AZZ</v>
          </cell>
          <cell r="D2662">
            <v>845.79</v>
          </cell>
        </row>
        <row r="2663">
          <cell r="A2663">
            <v>8505824</v>
          </cell>
          <cell r="B2663">
            <v>8505824</v>
          </cell>
          <cell r="C2663" t="str">
            <v>BARBIJO CORDON BICOLOR RER</v>
          </cell>
          <cell r="D2663">
            <v>763.8</v>
          </cell>
        </row>
        <row r="2664">
          <cell r="A2664">
            <v>8505825</v>
          </cell>
          <cell r="B2664">
            <v>8505825</v>
          </cell>
          <cell r="C2664" t="str">
            <v>BARBIJO RIP REV. PLISADO AZUL NOCHE</v>
          </cell>
          <cell r="D2664">
            <v>93.5</v>
          </cell>
        </row>
        <row r="2665">
          <cell r="A2665">
            <v>8505826</v>
          </cell>
          <cell r="B2665">
            <v>8505826</v>
          </cell>
          <cell r="C2665" t="str">
            <v>BARBIJO TAPABOCA RIP REV. CAMU</v>
          </cell>
          <cell r="D2665">
            <v>104.5</v>
          </cell>
        </row>
        <row r="2666">
          <cell r="A2666">
            <v>8505827</v>
          </cell>
          <cell r="B2666">
            <v>8505827</v>
          </cell>
          <cell r="C2666" t="str">
            <v>BARBIJO BAT REV. PLISADO CELESTE</v>
          </cell>
          <cell r="D2666">
            <v>93.5</v>
          </cell>
        </row>
        <row r="2667">
          <cell r="A2667">
            <v>8505838</v>
          </cell>
          <cell r="B2667">
            <v>8505838</v>
          </cell>
          <cell r="C2667" t="str">
            <v>PECT. BORD. CATACPOL TIRO TACTICO BI</v>
          </cell>
          <cell r="D2667">
            <v>250.45</v>
          </cell>
        </row>
        <row r="2668">
          <cell r="A2668">
            <v>8507002</v>
          </cell>
          <cell r="B2668">
            <v>8507002</v>
          </cell>
          <cell r="C2668" t="str">
            <v>TIRO SABLE CUERO 1041 TB</v>
          </cell>
          <cell r="D2668">
            <v>2299</v>
          </cell>
        </row>
        <row r="2669">
          <cell r="A2669">
            <v>8508065</v>
          </cell>
          <cell r="B2669">
            <v>8508065</v>
          </cell>
          <cell r="C2669" t="str">
            <v>PINTURA ENMASCARAR RER</v>
          </cell>
          <cell r="D2669">
            <v>491.91</v>
          </cell>
        </row>
        <row r="2670">
          <cell r="A2670">
            <v>8508121</v>
          </cell>
          <cell r="B2670">
            <v>8508121</v>
          </cell>
          <cell r="C2670" t="str">
            <v>LUSTRE CREMA CUERO 60/14001 RER</v>
          </cell>
          <cell r="D2670">
            <v>0</v>
          </cell>
        </row>
        <row r="2671">
          <cell r="A2671">
            <v>850812160</v>
          </cell>
          <cell r="B2671">
            <v>850812160</v>
          </cell>
          <cell r="C2671" t="str">
            <v>LUSTRE CREMA CUERO 60/14001 RER</v>
          </cell>
          <cell r="D2671">
            <v>0</v>
          </cell>
        </row>
        <row r="2672">
          <cell r="A2672">
            <v>8508132</v>
          </cell>
          <cell r="B2672">
            <v>8508132</v>
          </cell>
          <cell r="C2672" t="str">
            <v>CREMA PARA BORCEGUIES RER</v>
          </cell>
          <cell r="D2672">
            <v>335.06</v>
          </cell>
        </row>
        <row r="2673">
          <cell r="A2673">
            <v>850813260</v>
          </cell>
          <cell r="B2673">
            <v>850813260</v>
          </cell>
          <cell r="C2673" t="str">
            <v>LUSTRE CREMA  ENGRASE ORO 6013002 RER</v>
          </cell>
          <cell r="D2673">
            <v>174.49</v>
          </cell>
        </row>
        <row r="2674">
          <cell r="A2674">
            <v>850814110</v>
          </cell>
          <cell r="B2674">
            <v>850814110</v>
          </cell>
          <cell r="C2674" t="str">
            <v>LUSTRE REST 100/14001 RER</v>
          </cell>
          <cell r="D2674">
            <v>0</v>
          </cell>
        </row>
        <row r="2675">
          <cell r="A2675">
            <v>850822000</v>
          </cell>
          <cell r="B2675">
            <v>850822000</v>
          </cell>
          <cell r="C2675" t="str">
            <v>LUSTRE ESPONJA SILIC22022 RER</v>
          </cell>
          <cell r="D2675">
            <v>0</v>
          </cell>
        </row>
        <row r="2676">
          <cell r="A2676">
            <v>8508507</v>
          </cell>
          <cell r="B2676">
            <v>8508507</v>
          </cell>
          <cell r="C2676" t="str">
            <v>LUSTRE IMPERMEABLE 120/5007 RER</v>
          </cell>
          <cell r="D2676">
            <v>336.73</v>
          </cell>
        </row>
        <row r="2677">
          <cell r="A2677">
            <v>850850712</v>
          </cell>
          <cell r="B2677">
            <v>850850712</v>
          </cell>
          <cell r="C2677" t="str">
            <v>LUSTRE IMPERMEAB 120/5007 RER</v>
          </cell>
          <cell r="D2677">
            <v>592.9</v>
          </cell>
        </row>
        <row r="2678">
          <cell r="A2678">
            <v>8509729</v>
          </cell>
          <cell r="B2678">
            <v>8509729</v>
          </cell>
          <cell r="C2678" t="str">
            <v>DRAGONA DORADA AZZ</v>
          </cell>
          <cell r="D2678">
            <v>1814.99</v>
          </cell>
        </row>
        <row r="2679">
          <cell r="A2679">
            <v>8511115</v>
          </cell>
          <cell r="B2679">
            <v>8511115</v>
          </cell>
          <cell r="C2679" t="str">
            <v>METAL SILBATO PLASTICO NEGRO RER</v>
          </cell>
          <cell r="D2679">
            <v>278.29000000000002</v>
          </cell>
        </row>
        <row r="2680">
          <cell r="A2680">
            <v>8511421</v>
          </cell>
          <cell r="B2680">
            <v>8511421</v>
          </cell>
          <cell r="C2680" t="str">
            <v>CACHAS BROWNING HI-POWER 10421 KAE</v>
          </cell>
          <cell r="D2680">
            <v>687.27</v>
          </cell>
        </row>
        <row r="2681">
          <cell r="A2681">
            <v>8511446</v>
          </cell>
          <cell r="B2681">
            <v>8511446</v>
          </cell>
          <cell r="C2681" t="str">
            <v>CACHAS ANATOMICAS TAURUS KAE</v>
          </cell>
          <cell r="D2681">
            <v>993.4</v>
          </cell>
        </row>
        <row r="2682">
          <cell r="A2682">
            <v>8511522</v>
          </cell>
          <cell r="B2682">
            <v>8511522</v>
          </cell>
          <cell r="C2682" t="str">
            <v>CACHAS ANATOMICAS BERSA  10442 RER</v>
          </cell>
          <cell r="D2682">
            <v>687.27</v>
          </cell>
        </row>
        <row r="2683">
          <cell r="A2683">
            <v>8511744</v>
          </cell>
          <cell r="B2683">
            <v>8511744</v>
          </cell>
          <cell r="C2683" t="str">
            <v>CACHAS 11.25 BALLESTER  10431 RER</v>
          </cell>
          <cell r="D2683">
            <v>687.27</v>
          </cell>
        </row>
        <row r="2684">
          <cell r="A2684">
            <v>8513001</v>
          </cell>
          <cell r="B2684">
            <v>8513001</v>
          </cell>
          <cell r="C2684" t="str">
            <v>KIT P/LIMPIEZA RRD ESCOPETA KAE</v>
          </cell>
          <cell r="D2684">
            <v>2902.79</v>
          </cell>
        </row>
        <row r="2685">
          <cell r="A2685">
            <v>8513012</v>
          </cell>
          <cell r="B2685">
            <v>8513012</v>
          </cell>
          <cell r="C2685" t="str">
            <v>CARGADOR BHP 10012 RER</v>
          </cell>
          <cell r="D2685">
            <v>1454.12</v>
          </cell>
        </row>
        <row r="2686">
          <cell r="A2686">
            <v>8513160</v>
          </cell>
          <cell r="B2686">
            <v>8513160</v>
          </cell>
          <cell r="C2686" t="str">
            <v>LUBRILINA KIT BAQUETA ESCPOP/CEPILLO MAL</v>
          </cell>
          <cell r="D2686">
            <v>2523.9</v>
          </cell>
        </row>
        <row r="2687">
          <cell r="A2687">
            <v>8513173</v>
          </cell>
          <cell r="B2687">
            <v>8513173</v>
          </cell>
          <cell r="C2687" t="str">
            <v>KIT DE LIMPIEZA RRD ARMA CORTA MAL</v>
          </cell>
          <cell r="D2687">
            <v>2418.79</v>
          </cell>
        </row>
        <row r="2688">
          <cell r="A2688">
            <v>8513174</v>
          </cell>
          <cell r="B2688">
            <v>8513174</v>
          </cell>
          <cell r="C2688" t="str">
            <v>KIT DE LIMPIEZA LUBRI 50CC + BAQT9MM MAL</v>
          </cell>
          <cell r="D2688">
            <v>2418.79</v>
          </cell>
        </row>
        <row r="2689">
          <cell r="A2689">
            <v>8513175</v>
          </cell>
          <cell r="B2689">
            <v>8513175</v>
          </cell>
          <cell r="C2689" t="str">
            <v>BAQUETA GRUESO CALIBRE 8 1002 KAE</v>
          </cell>
          <cell r="D2689">
            <v>1376.06</v>
          </cell>
        </row>
        <row r="2690">
          <cell r="A2690">
            <v>8513224</v>
          </cell>
          <cell r="B2690">
            <v>8513224</v>
          </cell>
          <cell r="C2690" t="str">
            <v>KIT DE LIMPIEZA KRICO  - BARALDO - RER</v>
          </cell>
          <cell r="D2690">
            <v>491.91</v>
          </cell>
        </row>
        <row r="2691">
          <cell r="A2691">
            <v>8513243</v>
          </cell>
          <cell r="B2691">
            <v>8513243</v>
          </cell>
          <cell r="C2691" t="str">
            <v>CARGADOR CORTO BROW  10011 RER</v>
          </cell>
          <cell r="D2691">
            <v>0</v>
          </cell>
        </row>
        <row r="2692">
          <cell r="A2692">
            <v>8513244</v>
          </cell>
          <cell r="B2692">
            <v>8513244</v>
          </cell>
          <cell r="C2692" t="str">
            <v>CARGADOR BERSA THUNDER 10070 RER</v>
          </cell>
          <cell r="D2692">
            <v>1454.12</v>
          </cell>
        </row>
        <row r="2693">
          <cell r="A2693">
            <v>8513245</v>
          </cell>
          <cell r="B2693">
            <v>8513245</v>
          </cell>
          <cell r="C2693" t="str">
            <v>CARGADOR TAURUS 10023 RER</v>
          </cell>
          <cell r="D2693">
            <v>0</v>
          </cell>
        </row>
        <row r="2694">
          <cell r="A2694">
            <v>8513303</v>
          </cell>
          <cell r="B2694">
            <v>8513303</v>
          </cell>
          <cell r="C2694" t="str">
            <v>PANIO P LIMPIAR ARMA CAL 38 AL 45 KAE</v>
          </cell>
          <cell r="D2694">
            <v>228.07</v>
          </cell>
        </row>
        <row r="2695">
          <cell r="A2695">
            <v>8513405</v>
          </cell>
          <cell r="B2695">
            <v>8513405</v>
          </cell>
          <cell r="C2695" t="str">
            <v>KIT DE LIMPIEZA KRICO 51405 RER</v>
          </cell>
          <cell r="D2695">
            <v>737.96</v>
          </cell>
        </row>
        <row r="2696">
          <cell r="A2696">
            <v>8515001</v>
          </cell>
          <cell r="B2696">
            <v>8515001</v>
          </cell>
          <cell r="C2696" t="str">
            <v>CORBATA COLEGIAL ESCOSESA RER</v>
          </cell>
          <cell r="D2696">
            <v>0</v>
          </cell>
        </row>
        <row r="2697">
          <cell r="A2697">
            <v>8515004</v>
          </cell>
          <cell r="B2697">
            <v>8515004</v>
          </cell>
          <cell r="C2697" t="str">
            <v>CORBATIN LMGE RER</v>
          </cell>
          <cell r="D2697">
            <v>0</v>
          </cell>
        </row>
        <row r="2698">
          <cell r="A2698">
            <v>8515180</v>
          </cell>
          <cell r="B2698">
            <v>8515180</v>
          </cell>
          <cell r="C2698" t="str">
            <v>LUBRICANTE PARA ARMAS MAL</v>
          </cell>
          <cell r="D2698">
            <v>447.19</v>
          </cell>
        </row>
        <row r="2699">
          <cell r="A2699">
            <v>8515181</v>
          </cell>
          <cell r="B2699">
            <v>8515181</v>
          </cell>
          <cell r="C2699" t="str">
            <v>SET 2 CEPILLOS DE LIMPIEZA DE ARMAS RER</v>
          </cell>
          <cell r="D2699">
            <v>503.44</v>
          </cell>
        </row>
        <row r="2700">
          <cell r="A2700">
            <v>8515746</v>
          </cell>
          <cell r="B2700">
            <v>8515746</v>
          </cell>
          <cell r="C2700" t="str">
            <v>CORBATA UNIFORME AZUL JLC</v>
          </cell>
          <cell r="D2700">
            <v>687.27</v>
          </cell>
        </row>
        <row r="2701">
          <cell r="A2701">
            <v>8515747</v>
          </cell>
          <cell r="B2701">
            <v>8515747</v>
          </cell>
          <cell r="C2701" t="str">
            <v>CORBATA BEIGE UNIFORME JLC</v>
          </cell>
          <cell r="D2701">
            <v>687.27</v>
          </cell>
        </row>
        <row r="2702">
          <cell r="A2702">
            <v>8515748</v>
          </cell>
          <cell r="B2702">
            <v>8515748</v>
          </cell>
          <cell r="C2702" t="str">
            <v>CORBATA UNIFORME NEGRO JLC</v>
          </cell>
          <cell r="D2702">
            <v>687.27</v>
          </cell>
        </row>
        <row r="2703">
          <cell r="A2703">
            <v>8515749</v>
          </cell>
          <cell r="B2703">
            <v>8515749</v>
          </cell>
          <cell r="C2703" t="str">
            <v>CORBATA UNIFORME MARRON JLC</v>
          </cell>
          <cell r="D2703">
            <v>0</v>
          </cell>
        </row>
        <row r="2704">
          <cell r="A2704">
            <v>8515760</v>
          </cell>
          <cell r="B2704">
            <v>8515760</v>
          </cell>
          <cell r="C2704" t="str">
            <v>CORBATA UNIFORME GRIS JLC</v>
          </cell>
          <cell r="D2704">
            <v>688.8</v>
          </cell>
        </row>
        <row r="2705">
          <cell r="A2705">
            <v>8516000</v>
          </cell>
          <cell r="B2705">
            <v>8516000</v>
          </cell>
          <cell r="C2705" t="str">
            <v>POLAINAS RER</v>
          </cell>
          <cell r="D2705">
            <v>400</v>
          </cell>
        </row>
        <row r="2706">
          <cell r="A2706">
            <v>8517000</v>
          </cell>
          <cell r="B2706">
            <v>8517000</v>
          </cell>
          <cell r="C2706" t="str">
            <v>GUANTES TERMICOS NEGRO RER</v>
          </cell>
          <cell r="D2706">
            <v>1100</v>
          </cell>
        </row>
        <row r="2707">
          <cell r="A2707">
            <v>851700007</v>
          </cell>
          <cell r="B2707">
            <v>851700007</v>
          </cell>
          <cell r="C2707" t="str">
            <v>GUANTES TERMICOS Nº 7</v>
          </cell>
          <cell r="D2707">
            <v>0</v>
          </cell>
        </row>
        <row r="2708">
          <cell r="A2708">
            <v>851700008</v>
          </cell>
          <cell r="B2708">
            <v>851700008</v>
          </cell>
          <cell r="C2708" t="str">
            <v>GUANTES TERMICOS Nº 8</v>
          </cell>
          <cell r="D2708">
            <v>0</v>
          </cell>
        </row>
        <row r="2709">
          <cell r="A2709">
            <v>851700009</v>
          </cell>
          <cell r="B2709">
            <v>851700009</v>
          </cell>
          <cell r="C2709" t="str">
            <v>GUANTES TERMICOS Nº 9</v>
          </cell>
          <cell r="D2709">
            <v>0</v>
          </cell>
        </row>
        <row r="2710">
          <cell r="A2710">
            <v>851700010</v>
          </cell>
          <cell r="B2710">
            <v>851700010</v>
          </cell>
          <cell r="C2710" t="str">
            <v>GUANTES TERMICOS Nº10 RER</v>
          </cell>
          <cell r="D2710">
            <v>0</v>
          </cell>
        </row>
        <row r="2711">
          <cell r="A2711">
            <v>851700011</v>
          </cell>
          <cell r="B2711">
            <v>851700011</v>
          </cell>
          <cell r="C2711" t="str">
            <v>GUANTES TERMICOS Nº11</v>
          </cell>
          <cell r="D2711">
            <v>0</v>
          </cell>
        </row>
        <row r="2712">
          <cell r="A2712">
            <v>851700012</v>
          </cell>
          <cell r="B2712">
            <v>851700012</v>
          </cell>
          <cell r="C2712" t="str">
            <v>GUANTES TERMICOS Nº12</v>
          </cell>
          <cell r="D2712">
            <v>0</v>
          </cell>
        </row>
        <row r="2713">
          <cell r="A2713">
            <v>851700013</v>
          </cell>
          <cell r="B2713">
            <v>851700013</v>
          </cell>
          <cell r="C2713" t="str">
            <v>GUANTES TERMICOS Nº13</v>
          </cell>
          <cell r="D2713">
            <v>0</v>
          </cell>
        </row>
        <row r="2714">
          <cell r="A2714">
            <v>8517001</v>
          </cell>
          <cell r="B2714">
            <v>8517001</v>
          </cell>
          <cell r="C2714" t="str">
            <v>GUANTES TERMICOS VERDE RER</v>
          </cell>
          <cell r="D2714">
            <v>0</v>
          </cell>
        </row>
        <row r="2715">
          <cell r="A2715">
            <v>8517004</v>
          </cell>
          <cell r="B2715">
            <v>8517004</v>
          </cell>
          <cell r="C2715" t="str">
            <v>GUANTES PRIME RER</v>
          </cell>
          <cell r="D2715">
            <v>763.8</v>
          </cell>
        </row>
        <row r="2716">
          <cell r="A2716">
            <v>8517035</v>
          </cell>
          <cell r="B2716">
            <v>8517035</v>
          </cell>
          <cell r="C2716" t="str">
            <v>GUANTES TINSULATE</v>
          </cell>
          <cell r="D2716">
            <v>73.02</v>
          </cell>
        </row>
        <row r="2717">
          <cell r="A2717">
            <v>8517050</v>
          </cell>
          <cell r="B2717">
            <v>8517050</v>
          </cell>
          <cell r="C2717" t="str">
            <v>GUANTES POLAR NEGRO RER</v>
          </cell>
          <cell r="D2717">
            <v>196.75</v>
          </cell>
        </row>
        <row r="2718">
          <cell r="A2718">
            <v>8517051</v>
          </cell>
          <cell r="B2718">
            <v>8517051</v>
          </cell>
          <cell r="C2718" t="str">
            <v>GUANTE LANA SIN DEDO NEGRO RER</v>
          </cell>
          <cell r="D2718">
            <v>84.17</v>
          </cell>
        </row>
        <row r="2719">
          <cell r="A2719">
            <v>8517103</v>
          </cell>
          <cell r="B2719">
            <v>8517103</v>
          </cell>
          <cell r="C2719" t="str">
            <v>GUANTES CABRITILLA 6/14 RER</v>
          </cell>
          <cell r="D2719">
            <v>2700</v>
          </cell>
        </row>
        <row r="2720">
          <cell r="A2720">
            <v>851710307</v>
          </cell>
          <cell r="B2720">
            <v>851710307</v>
          </cell>
          <cell r="C2720" t="str">
            <v>GUANTES CABRETILLA 07</v>
          </cell>
          <cell r="D2720">
            <v>0</v>
          </cell>
        </row>
        <row r="2721">
          <cell r="A2721">
            <v>851710308</v>
          </cell>
          <cell r="B2721">
            <v>851710308</v>
          </cell>
          <cell r="C2721" t="str">
            <v>GUANTES CABRETILLA 8</v>
          </cell>
          <cell r="D2721">
            <v>0</v>
          </cell>
        </row>
        <row r="2722">
          <cell r="A2722">
            <v>851710309</v>
          </cell>
          <cell r="B2722">
            <v>851710309</v>
          </cell>
          <cell r="C2722" t="str">
            <v>GUANTES CABRETILLA 9</v>
          </cell>
          <cell r="D2722">
            <v>0</v>
          </cell>
        </row>
        <row r="2723">
          <cell r="A2723">
            <v>851710310</v>
          </cell>
          <cell r="B2723">
            <v>851710310</v>
          </cell>
          <cell r="C2723" t="str">
            <v>GUANTES CABRETILLA 10</v>
          </cell>
          <cell r="D2723">
            <v>0</v>
          </cell>
        </row>
        <row r="2724">
          <cell r="A2724">
            <v>851710375</v>
          </cell>
          <cell r="B2724">
            <v>851710375</v>
          </cell>
          <cell r="C2724" t="str">
            <v>GUANTES CABRETILLA 7.5</v>
          </cell>
          <cell r="D2724">
            <v>0</v>
          </cell>
        </row>
        <row r="2725">
          <cell r="A2725">
            <v>851710385</v>
          </cell>
          <cell r="B2725">
            <v>851710385</v>
          </cell>
          <cell r="C2725" t="str">
            <v>GUANTES CABRETILLA 8.5</v>
          </cell>
          <cell r="D2725">
            <v>0</v>
          </cell>
        </row>
        <row r="2726">
          <cell r="A2726">
            <v>851710395</v>
          </cell>
          <cell r="B2726">
            <v>851710395</v>
          </cell>
          <cell r="C2726" t="str">
            <v>GUANTES CABRETILLA 9.5</v>
          </cell>
          <cell r="D2726">
            <v>0</v>
          </cell>
        </row>
        <row r="2727">
          <cell r="A2727">
            <v>8517104</v>
          </cell>
          <cell r="B2727">
            <v>8517104</v>
          </cell>
          <cell r="C2727" t="str">
            <v>GUANTES TERMICOS BLANCO RER</v>
          </cell>
          <cell r="D2727">
            <v>491.93</v>
          </cell>
        </row>
        <row r="2728">
          <cell r="A2728">
            <v>8517110</v>
          </cell>
          <cell r="B2728">
            <v>8517110</v>
          </cell>
          <cell r="C2728" t="str">
            <v>GUANTES COMBATE DEDOS  5 ABIERTOS RER</v>
          </cell>
          <cell r="D2728">
            <v>190.23</v>
          </cell>
        </row>
        <row r="2729">
          <cell r="A2729">
            <v>8517235</v>
          </cell>
          <cell r="B2729">
            <v>8517235</v>
          </cell>
          <cell r="C2729" t="str">
            <v>GUANTES BLANCOS LMGE RER</v>
          </cell>
          <cell r="D2729">
            <v>642.87</v>
          </cell>
        </row>
        <row r="2730">
          <cell r="A2730">
            <v>8517300</v>
          </cell>
          <cell r="B2730">
            <v>8517300</v>
          </cell>
          <cell r="C2730" t="str">
            <v>GUANTES MOTEADOS PRENTEX RER</v>
          </cell>
          <cell r="D2730">
            <v>95.12</v>
          </cell>
        </row>
        <row r="2731">
          <cell r="A2731">
            <v>8517408</v>
          </cell>
          <cell r="B2731">
            <v>8517408</v>
          </cell>
          <cell r="C2731" t="str">
            <v>GUANTES CAMUFLADOS RER</v>
          </cell>
          <cell r="D2731">
            <v>372.9</v>
          </cell>
        </row>
        <row r="2732">
          <cell r="A2732">
            <v>8517900</v>
          </cell>
          <cell r="B2732">
            <v>8517900</v>
          </cell>
          <cell r="C2732" t="str">
            <v>GUANTES TACTICO MITON NEGRO RER</v>
          </cell>
          <cell r="D2732">
            <v>1176.92</v>
          </cell>
        </row>
        <row r="2733">
          <cell r="A2733">
            <v>8517901</v>
          </cell>
          <cell r="B2733">
            <v>8517901</v>
          </cell>
          <cell r="C2733" t="str">
            <v>GUANTES TACTICO MITON BEIGE LUG</v>
          </cell>
          <cell r="D2733">
            <v>1176.92</v>
          </cell>
        </row>
        <row r="2734">
          <cell r="A2734">
            <v>8517902</v>
          </cell>
          <cell r="B2734">
            <v>8517902</v>
          </cell>
          <cell r="C2734" t="str">
            <v>GUANTES TACTICO MITON VERDE LUG</v>
          </cell>
          <cell r="D2734">
            <v>1176.92</v>
          </cell>
        </row>
        <row r="2735">
          <cell r="A2735">
            <v>8517903</v>
          </cell>
          <cell r="B2735">
            <v>8517903</v>
          </cell>
          <cell r="C2735" t="str">
            <v>GUANTES TACTICO MITON BEIGE XL</v>
          </cell>
          <cell r="D2735">
            <v>768.9</v>
          </cell>
        </row>
        <row r="2736">
          <cell r="A2736">
            <v>8517904</v>
          </cell>
          <cell r="B2736">
            <v>8517904</v>
          </cell>
          <cell r="C2736" t="str">
            <v>GUANTES TACTICO MITON VERDES L</v>
          </cell>
          <cell r="D2736">
            <v>768.9</v>
          </cell>
        </row>
        <row r="2737">
          <cell r="A2737">
            <v>8517905</v>
          </cell>
          <cell r="B2737">
            <v>8517905</v>
          </cell>
          <cell r="C2737" t="str">
            <v>GUANTES TACTICO MITON VERDE XL</v>
          </cell>
          <cell r="D2737">
            <v>768.9</v>
          </cell>
        </row>
        <row r="2738">
          <cell r="A2738">
            <v>8517907</v>
          </cell>
          <cell r="B2738">
            <v>8517907</v>
          </cell>
          <cell r="C2738" t="str">
            <v>GUANTE TACTICO NEGRO C/DEDO Y PROT RER</v>
          </cell>
          <cell r="D2738">
            <v>2294.4499999999998</v>
          </cell>
        </row>
        <row r="2739">
          <cell r="A2739">
            <v>8518000</v>
          </cell>
          <cell r="B2739">
            <v>8518000</v>
          </cell>
          <cell r="C2739" t="str">
            <v>CORBATA SARPOL JLC</v>
          </cell>
          <cell r="D2739">
            <v>0</v>
          </cell>
        </row>
        <row r="2740">
          <cell r="A2740">
            <v>8518011</v>
          </cell>
          <cell r="B2740">
            <v>8518011</v>
          </cell>
          <cell r="C2740" t="str">
            <v>MASCARA NEOPRENE RERDA RER</v>
          </cell>
          <cell r="D2740">
            <v>845.79</v>
          </cell>
        </row>
        <row r="2741">
          <cell r="A2741">
            <v>8518012</v>
          </cell>
          <cell r="B2741">
            <v>8518012</v>
          </cell>
          <cell r="C2741" t="str">
            <v>MASCARA NEOPRENE MOTO RER</v>
          </cell>
          <cell r="D2741">
            <v>0</v>
          </cell>
        </row>
        <row r="2742">
          <cell r="A2742">
            <v>8518013</v>
          </cell>
          <cell r="B2742">
            <v>8518013</v>
          </cell>
          <cell r="C2742" t="str">
            <v>MASCARA NEOPRENE PASAMONTA¥A RER</v>
          </cell>
          <cell r="D2742">
            <v>724.79</v>
          </cell>
        </row>
        <row r="2743">
          <cell r="A2743">
            <v>8518014</v>
          </cell>
          <cell r="B2743">
            <v>8518014</v>
          </cell>
          <cell r="C2743" t="str">
            <v>MASCARA BALACLAVA 1RA PIEL 8088-1,2/3</v>
          </cell>
          <cell r="D2743">
            <v>470</v>
          </cell>
        </row>
        <row r="2744">
          <cell r="A2744">
            <v>8518015</v>
          </cell>
          <cell r="B2744">
            <v>8518015</v>
          </cell>
          <cell r="C2744" t="str">
            <v>MASCARA NEOPRENE BARBIJO RER</v>
          </cell>
          <cell r="D2744">
            <v>845.79</v>
          </cell>
        </row>
        <row r="2745">
          <cell r="A2745">
            <v>8518016</v>
          </cell>
          <cell r="B2745">
            <v>8518016</v>
          </cell>
          <cell r="C2745" t="str">
            <v>MASCARA FACIAL MALLA CH NEG CALAVERA RER</v>
          </cell>
          <cell r="D2745">
            <v>603.79</v>
          </cell>
        </row>
        <row r="2746">
          <cell r="A2746">
            <v>8518017</v>
          </cell>
          <cell r="B2746">
            <v>8518017</v>
          </cell>
          <cell r="C2746" t="str">
            <v>MASCARA FACIAL MALLA M NEGRA RER</v>
          </cell>
          <cell r="D2746">
            <v>0</v>
          </cell>
        </row>
        <row r="2747">
          <cell r="A2747">
            <v>8518018</v>
          </cell>
          <cell r="B2747">
            <v>8518018</v>
          </cell>
          <cell r="C2747" t="str">
            <v>MASCARA FACIAL MALLA XG NEGRA RER</v>
          </cell>
          <cell r="D2747">
            <v>0</v>
          </cell>
        </row>
        <row r="2748">
          <cell r="A2748">
            <v>8518019</v>
          </cell>
          <cell r="B2748">
            <v>8518019</v>
          </cell>
          <cell r="C2748" t="str">
            <v>MASCARA BARBIJO TELA NEG C CALAVERA RER</v>
          </cell>
          <cell r="D2748">
            <v>0</v>
          </cell>
        </row>
        <row r="2749">
          <cell r="A2749">
            <v>8518159</v>
          </cell>
          <cell r="B2749">
            <v>8518159</v>
          </cell>
          <cell r="C2749" t="str">
            <v>CUELLO POLAR NEGRO CON PECHERA RER</v>
          </cell>
          <cell r="D2749">
            <v>605</v>
          </cell>
        </row>
        <row r="2750">
          <cell r="A2750">
            <v>8518300</v>
          </cell>
          <cell r="B2750">
            <v>8518300</v>
          </cell>
          <cell r="C2750" t="str">
            <v>MASCARA PAINTBALL RER</v>
          </cell>
          <cell r="D2750">
            <v>3023.79</v>
          </cell>
        </row>
        <row r="2751">
          <cell r="A2751">
            <v>8518753</v>
          </cell>
          <cell r="B2751">
            <v>8518753</v>
          </cell>
          <cell r="C2751" t="str">
            <v>CONJ MASCARA NEOPRENE Y GAFAS RER</v>
          </cell>
          <cell r="D2751">
            <v>3628.79</v>
          </cell>
        </row>
        <row r="2752">
          <cell r="A2752">
            <v>8518789</v>
          </cell>
          <cell r="B2752">
            <v>8518789</v>
          </cell>
          <cell r="C2752" t="str">
            <v>CUELLO POLAR CON PECHERA RER</v>
          </cell>
          <cell r="D2752">
            <v>605</v>
          </cell>
        </row>
        <row r="2753">
          <cell r="A2753">
            <v>8519021</v>
          </cell>
          <cell r="B2753">
            <v>8519021</v>
          </cell>
          <cell r="C2753" t="str">
            <v>AEROSOL PEACE 110 GRS</v>
          </cell>
          <cell r="D2753">
            <v>1094.5</v>
          </cell>
        </row>
        <row r="2754">
          <cell r="A2754">
            <v>8519022</v>
          </cell>
          <cell r="B2754">
            <v>8519022</v>
          </cell>
          <cell r="C2754" t="str">
            <v>AEROSOL GAS SMITH AND WESSON 22 GR MIN</v>
          </cell>
          <cell r="D2754">
            <v>1499.99</v>
          </cell>
        </row>
        <row r="2755">
          <cell r="A2755">
            <v>8519040</v>
          </cell>
          <cell r="B2755">
            <v>8519040</v>
          </cell>
          <cell r="C2755" t="str">
            <v>AEROSOL FRANCES 40ML RER</v>
          </cell>
          <cell r="D2755">
            <v>534.20000000000005</v>
          </cell>
        </row>
        <row r="2756">
          <cell r="A2756">
            <v>8519041</v>
          </cell>
          <cell r="B2756">
            <v>8519041</v>
          </cell>
          <cell r="C2756" t="str">
            <v>AEROSOL GAS SABRE 150499 - 60 GRS AB</v>
          </cell>
          <cell r="D2756">
            <v>2700</v>
          </cell>
        </row>
        <row r="2757">
          <cell r="A2757">
            <v>8519042</v>
          </cell>
          <cell r="B2757">
            <v>8519042</v>
          </cell>
          <cell r="C2757" t="str">
            <v>AEROSOL GAS SABRE 14 GRS AB</v>
          </cell>
          <cell r="D2757">
            <v>1430</v>
          </cell>
        </row>
        <row r="2758">
          <cell r="A2758">
            <v>8519043</v>
          </cell>
          <cell r="B2758">
            <v>8519043</v>
          </cell>
          <cell r="C2758" t="str">
            <v>AEROSOL GAS A.P.G THE GUARD 450GR</v>
          </cell>
          <cell r="D2758">
            <v>5351.1</v>
          </cell>
        </row>
        <row r="2759">
          <cell r="A2759">
            <v>8519044</v>
          </cell>
          <cell r="B2759">
            <v>8519044</v>
          </cell>
          <cell r="C2759" t="str">
            <v>AEROSOL GAS SABRE 150498 - 22GR. AB</v>
          </cell>
          <cell r="D2759">
            <v>1690</v>
          </cell>
        </row>
        <row r="2760">
          <cell r="A2760">
            <v>8519060</v>
          </cell>
          <cell r="B2760">
            <v>8519060</v>
          </cell>
          <cell r="C2760" t="str">
            <v>AEROSOL GAS POLICE 60 ML RER</v>
          </cell>
          <cell r="D2760">
            <v>2499.9899999999998</v>
          </cell>
        </row>
        <row r="2761">
          <cell r="A2761">
            <v>8519500</v>
          </cell>
          <cell r="B2761">
            <v>8519500</v>
          </cell>
          <cell r="C2761" t="str">
            <v>AEROSOL GAS SABRE 150500 - 120 GRS AB</v>
          </cell>
          <cell r="D2761">
            <v>3200</v>
          </cell>
        </row>
        <row r="2762">
          <cell r="A2762">
            <v>8519502</v>
          </cell>
          <cell r="B2762">
            <v>8519502</v>
          </cell>
          <cell r="C2762" t="str">
            <v>AEROSOL GAS SABRE LADY 22 GR RER</v>
          </cell>
          <cell r="D2762">
            <v>0</v>
          </cell>
        </row>
        <row r="2763">
          <cell r="A2763">
            <v>8520000</v>
          </cell>
          <cell r="B2763">
            <v>8520000</v>
          </cell>
          <cell r="C2763" t="str">
            <v>LINTERNA NITROL LPA2000 RER</v>
          </cell>
          <cell r="D2763">
            <v>0</v>
          </cell>
        </row>
        <row r="2764">
          <cell r="A2764">
            <v>8520001</v>
          </cell>
          <cell r="B2764">
            <v>8520001</v>
          </cell>
          <cell r="C2764" t="str">
            <v>LINTERNA 9 LED P10311 RER</v>
          </cell>
          <cell r="D2764">
            <v>335.06</v>
          </cell>
        </row>
        <row r="2765">
          <cell r="A2765">
            <v>8520003</v>
          </cell>
          <cell r="B2765">
            <v>8520003</v>
          </cell>
          <cell r="C2765" t="str">
            <v>LINTERNA T6-26 LED LATERAL ROJO/BCO 5547</v>
          </cell>
          <cell r="D2765">
            <v>1200</v>
          </cell>
        </row>
        <row r="2766">
          <cell r="A2766">
            <v>85200038</v>
          </cell>
          <cell r="B2766">
            <v>85200038</v>
          </cell>
          <cell r="C2766" t="str">
            <v>LINTERNA 7781</v>
          </cell>
          <cell r="D2766">
            <v>0</v>
          </cell>
        </row>
        <row r="2767">
          <cell r="A2767">
            <v>8520004</v>
          </cell>
          <cell r="B2767">
            <v>8520004</v>
          </cell>
          <cell r="C2767" t="str">
            <v>PUNTERO LASER 4409</v>
          </cell>
          <cell r="D2767">
            <v>550</v>
          </cell>
        </row>
        <row r="2768">
          <cell r="A2768">
            <v>8520005</v>
          </cell>
          <cell r="B2768">
            <v>8520005</v>
          </cell>
          <cell r="C2768" t="str">
            <v>LINTERNA W.LIGHT 5590 CARG/SOLAR/USB/BRU</v>
          </cell>
          <cell r="D2768">
            <v>1300</v>
          </cell>
        </row>
        <row r="2769">
          <cell r="A2769">
            <v>8520006</v>
          </cell>
          <cell r="B2769">
            <v>8520006</v>
          </cell>
          <cell r="C2769" t="str">
            <v>KIT SOS SUPERV TARJ MULT+PINZA+SILBATO</v>
          </cell>
          <cell r="D2769">
            <v>0</v>
          </cell>
        </row>
        <row r="2770">
          <cell r="A2770">
            <v>8520007</v>
          </cell>
          <cell r="B2770">
            <v>8520007</v>
          </cell>
          <cell r="C2770" t="str">
            <v>LAPICERA TACTICA KUBOTAN 5553  4236</v>
          </cell>
          <cell r="D2770">
            <v>850</v>
          </cell>
        </row>
        <row r="2771">
          <cell r="A2771">
            <v>8520008</v>
          </cell>
          <cell r="B2771">
            <v>8520008</v>
          </cell>
          <cell r="C2771" t="str">
            <v>LINTERNA TORCH 4059</v>
          </cell>
          <cell r="D2771">
            <v>0</v>
          </cell>
        </row>
        <row r="2772">
          <cell r="A2772">
            <v>8520009</v>
          </cell>
          <cell r="B2772">
            <v>8520009</v>
          </cell>
          <cell r="C2772" t="str">
            <v>CAMPING FAROL WOLL 009 RER</v>
          </cell>
          <cell r="D2772">
            <v>1376.06</v>
          </cell>
        </row>
        <row r="2773">
          <cell r="A2773">
            <v>8520010</v>
          </cell>
          <cell r="B2773">
            <v>8520010</v>
          </cell>
          <cell r="C2773" t="str">
            <v>CAMPING FAROL WOOL 010 RER</v>
          </cell>
          <cell r="D2773">
            <v>0</v>
          </cell>
        </row>
        <row r="2774">
          <cell r="A2774">
            <v>8520011</v>
          </cell>
          <cell r="B2774">
            <v>8520011</v>
          </cell>
          <cell r="C2774" t="str">
            <v>CAMPING FAROL WOLL 011 RER</v>
          </cell>
          <cell r="D2774">
            <v>0</v>
          </cell>
        </row>
        <row r="2775">
          <cell r="A2775">
            <v>8520012</v>
          </cell>
          <cell r="B2775">
            <v>8520012</v>
          </cell>
          <cell r="C2775" t="str">
            <v>LINERNA TORCH 4037-4039</v>
          </cell>
          <cell r="D2775">
            <v>0</v>
          </cell>
        </row>
        <row r="2776">
          <cell r="A2776">
            <v>8520013</v>
          </cell>
          <cell r="B2776">
            <v>8520013</v>
          </cell>
          <cell r="C2776" t="str">
            <v>LINTERNA 4048-4051C CAJA</v>
          </cell>
          <cell r="D2776">
            <v>0</v>
          </cell>
        </row>
        <row r="2777">
          <cell r="A2777">
            <v>8520014</v>
          </cell>
          <cell r="B2777">
            <v>8520014</v>
          </cell>
          <cell r="C2777" t="str">
            <v>LINTERNA GOMA RECARG USB CON CLIP 5621-1</v>
          </cell>
          <cell r="D2777">
            <v>499</v>
          </cell>
        </row>
        <row r="2778">
          <cell r="A2778">
            <v>8520015</v>
          </cell>
          <cell r="B2778">
            <v>8520015</v>
          </cell>
          <cell r="C2778" t="str">
            <v>LINTERNA SPINIT MEGA 101/W 185015/0 RER</v>
          </cell>
          <cell r="D2778">
            <v>0</v>
          </cell>
        </row>
        <row r="2779">
          <cell r="A2779">
            <v>8520016</v>
          </cell>
          <cell r="B2779">
            <v>8520016</v>
          </cell>
          <cell r="C2779" t="str">
            <v>LINTERNA USB ZOOM/IMAN/LED LATERAL 5546-</v>
          </cell>
          <cell r="D2779">
            <v>1200</v>
          </cell>
        </row>
        <row r="2780">
          <cell r="A2780">
            <v>8520017</v>
          </cell>
          <cell r="B2780">
            <v>8520017</v>
          </cell>
          <cell r="C2780" t="str">
            <v>MIRA CON LUZ, LASER Y CABLE 4490/4495</v>
          </cell>
          <cell r="D2780">
            <v>4500</v>
          </cell>
        </row>
        <row r="2781">
          <cell r="A2781">
            <v>8520018</v>
          </cell>
          <cell r="B2781">
            <v>8520018</v>
          </cell>
          <cell r="C2781" t="str">
            <v>LINTERNA TORCH 4060-4061</v>
          </cell>
          <cell r="D2781">
            <v>0</v>
          </cell>
        </row>
        <row r="2782">
          <cell r="A2782">
            <v>8520019</v>
          </cell>
          <cell r="B2782">
            <v>8520019</v>
          </cell>
          <cell r="C2782" t="str">
            <v>LINTERNA 311 FLASJLIGTH 4733-4737</v>
          </cell>
          <cell r="D2782">
            <v>0</v>
          </cell>
        </row>
        <row r="2783">
          <cell r="A2783">
            <v>8520020</v>
          </cell>
          <cell r="B2783">
            <v>8520020</v>
          </cell>
          <cell r="C2783" t="str">
            <v>LINTERNA 1932-1936</v>
          </cell>
          <cell r="D2783">
            <v>0</v>
          </cell>
        </row>
        <row r="2784">
          <cell r="A2784">
            <v>8520021</v>
          </cell>
          <cell r="B2784">
            <v>8520021</v>
          </cell>
          <cell r="C2784" t="str">
            <v>LINTERNA 1932-1936</v>
          </cell>
          <cell r="D2784">
            <v>0</v>
          </cell>
        </row>
        <row r="2785">
          <cell r="A2785">
            <v>8520022</v>
          </cell>
          <cell r="B2785">
            <v>8520022</v>
          </cell>
          <cell r="C2785" t="str">
            <v>LINTERNA USB BATTERY 4626-4629</v>
          </cell>
          <cell r="D2785">
            <v>0</v>
          </cell>
        </row>
        <row r="2786">
          <cell r="A2786">
            <v>8520023</v>
          </cell>
          <cell r="B2786">
            <v>8520023</v>
          </cell>
          <cell r="C2786" t="str">
            <v>LINTERNA ACB9023C</v>
          </cell>
          <cell r="D2786">
            <v>0</v>
          </cell>
        </row>
        <row r="2787">
          <cell r="A2787">
            <v>8520024</v>
          </cell>
          <cell r="B2787">
            <v>8520024</v>
          </cell>
          <cell r="C2787" t="str">
            <v>LINTERNA USB 18650 BATTERY 4629</v>
          </cell>
          <cell r="D2787">
            <v>0</v>
          </cell>
        </row>
        <row r="2788">
          <cell r="A2788">
            <v>8520025</v>
          </cell>
          <cell r="B2788">
            <v>8520025</v>
          </cell>
          <cell r="C2788" t="str">
            <v>LINTERNA RECARG.LED LATERAL C/CAJA 5543-</v>
          </cell>
          <cell r="D2788">
            <v>495</v>
          </cell>
        </row>
        <row r="2789">
          <cell r="A2789">
            <v>8520026</v>
          </cell>
          <cell r="B2789">
            <v>8520026</v>
          </cell>
          <cell r="C2789" t="str">
            <v>LINTERNA FRONTAL LED BICI BLIST 7026 LUG</v>
          </cell>
          <cell r="D2789">
            <v>381.14</v>
          </cell>
        </row>
        <row r="2790">
          <cell r="A2790">
            <v>8520027</v>
          </cell>
          <cell r="B2790">
            <v>8520027</v>
          </cell>
          <cell r="C2790" t="str">
            <v>LNTERNA TORCH 4067-4069</v>
          </cell>
          <cell r="D2790">
            <v>0</v>
          </cell>
        </row>
        <row r="2791">
          <cell r="A2791">
            <v>8520028</v>
          </cell>
          <cell r="B2791">
            <v>8520028</v>
          </cell>
          <cell r="C2791" t="str">
            <v>LINTERNA TORCH 4064</v>
          </cell>
          <cell r="D2791">
            <v>0</v>
          </cell>
        </row>
        <row r="2792">
          <cell r="A2792">
            <v>8520029</v>
          </cell>
          <cell r="B2792">
            <v>8520029</v>
          </cell>
          <cell r="C2792" t="str">
            <v>LINTERNA TORCH 4030-4033</v>
          </cell>
          <cell r="D2792">
            <v>0</v>
          </cell>
        </row>
        <row r="2793">
          <cell r="A2793">
            <v>8520030</v>
          </cell>
          <cell r="B2793">
            <v>8520030</v>
          </cell>
          <cell r="C2793" t="str">
            <v>LINTERNA USB C/ZOOM E IMAN 9/10X2,5 3 40</v>
          </cell>
          <cell r="D2793">
            <v>785.29</v>
          </cell>
        </row>
        <row r="2794">
          <cell r="A2794">
            <v>8520031</v>
          </cell>
          <cell r="B2794">
            <v>8520031</v>
          </cell>
          <cell r="C2794" t="str">
            <v>LINTERNA 4045-4047</v>
          </cell>
          <cell r="D2794">
            <v>0</v>
          </cell>
        </row>
        <row r="2795">
          <cell r="A2795">
            <v>8520032</v>
          </cell>
          <cell r="B2795">
            <v>8520032</v>
          </cell>
          <cell r="C2795" t="str">
            <v>LINTERNA 1941-1945</v>
          </cell>
          <cell r="D2795">
            <v>0</v>
          </cell>
        </row>
        <row r="2796">
          <cell r="A2796">
            <v>8520033</v>
          </cell>
          <cell r="B2796">
            <v>8520033</v>
          </cell>
          <cell r="C2796" t="str">
            <v>LINTERNA 1946-1950</v>
          </cell>
          <cell r="D2796">
            <v>0</v>
          </cell>
        </row>
        <row r="2797">
          <cell r="A2797">
            <v>8520034</v>
          </cell>
          <cell r="B2797">
            <v>8520034</v>
          </cell>
          <cell r="C2797" t="str">
            <v>LINTERNA 7745</v>
          </cell>
          <cell r="D2797">
            <v>0</v>
          </cell>
        </row>
        <row r="2798">
          <cell r="A2798">
            <v>8520035</v>
          </cell>
          <cell r="B2798">
            <v>8520035</v>
          </cell>
          <cell r="C2798" t="str">
            <v>LINTERNA 7776</v>
          </cell>
          <cell r="D2798">
            <v>0</v>
          </cell>
        </row>
        <row r="2799">
          <cell r="A2799">
            <v>8520036</v>
          </cell>
          <cell r="B2799">
            <v>8520036</v>
          </cell>
          <cell r="C2799" t="str">
            <v>LINTERNA 7750</v>
          </cell>
          <cell r="D2799">
            <v>0</v>
          </cell>
        </row>
        <row r="2800">
          <cell r="A2800">
            <v>8520037</v>
          </cell>
          <cell r="B2800">
            <v>8520037</v>
          </cell>
          <cell r="C2800" t="str">
            <v>LINTERNA USB 4037-4039</v>
          </cell>
          <cell r="D2800">
            <v>0</v>
          </cell>
        </row>
        <row r="2801">
          <cell r="A2801">
            <v>8520040</v>
          </cell>
          <cell r="B2801">
            <v>8520040</v>
          </cell>
          <cell r="C2801" t="str">
            <v>BLANCO P/ TIRO PUNTERIA METALICO 5BL RER</v>
          </cell>
          <cell r="D2801">
            <v>2753.64</v>
          </cell>
        </row>
        <row r="2802">
          <cell r="A2802">
            <v>8520042</v>
          </cell>
          <cell r="B2802">
            <v>8520042</v>
          </cell>
          <cell r="C2802" t="str">
            <v>BINOCULAR SHILBA 12X50</v>
          </cell>
          <cell r="D2802">
            <v>0</v>
          </cell>
        </row>
        <row r="2803">
          <cell r="A2803">
            <v>8520045</v>
          </cell>
          <cell r="B2803">
            <v>8520045</v>
          </cell>
          <cell r="C2803" t="str">
            <v>LINTERNA RECARG USB C/ZOOM 11CM 4050/554</v>
          </cell>
          <cell r="D2803">
            <v>800</v>
          </cell>
        </row>
        <row r="2804">
          <cell r="A2804">
            <v>8520050</v>
          </cell>
          <cell r="B2804">
            <v>8520050</v>
          </cell>
          <cell r="C2804" t="str">
            <v>LINTERNA LUZ TRAS USB 3 COLORES 05 LUG</v>
          </cell>
          <cell r="D2804">
            <v>916.86</v>
          </cell>
        </row>
        <row r="2805">
          <cell r="A2805">
            <v>8520051</v>
          </cell>
          <cell r="B2805">
            <v>8520051</v>
          </cell>
          <cell r="C2805" t="str">
            <v>LINTERNA 4048+CABLE USB+ROMPEVIDRIO</v>
          </cell>
          <cell r="D2805">
            <v>800</v>
          </cell>
        </row>
        <row r="2806">
          <cell r="A2806">
            <v>8520052</v>
          </cell>
          <cell r="B2806">
            <v>8520052</v>
          </cell>
          <cell r="C2806" t="str">
            <v>LINTERNA 4068 S/ACCESORIOS (8520051)</v>
          </cell>
          <cell r="D2806">
            <v>966.79</v>
          </cell>
        </row>
        <row r="2807">
          <cell r="A2807">
            <v>8520059</v>
          </cell>
          <cell r="B2807">
            <v>8520059</v>
          </cell>
          <cell r="C2807" t="str">
            <v>LINTERNA USB 3/4HS CZOOM 11X2,5CM 3FUNC</v>
          </cell>
          <cell r="D2807">
            <v>785.29</v>
          </cell>
        </row>
        <row r="2808">
          <cell r="A2808">
            <v>8520060</v>
          </cell>
          <cell r="B2808">
            <v>8520060</v>
          </cell>
          <cell r="C2808" t="str">
            <v>LINTERNA USB 3/4 HS C/ZOOM 10X2,3CM 3F 4</v>
          </cell>
          <cell r="D2808">
            <v>785.29</v>
          </cell>
        </row>
        <row r="2809">
          <cell r="A2809">
            <v>8520064</v>
          </cell>
          <cell r="B2809">
            <v>8520064</v>
          </cell>
          <cell r="C2809" t="str">
            <v>LINTERNA 12.5X3CM CAJA VERDE4064+PILAUSB</v>
          </cell>
          <cell r="D2809">
            <v>850</v>
          </cell>
        </row>
        <row r="2810">
          <cell r="A2810">
            <v>8520065</v>
          </cell>
          <cell r="B2810">
            <v>8520065</v>
          </cell>
          <cell r="C2810" t="str">
            <v>LINTERNA ESTENSIBLE FELXIBLE RER</v>
          </cell>
          <cell r="D2810">
            <v>0</v>
          </cell>
        </row>
        <row r="2811">
          <cell r="A2811">
            <v>8520066</v>
          </cell>
          <cell r="B2811">
            <v>8520066</v>
          </cell>
          <cell r="C2811" t="str">
            <v>LINTERNA USB ORF</v>
          </cell>
          <cell r="D2811">
            <v>1341.63</v>
          </cell>
        </row>
        <row r="2812">
          <cell r="A2812">
            <v>8520067</v>
          </cell>
          <cell r="B2812">
            <v>8520067</v>
          </cell>
          <cell r="C2812" t="str">
            <v>LINTERNA 4067 ZOOM R/VIDRIO + CABLE USB</v>
          </cell>
          <cell r="D2812">
            <v>650</v>
          </cell>
        </row>
        <row r="2813">
          <cell r="A2813">
            <v>8520068</v>
          </cell>
          <cell r="B2813">
            <v>8520068</v>
          </cell>
          <cell r="C2813" t="str">
            <v>LINTERNA C/ ZOOM S/ACC (8520064)12.5X3</v>
          </cell>
          <cell r="D2813">
            <v>605</v>
          </cell>
        </row>
        <row r="2814">
          <cell r="A2814">
            <v>8520070</v>
          </cell>
          <cell r="B2814">
            <v>8520070</v>
          </cell>
          <cell r="C2814" t="str">
            <v>LINTERNA 4067 ZOOM SIN /ACC (8520067)</v>
          </cell>
          <cell r="D2814">
            <v>785.29</v>
          </cell>
        </row>
        <row r="2815">
          <cell r="A2815">
            <v>8520100</v>
          </cell>
          <cell r="B2815">
            <v>8520100</v>
          </cell>
          <cell r="C2815" t="str">
            <v>CARGADOR USB PARA BATERIAS/PILAS</v>
          </cell>
          <cell r="D2815">
            <v>300</v>
          </cell>
        </row>
        <row r="2816">
          <cell r="A2816">
            <v>8520101</v>
          </cell>
          <cell r="B2816">
            <v>8520101</v>
          </cell>
          <cell r="C2816" t="str">
            <v>NAVAJA 23 CM TACTICA DIGITAL VERDE</v>
          </cell>
          <cell r="D2816">
            <v>642.76</v>
          </cell>
        </row>
        <row r="2817">
          <cell r="A2817">
            <v>8520102</v>
          </cell>
          <cell r="B2817">
            <v>8520102</v>
          </cell>
          <cell r="C2817" t="str">
            <v>NAVAJA 21CM MASTIFF/GRIS DA162  9-11/3</v>
          </cell>
          <cell r="D2817">
            <v>1200</v>
          </cell>
        </row>
        <row r="2818">
          <cell r="A2818">
            <v>8520103</v>
          </cell>
          <cell r="B2818">
            <v>8520103</v>
          </cell>
          <cell r="C2818" t="str">
            <v>NAVAJA CORTAPLUMA 17 FUNCIONES 4209-4211</v>
          </cell>
          <cell r="D2818">
            <v>0</v>
          </cell>
        </row>
        <row r="2819">
          <cell r="A2819">
            <v>8520104</v>
          </cell>
          <cell r="B2819">
            <v>8520104</v>
          </cell>
          <cell r="C2819" t="str">
            <v>NAVAJA BROWNING NEGRA 10B LUG</v>
          </cell>
          <cell r="D2819">
            <v>876.83</v>
          </cell>
        </row>
        <row r="2820">
          <cell r="A2820">
            <v>8520105</v>
          </cell>
          <cell r="B2820">
            <v>8520105</v>
          </cell>
          <cell r="C2820" t="str">
            <v>LINTERNA SPINIT METAL. 2AA 185105 RER</v>
          </cell>
          <cell r="D2820">
            <v>0</v>
          </cell>
        </row>
        <row r="2821">
          <cell r="A2821">
            <v>8520106</v>
          </cell>
          <cell r="B2821">
            <v>8520106</v>
          </cell>
          <cell r="C2821" t="str">
            <v>LINTERNA RECARGABLE CHICA RER</v>
          </cell>
          <cell r="D2821">
            <v>0</v>
          </cell>
        </row>
        <row r="2822">
          <cell r="A2822">
            <v>8520110</v>
          </cell>
          <cell r="B2822">
            <v>8520110</v>
          </cell>
          <cell r="C2822" t="str">
            <v>NAVAJA 21CM BUCK/GRIS DA139   10-3/3</v>
          </cell>
          <cell r="D2822">
            <v>1200</v>
          </cell>
        </row>
        <row r="2823">
          <cell r="A2823">
            <v>85201100</v>
          </cell>
          <cell r="B2823">
            <v>85201100</v>
          </cell>
          <cell r="C2823" t="str">
            <v>NAVAJA 20 CM</v>
          </cell>
          <cell r="D2823">
            <v>0</v>
          </cell>
        </row>
        <row r="2824">
          <cell r="A2824">
            <v>8520111</v>
          </cell>
          <cell r="B2824">
            <v>8520111</v>
          </cell>
          <cell r="C2824" t="str">
            <v>NAVAJA 8 CM METALICA NEGRA M52</v>
          </cell>
          <cell r="D2824">
            <v>319.61</v>
          </cell>
        </row>
        <row r="2825">
          <cell r="A2825">
            <v>8520115</v>
          </cell>
          <cell r="B2825">
            <v>8520115</v>
          </cell>
          <cell r="C2825" t="str">
            <v>LINTERNA SPINIT METALB AA 5202B NEG RER</v>
          </cell>
          <cell r="D2825">
            <v>614.89</v>
          </cell>
        </row>
        <row r="2826">
          <cell r="A2826">
            <v>8520116</v>
          </cell>
          <cell r="B2826">
            <v>8520116</v>
          </cell>
          <cell r="C2826" t="str">
            <v>CAMPING PACK GEL FUEL IMP</v>
          </cell>
          <cell r="D2826">
            <v>457.67</v>
          </cell>
        </row>
        <row r="2827">
          <cell r="A2827">
            <v>8520118</v>
          </cell>
          <cell r="B2827">
            <v>8520118</v>
          </cell>
          <cell r="C2827" t="str">
            <v>LINTERNA C/ZOOM Y USB 5545 LUZ LATERAL 2</v>
          </cell>
          <cell r="D2827">
            <v>890</v>
          </cell>
        </row>
        <row r="2828">
          <cell r="A2828">
            <v>8520119</v>
          </cell>
          <cell r="B2828">
            <v>8520119</v>
          </cell>
          <cell r="C2828" t="str">
            <v>LINTERNA MULTIFUNCION DAMA</v>
          </cell>
          <cell r="D2828">
            <v>1341.63</v>
          </cell>
        </row>
        <row r="2829">
          <cell r="A2829">
            <v>8520120</v>
          </cell>
          <cell r="B2829">
            <v>8520120</v>
          </cell>
          <cell r="C2829" t="str">
            <v>LINTERNA MULTIFUNCION CON LASER RER</v>
          </cell>
          <cell r="D2829">
            <v>1222.99</v>
          </cell>
        </row>
        <row r="2830">
          <cell r="A2830">
            <v>8520121</v>
          </cell>
          <cell r="B2830">
            <v>8520121</v>
          </cell>
          <cell r="C2830" t="str">
            <v>BRAZALETE PARACAIDISTA CUERDA</v>
          </cell>
          <cell r="D2830">
            <v>457.67</v>
          </cell>
        </row>
        <row r="2831">
          <cell r="A2831">
            <v>8520122</v>
          </cell>
          <cell r="B2831">
            <v>8520122</v>
          </cell>
          <cell r="C2831" t="str">
            <v>MOSQUETON CON TRABA ROSCA</v>
          </cell>
          <cell r="D2831">
            <v>0</v>
          </cell>
        </row>
        <row r="2832">
          <cell r="A2832">
            <v>8520123</v>
          </cell>
          <cell r="B2832">
            <v>8520123</v>
          </cell>
          <cell r="C2832" t="str">
            <v>MOSQUETON CON SOGA</v>
          </cell>
          <cell r="D2832">
            <v>0</v>
          </cell>
        </row>
        <row r="2833">
          <cell r="A2833">
            <v>8520124</v>
          </cell>
          <cell r="B2833">
            <v>8520124</v>
          </cell>
          <cell r="C2833" t="str">
            <v>BRAZALETE PARACOR SILVAT+BRUJ+PEDERN RER</v>
          </cell>
          <cell r="D2833">
            <v>763.8</v>
          </cell>
        </row>
        <row r="2834">
          <cell r="A2834">
            <v>8520125</v>
          </cell>
          <cell r="B2834">
            <v>8520125</v>
          </cell>
          <cell r="C2834" t="str">
            <v>PEDERNAL MAGNESIO INICIADOR DE FUEGO LUG</v>
          </cell>
          <cell r="D2834">
            <v>491.91</v>
          </cell>
        </row>
        <row r="2835">
          <cell r="A2835">
            <v>8520126</v>
          </cell>
          <cell r="B2835">
            <v>8520126</v>
          </cell>
          <cell r="C2835" t="str">
            <v>PEDERNAL GRANDE RER</v>
          </cell>
          <cell r="D2835">
            <v>368.91</v>
          </cell>
        </row>
        <row r="2836">
          <cell r="A2836">
            <v>8520127</v>
          </cell>
          <cell r="B2836">
            <v>8520127</v>
          </cell>
          <cell r="C2836" t="str">
            <v>PEDERNAL MEDIANO RER</v>
          </cell>
          <cell r="D2836">
            <v>247.32</v>
          </cell>
        </row>
        <row r="2837">
          <cell r="A2837">
            <v>8520130</v>
          </cell>
          <cell r="B2837">
            <v>8520130</v>
          </cell>
          <cell r="C2837" t="str">
            <v>LINTERNA RECARGABLE CAJA NEGRA RER</v>
          </cell>
          <cell r="D2837">
            <v>1967.71</v>
          </cell>
        </row>
        <row r="2838">
          <cell r="A2838">
            <v>8520141</v>
          </cell>
          <cell r="B2838">
            <v>8520141</v>
          </cell>
          <cell r="C2838" t="str">
            <v>LINTERNA 9 LED FLASHLIGTH RER</v>
          </cell>
          <cell r="D2838">
            <v>457.67</v>
          </cell>
        </row>
        <row r="2839">
          <cell r="A2839">
            <v>8520142</v>
          </cell>
          <cell r="B2839">
            <v>8520142</v>
          </cell>
          <cell r="C2839" t="str">
            <v>BALIZA KIT X 3  C/ BASE</v>
          </cell>
          <cell r="D2839">
            <v>6121.07</v>
          </cell>
        </row>
        <row r="2840">
          <cell r="A2840">
            <v>8520143</v>
          </cell>
          <cell r="B2840">
            <v>8520143</v>
          </cell>
          <cell r="C2840" t="str">
            <v>BALIZA KIT X 6 SOLES</v>
          </cell>
          <cell r="D2840">
            <v>0</v>
          </cell>
        </row>
        <row r="2841">
          <cell r="A2841">
            <v>8520144</v>
          </cell>
          <cell r="B2841">
            <v>8520144</v>
          </cell>
          <cell r="C2841" t="str">
            <v>BALIZA MINI MULTIUSO USB</v>
          </cell>
          <cell r="D2841">
            <v>0</v>
          </cell>
        </row>
        <row r="2842">
          <cell r="A2842">
            <v>8520155</v>
          </cell>
          <cell r="B2842">
            <v>8520155</v>
          </cell>
          <cell r="C2842" t="str">
            <v>LINTERNA RECARGABLE RER</v>
          </cell>
          <cell r="D2842">
            <v>0</v>
          </cell>
        </row>
        <row r="2843">
          <cell r="A2843">
            <v>8520162</v>
          </cell>
          <cell r="B2843">
            <v>8520162</v>
          </cell>
          <cell r="C2843" t="str">
            <v>NAVAJA 21CM MASTIFF/CAMUFLADA   14-28/3</v>
          </cell>
          <cell r="D2843">
            <v>1100</v>
          </cell>
        </row>
        <row r="2844">
          <cell r="A2844">
            <v>8520165</v>
          </cell>
          <cell r="B2844">
            <v>8520165</v>
          </cell>
          <cell r="C2844" t="str">
            <v>LINTERNA CON BALIZA IMP</v>
          </cell>
          <cell r="D2844">
            <v>385</v>
          </cell>
        </row>
        <row r="2845">
          <cell r="A2845">
            <v>8520166</v>
          </cell>
          <cell r="B2845">
            <v>8520166</v>
          </cell>
          <cell r="C2845" t="str">
            <v>LINTERNA FLUOR SUMERGIBLE RECARGABLE IMP</v>
          </cell>
          <cell r="D2845">
            <v>1400</v>
          </cell>
        </row>
        <row r="2846">
          <cell r="A2846">
            <v>8520175</v>
          </cell>
          <cell r="B2846">
            <v>8520175</v>
          </cell>
          <cell r="C2846" t="str">
            <v>LINTERNA RECARGABLE CAJA VERDE RER</v>
          </cell>
          <cell r="D2846">
            <v>0</v>
          </cell>
        </row>
        <row r="2847">
          <cell r="A2847">
            <v>8520190</v>
          </cell>
          <cell r="B2847">
            <v>8520190</v>
          </cell>
          <cell r="C2847" t="str">
            <v>NAVAJA 28 CM M MADERA 2 TRAAS CAJA LUG</v>
          </cell>
          <cell r="D2847">
            <v>1967.71</v>
          </cell>
        </row>
        <row r="2848">
          <cell r="A2848">
            <v>8520209</v>
          </cell>
          <cell r="B2848">
            <v>8520209</v>
          </cell>
          <cell r="C2848" t="str">
            <v>CORTAPLUMAS 17 FUNCIONES 4209</v>
          </cell>
          <cell r="D2848">
            <v>660</v>
          </cell>
        </row>
        <row r="2849">
          <cell r="A2849">
            <v>8520220</v>
          </cell>
          <cell r="B2849">
            <v>8520220</v>
          </cell>
          <cell r="C2849" t="str">
            <v>NAVAJA 20 CM ACERO INOX LUG</v>
          </cell>
          <cell r="D2849">
            <v>1057.6500000000001</v>
          </cell>
        </row>
        <row r="2850">
          <cell r="A2850">
            <v>8520222</v>
          </cell>
          <cell r="B2850">
            <v>8520222</v>
          </cell>
          <cell r="C2850" t="str">
            <v>GANCHO MOSQUETON MULTIFUNCION LUG</v>
          </cell>
          <cell r="D2850">
            <v>687.27</v>
          </cell>
        </row>
        <row r="2851">
          <cell r="A2851">
            <v>8520230</v>
          </cell>
          <cell r="B2851">
            <v>8520230</v>
          </cell>
          <cell r="C2851" t="str">
            <v>NAVAJA MARIPOSA GRIS  19-12/3</v>
          </cell>
          <cell r="D2851">
            <v>500</v>
          </cell>
        </row>
        <row r="2852">
          <cell r="A2852">
            <v>8520264</v>
          </cell>
          <cell r="B2852">
            <v>8520264</v>
          </cell>
          <cell r="C2852" t="str">
            <v>LINTERNA CON ZOOM IMP</v>
          </cell>
          <cell r="D2852">
            <v>0</v>
          </cell>
        </row>
        <row r="2853">
          <cell r="A2853">
            <v>8520265</v>
          </cell>
          <cell r="B2853">
            <v>8520265</v>
          </cell>
          <cell r="C2853" t="str">
            <v>LINTERNA C/ZOOM 3X10CM 3F IMP 4733</v>
          </cell>
          <cell r="D2853">
            <v>200</v>
          </cell>
        </row>
        <row r="2854">
          <cell r="A2854">
            <v>8520271</v>
          </cell>
          <cell r="B2854">
            <v>8520271</v>
          </cell>
          <cell r="C2854" t="str">
            <v>LINTERNA BASTON RECARGABLE RER</v>
          </cell>
          <cell r="D2854">
            <v>0</v>
          </cell>
        </row>
        <row r="2855">
          <cell r="A2855">
            <v>8520282</v>
          </cell>
          <cell r="B2855">
            <v>8520282</v>
          </cell>
          <cell r="C2855" t="str">
            <v>MANOPLA ACERO DEFENSA LUG</v>
          </cell>
          <cell r="D2855">
            <v>0</v>
          </cell>
        </row>
        <row r="2856">
          <cell r="A2856">
            <v>8520290</v>
          </cell>
          <cell r="B2856">
            <v>8520290</v>
          </cell>
          <cell r="C2856" t="str">
            <v>LINTERNA RECARGABLE POWER STYLE 180 RER</v>
          </cell>
          <cell r="D2856">
            <v>1967.71</v>
          </cell>
        </row>
        <row r="2857">
          <cell r="A2857">
            <v>8520305</v>
          </cell>
          <cell r="B2857">
            <v>8520305</v>
          </cell>
          <cell r="C2857" t="str">
            <v>CAMPING CADENA CERRUCHO P CORTAR</v>
          </cell>
          <cell r="D2857">
            <v>0</v>
          </cell>
        </row>
        <row r="2858">
          <cell r="A2858">
            <v>8520306</v>
          </cell>
          <cell r="B2858">
            <v>8520306</v>
          </cell>
          <cell r="C2858" t="str">
            <v>LINTERNA SOOYA RER</v>
          </cell>
          <cell r="D2858">
            <v>151.54</v>
          </cell>
        </row>
        <row r="2859">
          <cell r="A2859">
            <v>8520372</v>
          </cell>
          <cell r="B2859">
            <v>8520372</v>
          </cell>
          <cell r="C2859" t="str">
            <v>NAVAJA 23 CM C/ CERRUCHO Y ESTUCHE LUG</v>
          </cell>
          <cell r="D2859">
            <v>1205.23</v>
          </cell>
        </row>
        <row r="2860">
          <cell r="A2860">
            <v>8520398</v>
          </cell>
          <cell r="B2860">
            <v>8520398</v>
          </cell>
          <cell r="C2860" t="str">
            <v>LINTERNA POLICE RECARGABLE IMP</v>
          </cell>
          <cell r="D2860">
            <v>1513.67</v>
          </cell>
        </row>
        <row r="2861">
          <cell r="A2861">
            <v>8520407</v>
          </cell>
          <cell r="B2861">
            <v>8520407</v>
          </cell>
          <cell r="C2861" t="str">
            <v>LINTERNA DOITE  VISERA 183407/LHL00 RER</v>
          </cell>
          <cell r="D2861">
            <v>614.89</v>
          </cell>
        </row>
        <row r="2862">
          <cell r="A2862">
            <v>8520419</v>
          </cell>
          <cell r="B2862">
            <v>8520419</v>
          </cell>
          <cell r="C2862" t="str">
            <v>SOGA PARA REMOLQUE LUG</v>
          </cell>
          <cell r="D2862">
            <v>0</v>
          </cell>
        </row>
        <row r="2863">
          <cell r="A2863">
            <v>8520458</v>
          </cell>
          <cell r="B2863">
            <v>8520458</v>
          </cell>
          <cell r="C2863" t="str">
            <v>NAVAJA SMITH AND WESSON LUG</v>
          </cell>
          <cell r="D2863">
            <v>0</v>
          </cell>
        </row>
        <row r="2864">
          <cell r="A2864">
            <v>8520506</v>
          </cell>
          <cell r="B2864">
            <v>8520506</v>
          </cell>
          <cell r="C2864" t="str">
            <v>GANCHO MOSQUETON CLIP LUG</v>
          </cell>
          <cell r="D2864">
            <v>90.31</v>
          </cell>
        </row>
        <row r="2865">
          <cell r="A2865">
            <v>8520507</v>
          </cell>
          <cell r="B2865">
            <v>8520507</v>
          </cell>
          <cell r="C2865" t="str">
            <v>GANCHO MOSQUETON ROSCA LUG</v>
          </cell>
          <cell r="D2865">
            <v>90.31</v>
          </cell>
        </row>
        <row r="2866">
          <cell r="A2866">
            <v>8520508</v>
          </cell>
          <cell r="B2866">
            <v>8520508</v>
          </cell>
          <cell r="C2866" t="str">
            <v>MOSQUETON POLIM PLASTICO MOLLE NEGRO RER</v>
          </cell>
          <cell r="D2866">
            <v>109.95</v>
          </cell>
        </row>
        <row r="2867">
          <cell r="A2867">
            <v>8520509</v>
          </cell>
          <cell r="B2867">
            <v>8520509</v>
          </cell>
          <cell r="C2867" t="str">
            <v>MOSQUETON POLIM PLASTICO MOLLE GRIS RER</v>
          </cell>
          <cell r="D2867">
            <v>109.95</v>
          </cell>
        </row>
        <row r="2868">
          <cell r="A2868">
            <v>8520510</v>
          </cell>
          <cell r="B2868">
            <v>8520510</v>
          </cell>
          <cell r="C2868" t="str">
            <v>MOSQUETON POLIM PLASTICO MOLLE NARAN RER</v>
          </cell>
          <cell r="D2868">
            <v>109.95</v>
          </cell>
        </row>
        <row r="2869">
          <cell r="A2869">
            <v>8520511</v>
          </cell>
          <cell r="B2869">
            <v>8520511</v>
          </cell>
          <cell r="C2869" t="str">
            <v>MOSQUETON POLIM PLASTICO MOLLE MARR RER</v>
          </cell>
          <cell r="D2869">
            <v>109.95</v>
          </cell>
        </row>
        <row r="2870">
          <cell r="A2870">
            <v>8520512</v>
          </cell>
          <cell r="B2870">
            <v>8520512</v>
          </cell>
          <cell r="C2870" t="str">
            <v>MOSQUETON ACERO 9CM X 9MM</v>
          </cell>
          <cell r="D2870">
            <v>0</v>
          </cell>
        </row>
        <row r="2871">
          <cell r="A2871">
            <v>8520513</v>
          </cell>
          <cell r="B2871">
            <v>8520513</v>
          </cell>
          <cell r="C2871" t="str">
            <v>MOSQUETON ACERO/GRIS 9CM C/ROSCA 5565/4</v>
          </cell>
          <cell r="D2871">
            <v>110</v>
          </cell>
        </row>
        <row r="2872">
          <cell r="A2872">
            <v>8520517</v>
          </cell>
          <cell r="B2872">
            <v>8520517</v>
          </cell>
          <cell r="C2872" t="str">
            <v>NAVAJA MARIPOSA CAMUFLADA 5517 LUG-023/3</v>
          </cell>
          <cell r="D2872">
            <v>665.5</v>
          </cell>
        </row>
        <row r="2873">
          <cell r="A2873">
            <v>8520546</v>
          </cell>
          <cell r="B2873">
            <v>8520546</v>
          </cell>
          <cell r="C2873" t="str">
            <v>LINTERNA RECARGABLE POLICE RER</v>
          </cell>
          <cell r="D2873">
            <v>1222.99</v>
          </cell>
        </row>
        <row r="2874">
          <cell r="A2874">
            <v>8520556</v>
          </cell>
          <cell r="B2874">
            <v>8520556</v>
          </cell>
          <cell r="C2874" t="str">
            <v>LINTERNA RECARGABLE CON BRUJULA RER</v>
          </cell>
          <cell r="D2874">
            <v>0</v>
          </cell>
        </row>
        <row r="2875">
          <cell r="A2875">
            <v>8520620</v>
          </cell>
          <cell r="B2875">
            <v>8520620</v>
          </cell>
          <cell r="C2875" t="str">
            <v>PILA RECARGABLE 3.7 V RER</v>
          </cell>
          <cell r="D2875">
            <v>226.27</v>
          </cell>
        </row>
        <row r="2876">
          <cell r="A2876">
            <v>8520623</v>
          </cell>
          <cell r="B2876">
            <v>8520623</v>
          </cell>
          <cell r="C2876" t="str">
            <v>PILAS AAA POR TRES RER</v>
          </cell>
          <cell r="D2876">
            <v>40.409999999999997</v>
          </cell>
        </row>
        <row r="2877">
          <cell r="A2877">
            <v>8520624</v>
          </cell>
          <cell r="B2877">
            <v>8520624</v>
          </cell>
          <cell r="C2877" t="str">
            <v>PILAS AAA POR 2 (PAR)</v>
          </cell>
          <cell r="D2877">
            <v>91.84</v>
          </cell>
        </row>
        <row r="2878">
          <cell r="A2878">
            <v>8520625</v>
          </cell>
          <cell r="B2878">
            <v>8520625</v>
          </cell>
          <cell r="C2878" t="str">
            <v>LINTERNA NHL 8625 RER</v>
          </cell>
          <cell r="D2878">
            <v>0</v>
          </cell>
        </row>
        <row r="2879">
          <cell r="A2879">
            <v>8520626</v>
          </cell>
          <cell r="B2879">
            <v>8520626</v>
          </cell>
          <cell r="C2879" t="str">
            <v>PILA 18650 BATERIA REUT.VERDE USB 4526</v>
          </cell>
          <cell r="D2879">
            <v>603.79</v>
          </cell>
        </row>
        <row r="2880">
          <cell r="A2880">
            <v>8520629</v>
          </cell>
          <cell r="B2880">
            <v>8520629</v>
          </cell>
          <cell r="C2880" t="str">
            <v>PILA 18650 BATERIA REUTILIZABLE</v>
          </cell>
          <cell r="D2880">
            <v>300</v>
          </cell>
        </row>
        <row r="2881">
          <cell r="A2881">
            <v>8520690</v>
          </cell>
          <cell r="B2881">
            <v>8520690</v>
          </cell>
          <cell r="C2881" t="str">
            <v>BINOCULARES PROFESIONAL 25X60 L690 LUG</v>
          </cell>
          <cell r="D2881">
            <v>2055.79</v>
          </cell>
        </row>
        <row r="2882">
          <cell r="A2882">
            <v>8520691</v>
          </cell>
          <cell r="B2882">
            <v>8520691</v>
          </cell>
          <cell r="C2882" t="str">
            <v>BINOCULARES TASCO 8X21CM 0955</v>
          </cell>
          <cell r="D2882">
            <v>1900</v>
          </cell>
        </row>
        <row r="2883">
          <cell r="A2883">
            <v>8520710</v>
          </cell>
          <cell r="B2883">
            <v>8520710</v>
          </cell>
          <cell r="C2883" t="str">
            <v>NAVAJA 21 CM ABREPANZA M/MADERA LUG</v>
          </cell>
          <cell r="D2883">
            <v>1229.81</v>
          </cell>
        </row>
        <row r="2884">
          <cell r="A2884">
            <v>8520726</v>
          </cell>
          <cell r="B2884">
            <v>8520726</v>
          </cell>
          <cell r="C2884" t="str">
            <v>LINTERNA PARA CICLISTAS USB 4726</v>
          </cell>
          <cell r="D2884">
            <v>350</v>
          </cell>
        </row>
        <row r="2885">
          <cell r="A2885">
            <v>8520728</v>
          </cell>
          <cell r="B2885">
            <v>8520728</v>
          </cell>
          <cell r="C2885" t="str">
            <v>LINTERNA C/ZOOM S/ACC (8520729)</v>
          </cell>
          <cell r="D2885">
            <v>726</v>
          </cell>
        </row>
        <row r="2886">
          <cell r="A2886">
            <v>8520729</v>
          </cell>
          <cell r="B2886">
            <v>8520729</v>
          </cell>
          <cell r="C2886" t="str">
            <v>LINTERNA C/ZOOM 13X3,2CM 3F 4729+PILAUSB</v>
          </cell>
          <cell r="D2886">
            <v>1000</v>
          </cell>
        </row>
        <row r="2887">
          <cell r="A2887">
            <v>8520733</v>
          </cell>
          <cell r="B2887">
            <v>8520733</v>
          </cell>
          <cell r="C2887" t="str">
            <v>LINTERNA SOLART09 4863 BRUJULA/IMAN/ROMP</v>
          </cell>
          <cell r="D2887">
            <v>2200</v>
          </cell>
        </row>
        <row r="2888">
          <cell r="A2888">
            <v>8520738</v>
          </cell>
          <cell r="B2888">
            <v>8520738</v>
          </cell>
          <cell r="C2888" t="str">
            <v>LINTERNA4738+PILAUSB+FUNDAS+CABLE USB</v>
          </cell>
          <cell r="D2888">
            <v>800</v>
          </cell>
        </row>
        <row r="2889">
          <cell r="A2889">
            <v>8520739</v>
          </cell>
          <cell r="B2889">
            <v>8520739</v>
          </cell>
          <cell r="C2889" t="str">
            <v>LINTERNA  4738 S/ACCESORIOS (8520738)</v>
          </cell>
          <cell r="D2889">
            <v>845.79</v>
          </cell>
        </row>
        <row r="2890">
          <cell r="A2890">
            <v>8520745</v>
          </cell>
          <cell r="B2890">
            <v>8520745</v>
          </cell>
          <cell r="C2890" t="str">
            <v>LINTERNA POLICE + CABLE USB</v>
          </cell>
          <cell r="D2890">
            <v>700</v>
          </cell>
        </row>
        <row r="2891">
          <cell r="A2891">
            <v>8520746</v>
          </cell>
          <cell r="B2891">
            <v>8520746</v>
          </cell>
          <cell r="C2891" t="str">
            <v>LINTERNA POLICE 7745 S/ACC (8520745)</v>
          </cell>
          <cell r="D2891">
            <v>544.5</v>
          </cell>
        </row>
        <row r="2892">
          <cell r="A2892">
            <v>8520750</v>
          </cell>
          <cell r="B2892">
            <v>8520750</v>
          </cell>
          <cell r="C2892" t="str">
            <v>LINTERNA  7750 ZOOM 15X3 3 FUN+CABLE USB</v>
          </cell>
          <cell r="D2892">
            <v>700</v>
          </cell>
        </row>
        <row r="2893">
          <cell r="A2893">
            <v>8520751</v>
          </cell>
          <cell r="B2893">
            <v>8520751</v>
          </cell>
          <cell r="C2893" t="str">
            <v>LINTERNA 7750 ZOOM 3 FUNCIONES S/ACC (85</v>
          </cell>
          <cell r="D2893">
            <v>544.5</v>
          </cell>
        </row>
        <row r="2894">
          <cell r="A2894">
            <v>8520776</v>
          </cell>
          <cell r="B2894">
            <v>8520776</v>
          </cell>
          <cell r="C2894" t="str">
            <v>LINTERNA 7776</v>
          </cell>
          <cell r="D2894">
            <v>0</v>
          </cell>
        </row>
        <row r="2895">
          <cell r="A2895">
            <v>8520779</v>
          </cell>
          <cell r="B2895">
            <v>8520779</v>
          </cell>
          <cell r="C2895" t="str">
            <v>LINTERNA 7779</v>
          </cell>
          <cell r="D2895">
            <v>0</v>
          </cell>
        </row>
        <row r="2896">
          <cell r="A2896">
            <v>8520781</v>
          </cell>
          <cell r="B2896">
            <v>8520781</v>
          </cell>
          <cell r="C2896" t="str">
            <v>LINTERNA C/CARGADOR 17.5X4CM 3F C/2 BAT</v>
          </cell>
          <cell r="D2896">
            <v>1450.79</v>
          </cell>
        </row>
        <row r="2897">
          <cell r="A2897">
            <v>8520802</v>
          </cell>
          <cell r="B2897">
            <v>8520802</v>
          </cell>
          <cell r="C2897" t="str">
            <v>NAVAJA 22 CM M/MADERA LUG</v>
          </cell>
          <cell r="D2897">
            <v>1229.81</v>
          </cell>
        </row>
        <row r="2898">
          <cell r="A2898">
            <v>8520804</v>
          </cell>
          <cell r="B2898">
            <v>8520804</v>
          </cell>
          <cell r="C2898" t="str">
            <v>NAVAJA 20 CM  ACERADA C/NEGRO LUG</v>
          </cell>
          <cell r="D2898">
            <v>1598.75</v>
          </cell>
        </row>
        <row r="2899">
          <cell r="A2899">
            <v>8520813</v>
          </cell>
          <cell r="B2899">
            <v>8520813</v>
          </cell>
          <cell r="C2899" t="str">
            <v>NAVAJA COLUMBIA ESCORPION SAQUE RAPIDO 1</v>
          </cell>
          <cell r="D2899">
            <v>250</v>
          </cell>
        </row>
        <row r="2900">
          <cell r="A2900">
            <v>8520814</v>
          </cell>
          <cell r="B2900">
            <v>8520814</v>
          </cell>
          <cell r="C2900" t="str">
            <v>NAVAJA 23 CM TACTICA BLACK LUG</v>
          </cell>
          <cell r="D2900">
            <v>1598.75</v>
          </cell>
        </row>
        <row r="2901">
          <cell r="A2901">
            <v>8520817</v>
          </cell>
          <cell r="B2901">
            <v>8520817</v>
          </cell>
          <cell r="C2901" t="str">
            <v>LINTERNA RECARGABLE</v>
          </cell>
          <cell r="D2901">
            <v>1362.28</v>
          </cell>
        </row>
        <row r="2902">
          <cell r="A2902">
            <v>8520821</v>
          </cell>
          <cell r="B2902">
            <v>8520821</v>
          </cell>
          <cell r="C2902" t="str">
            <v>NAVAJA 28  CM M MADERA C ESTUCHE LUG</v>
          </cell>
          <cell r="D2902">
            <v>1967.71</v>
          </cell>
        </row>
        <row r="2903">
          <cell r="A2903">
            <v>8520824</v>
          </cell>
          <cell r="B2903">
            <v>8520824</v>
          </cell>
          <cell r="C2903" t="str">
            <v>PILA AAA 4 RER</v>
          </cell>
          <cell r="D2903">
            <v>48.84</v>
          </cell>
        </row>
        <row r="2904">
          <cell r="A2904">
            <v>8520866</v>
          </cell>
          <cell r="B2904">
            <v>8520866</v>
          </cell>
          <cell r="C2904" t="str">
            <v>NAVAJA MARIPOSA NEGRA 86B LUG</v>
          </cell>
          <cell r="D2904">
            <v>665.5</v>
          </cell>
        </row>
        <row r="2905">
          <cell r="A2905">
            <v>8520925</v>
          </cell>
          <cell r="B2905">
            <v>8520925</v>
          </cell>
          <cell r="C2905" t="str">
            <v>NAVAJA CUCHILLO CONVERTIB EN TARJETA LUG</v>
          </cell>
          <cell r="D2905">
            <v>109.89</v>
          </cell>
        </row>
        <row r="2906">
          <cell r="A2906">
            <v>8520932</v>
          </cell>
          <cell r="B2906">
            <v>8520932</v>
          </cell>
          <cell r="C2906" t="str">
            <v>LINTERNA 1932 ZOOM + CABLE USB</v>
          </cell>
          <cell r="D2906">
            <v>900</v>
          </cell>
        </row>
        <row r="2907">
          <cell r="A2907">
            <v>8520936</v>
          </cell>
          <cell r="B2907">
            <v>8520936</v>
          </cell>
          <cell r="C2907" t="str">
            <v>LINTERNA 1932 SIN CAJA+CABLE USB</v>
          </cell>
          <cell r="D2907">
            <v>900</v>
          </cell>
        </row>
        <row r="2908">
          <cell r="A2908">
            <v>8520941</v>
          </cell>
          <cell r="B2908">
            <v>8520941</v>
          </cell>
          <cell r="C2908" t="str">
            <v>LINTERNA 1941 C/ZOOM 800LUMENS+PILA USB</v>
          </cell>
          <cell r="D2908">
            <v>1000</v>
          </cell>
        </row>
        <row r="2909">
          <cell r="A2909">
            <v>8520942</v>
          </cell>
          <cell r="B2909">
            <v>8520942</v>
          </cell>
          <cell r="C2909" t="str">
            <v>LINTERNA 19421-7776 800 LUMENS S/CAJA  (</v>
          </cell>
          <cell r="D2909">
            <v>834.9</v>
          </cell>
        </row>
        <row r="2910">
          <cell r="A2910">
            <v>8520945</v>
          </cell>
          <cell r="B2910">
            <v>8520945</v>
          </cell>
          <cell r="C2910" t="str">
            <v>LINTERNA 945</v>
          </cell>
          <cell r="D2910">
            <v>0</v>
          </cell>
        </row>
        <row r="2911">
          <cell r="A2911">
            <v>8520946</v>
          </cell>
          <cell r="B2911">
            <v>8520946</v>
          </cell>
          <cell r="C2911" t="str">
            <v>LINTERNA 1946+PILA USB+FUNDA C/ZOOM 14X3</v>
          </cell>
          <cell r="D2911">
            <v>1300</v>
          </cell>
        </row>
        <row r="2912">
          <cell r="A2912">
            <v>8520947</v>
          </cell>
          <cell r="B2912">
            <v>8520947</v>
          </cell>
          <cell r="C2912" t="str">
            <v>LINTERNA 1946-7779 S/ACCESORIOS (8520946</v>
          </cell>
          <cell r="D2912">
            <v>966.79</v>
          </cell>
        </row>
        <row r="2913">
          <cell r="A2913">
            <v>8520953</v>
          </cell>
          <cell r="B2913">
            <v>8520953</v>
          </cell>
          <cell r="C2913" t="str">
            <v>HACHA TACTICA COLUMBIA LUG</v>
          </cell>
          <cell r="D2913">
            <v>1109.76</v>
          </cell>
        </row>
        <row r="2914">
          <cell r="A2914">
            <v>8520987</v>
          </cell>
          <cell r="B2914">
            <v>8520987</v>
          </cell>
          <cell r="C2914" t="str">
            <v/>
          </cell>
          <cell r="D2914">
            <v>0</v>
          </cell>
        </row>
        <row r="2915">
          <cell r="A2915">
            <v>8520994</v>
          </cell>
          <cell r="B2915">
            <v>8520994</v>
          </cell>
          <cell r="C2915" t="str">
            <v>LINTERNA NITROL LPA994 RER</v>
          </cell>
          <cell r="D2915">
            <v>0</v>
          </cell>
        </row>
        <row r="2916">
          <cell r="A2916">
            <v>8520999</v>
          </cell>
          <cell r="B2916">
            <v>8520999</v>
          </cell>
          <cell r="C2916" t="str">
            <v>CUBIERTOS PLEGABLE METAL LUG</v>
          </cell>
          <cell r="D2916">
            <v>362.62</v>
          </cell>
        </row>
        <row r="2917">
          <cell r="A2917">
            <v>8521001</v>
          </cell>
          <cell r="B2917">
            <v>8521001</v>
          </cell>
          <cell r="C2917" t="str">
            <v>CUCHILLO CON MANGO</v>
          </cell>
          <cell r="D2917">
            <v>0</v>
          </cell>
        </row>
        <row r="2918">
          <cell r="A2918">
            <v>8521002</v>
          </cell>
          <cell r="B2918">
            <v>8521002</v>
          </cell>
          <cell r="C2918" t="str">
            <v>CUCHILLO GERBER 18 CM RER</v>
          </cell>
          <cell r="D2918">
            <v>737.87</v>
          </cell>
        </row>
        <row r="2919">
          <cell r="A2919">
            <v>8521013</v>
          </cell>
          <cell r="B2919">
            <v>8521013</v>
          </cell>
          <cell r="C2919" t="str">
            <v>CUCHILLO COLUMBIA  001013 RER</v>
          </cell>
          <cell r="D2919">
            <v>983.84</v>
          </cell>
        </row>
        <row r="2920">
          <cell r="A2920">
            <v>8521014</v>
          </cell>
          <cell r="B2920">
            <v>8521014</v>
          </cell>
          <cell r="C2920" t="str">
            <v>CUCHILLO CON FUNDA VERDE 6 TK063 6-7,7/2</v>
          </cell>
          <cell r="D2920">
            <v>3200</v>
          </cell>
        </row>
        <row r="2921">
          <cell r="A2921">
            <v>8521015</v>
          </cell>
          <cell r="B2921">
            <v>8521015</v>
          </cell>
          <cell r="C2921" t="str">
            <v>CUCHILLO DAGA</v>
          </cell>
          <cell r="D2921">
            <v>782.6</v>
          </cell>
        </row>
        <row r="2922">
          <cell r="A2922">
            <v>8521021</v>
          </cell>
          <cell r="B2922">
            <v>8521021</v>
          </cell>
          <cell r="C2922" t="str">
            <v>CUCHILLO M.NIETO 3001 11CM</v>
          </cell>
          <cell r="D2922">
            <v>1314.76</v>
          </cell>
        </row>
        <row r="2923">
          <cell r="A2923">
            <v>8521024</v>
          </cell>
          <cell r="B2923">
            <v>8521024</v>
          </cell>
          <cell r="C2923" t="str">
            <v>CUCHILLO SCHRADE EXTREME F24</v>
          </cell>
          <cell r="D2923">
            <v>365.19</v>
          </cell>
        </row>
        <row r="2924">
          <cell r="A2924">
            <v>8521029</v>
          </cell>
          <cell r="B2924">
            <v>8521029</v>
          </cell>
          <cell r="C2924" t="str">
            <v>CUCHILLO CORTAPLUMAS UNITED</v>
          </cell>
          <cell r="D2924">
            <v>365.19</v>
          </cell>
        </row>
        <row r="2925">
          <cell r="A2925">
            <v>8521030</v>
          </cell>
          <cell r="B2925">
            <v>8521030</v>
          </cell>
          <cell r="C2925" t="str">
            <v>CUCHILLO CORTAPLUMAS COLUMBIA GOMA</v>
          </cell>
          <cell r="D2925">
            <v>192.83</v>
          </cell>
        </row>
        <row r="2926">
          <cell r="A2926">
            <v>8521031</v>
          </cell>
          <cell r="B2926">
            <v>8521031</v>
          </cell>
          <cell r="C2926" t="str">
            <v>CUCHILLO CORTAPLUMA BOKER/SMITH AND WESS</v>
          </cell>
          <cell r="D2926">
            <v>365.19</v>
          </cell>
        </row>
        <row r="2927">
          <cell r="A2927">
            <v>8521032</v>
          </cell>
          <cell r="B2927">
            <v>8521032</v>
          </cell>
          <cell r="C2927" t="str">
            <v>CUCHILLO CORTAPLUMA M-TECH  CAJA GR</v>
          </cell>
          <cell r="D2927">
            <v>248.32</v>
          </cell>
        </row>
        <row r="2928">
          <cell r="A2928">
            <v>8521033</v>
          </cell>
          <cell r="B2928">
            <v>8521033</v>
          </cell>
          <cell r="C2928" t="str">
            <v>CUCHILLO CORTAPLUMAS COLUMBIA CHICO</v>
          </cell>
          <cell r="D2928">
            <v>131.46</v>
          </cell>
        </row>
        <row r="2929">
          <cell r="A2929">
            <v>8521034</v>
          </cell>
          <cell r="B2929">
            <v>8521034</v>
          </cell>
          <cell r="C2929" t="str">
            <v>CUCHILLO CORTAPLUMA 7024/6 RER</v>
          </cell>
          <cell r="D2929">
            <v>491.91</v>
          </cell>
        </row>
        <row r="2930">
          <cell r="A2930">
            <v>8521036</v>
          </cell>
          <cell r="B2930">
            <v>8521036</v>
          </cell>
          <cell r="C2930" t="str">
            <v>CUCHILLO 30CM CAMU BOSQUE   16-305/3,6</v>
          </cell>
          <cell r="D2930">
            <v>1100</v>
          </cell>
        </row>
        <row r="2931">
          <cell r="A2931">
            <v>8521040</v>
          </cell>
          <cell r="B2931">
            <v>8521040</v>
          </cell>
          <cell r="C2931" t="str">
            <v>CUCHILLO F19</v>
          </cell>
          <cell r="D2931">
            <v>292.14999999999998</v>
          </cell>
        </row>
        <row r="2932">
          <cell r="A2932">
            <v>8521042</v>
          </cell>
          <cell r="B2932">
            <v>8521042</v>
          </cell>
          <cell r="C2932" t="str">
            <v>CUCHILLO 5082</v>
          </cell>
          <cell r="D2932">
            <v>176.73</v>
          </cell>
        </row>
        <row r="2933">
          <cell r="A2933">
            <v>8521043</v>
          </cell>
          <cell r="B2933">
            <v>8521043</v>
          </cell>
          <cell r="C2933" t="str">
            <v>CUCHILLO TARJETA</v>
          </cell>
          <cell r="D2933">
            <v>146.08000000000001</v>
          </cell>
        </row>
        <row r="2934">
          <cell r="A2934">
            <v>8521045</v>
          </cell>
          <cell r="B2934">
            <v>8521045</v>
          </cell>
          <cell r="C2934" t="str">
            <v>BRUJULA WATERDOG DC45-1</v>
          </cell>
          <cell r="D2934">
            <v>0</v>
          </cell>
        </row>
        <row r="2935">
          <cell r="A2935">
            <v>8521046</v>
          </cell>
          <cell r="B2935">
            <v>8521046</v>
          </cell>
          <cell r="C2935" t="str">
            <v>CUCHILLO CORTAPLUMA KNIVES</v>
          </cell>
          <cell r="D2935">
            <v>584.33000000000004</v>
          </cell>
        </row>
        <row r="2936">
          <cell r="A2936">
            <v>8521050</v>
          </cell>
          <cell r="B2936">
            <v>8521050</v>
          </cell>
          <cell r="C2936" t="str">
            <v>SET CUBIERTOS CAMPING RER</v>
          </cell>
          <cell r="D2936">
            <v>983.84</v>
          </cell>
        </row>
        <row r="2937">
          <cell r="A2937">
            <v>8521060</v>
          </cell>
          <cell r="B2937">
            <v>8521060</v>
          </cell>
          <cell r="C2937" t="str">
            <v>CUCHILLO CORTAPLUMA NAVAJA187 RER</v>
          </cell>
          <cell r="D2937">
            <v>491.91</v>
          </cell>
        </row>
        <row r="2938">
          <cell r="A2938">
            <v>8521061</v>
          </cell>
          <cell r="B2938">
            <v>8521061</v>
          </cell>
          <cell r="C2938" t="str">
            <v>CUCHILLO CORTAPLUMA GARBE</v>
          </cell>
          <cell r="D2938">
            <v>584.33000000000004</v>
          </cell>
        </row>
        <row r="2939">
          <cell r="A2939">
            <v>8521062</v>
          </cell>
          <cell r="B2939">
            <v>8521062</v>
          </cell>
          <cell r="C2939" t="str">
            <v>CUCHILLO CORTA PLUMA NAVAJA 305 RER</v>
          </cell>
          <cell r="D2939">
            <v>491.91</v>
          </cell>
        </row>
        <row r="2940">
          <cell r="A2940">
            <v>8521063</v>
          </cell>
          <cell r="B2940">
            <v>8521063</v>
          </cell>
          <cell r="C2940" t="str">
            <v>CUCHILLO 19CM KARAMBIT NEGRO 17/4,24</v>
          </cell>
          <cell r="D2940">
            <v>900</v>
          </cell>
        </row>
        <row r="2941">
          <cell r="A2941">
            <v>8521064</v>
          </cell>
          <cell r="B2941">
            <v>8521064</v>
          </cell>
          <cell r="C2941" t="str">
            <v>CUCHILLO CORTAPLUMA MULTIUSO RER</v>
          </cell>
          <cell r="D2941">
            <v>368.92</v>
          </cell>
        </row>
        <row r="2942">
          <cell r="A2942">
            <v>8521100</v>
          </cell>
          <cell r="B2942">
            <v>8521100</v>
          </cell>
          <cell r="C2942" t="str">
            <v>CUCHILLO COLUMBIA C/FUNDA RIGIDA IMP</v>
          </cell>
          <cell r="D2942">
            <v>1200</v>
          </cell>
        </row>
        <row r="2943">
          <cell r="A2943">
            <v>8521101</v>
          </cell>
          <cell r="B2943">
            <v>8521101</v>
          </cell>
          <cell r="C2943" t="str">
            <v>CUCHILLO DOS COLORES</v>
          </cell>
          <cell r="D2943">
            <v>511.28</v>
          </cell>
        </row>
        <row r="2944">
          <cell r="A2944">
            <v>8521102</v>
          </cell>
          <cell r="B2944">
            <v>8521102</v>
          </cell>
          <cell r="C2944" t="str">
            <v>CUCHILLO NEGRO C/FUNDA Y AFILADOR IMP</v>
          </cell>
          <cell r="D2944">
            <v>1100</v>
          </cell>
        </row>
        <row r="2945">
          <cell r="A2945">
            <v>8521120</v>
          </cell>
          <cell r="B2945">
            <v>8521120</v>
          </cell>
          <cell r="C2945" t="str">
            <v>CUCHILLO 23CM TACTICO PRC LUG</v>
          </cell>
          <cell r="D2945">
            <v>1721.75</v>
          </cell>
        </row>
        <row r="2946">
          <cell r="A2946">
            <v>8521129</v>
          </cell>
          <cell r="B2946">
            <v>8521129</v>
          </cell>
          <cell r="C2946" t="str">
            <v>BOLIGRAFO CON CUCHILLO</v>
          </cell>
          <cell r="D2946">
            <v>0</v>
          </cell>
        </row>
        <row r="2947">
          <cell r="A2947">
            <v>8521160</v>
          </cell>
          <cell r="B2947">
            <v>8521160</v>
          </cell>
          <cell r="C2947" t="str">
            <v>MINI CUCHILLO COLG CUELLO FUNDA RIGI LUG</v>
          </cell>
          <cell r="D2947">
            <v>250.62</v>
          </cell>
        </row>
        <row r="2948">
          <cell r="A2948">
            <v>8521290</v>
          </cell>
          <cell r="B2948">
            <v>8521290</v>
          </cell>
          <cell r="C2948" t="str">
            <v>CUCHILLO 22 CM TACT C PCR Y ESTUCHE LUG</v>
          </cell>
          <cell r="D2948">
            <v>860.86</v>
          </cell>
        </row>
        <row r="2949">
          <cell r="A2949">
            <v>8521300</v>
          </cell>
          <cell r="B2949">
            <v>8521300</v>
          </cell>
          <cell r="C2949" t="str">
            <v>CUCHILLO NAVAJA SAMURAI 2000 RER</v>
          </cell>
          <cell r="D2949">
            <v>368.91</v>
          </cell>
        </row>
        <row r="2950">
          <cell r="A2950">
            <v>8521301</v>
          </cell>
          <cell r="B2950">
            <v>8521301</v>
          </cell>
          <cell r="C2950" t="str">
            <v>NAVAJA COLUMBIA SPIDER SAQUE RAPIDO IMP</v>
          </cell>
          <cell r="D2950">
            <v>250</v>
          </cell>
        </row>
        <row r="2951">
          <cell r="A2951">
            <v>8521302</v>
          </cell>
          <cell r="B2951">
            <v>8521302</v>
          </cell>
          <cell r="C2951" t="str">
            <v>NAVAJA GERBER GRIS Y NARANJA C/FUNDA IMP</v>
          </cell>
          <cell r="D2951">
            <v>800</v>
          </cell>
        </row>
        <row r="2952">
          <cell r="A2952">
            <v>8521303</v>
          </cell>
          <cell r="B2952">
            <v>8521303</v>
          </cell>
          <cell r="C2952" t="str">
            <v>NAVAJA BROWNING DA73-1 IMP 0005</v>
          </cell>
          <cell r="D2952">
            <v>900</v>
          </cell>
        </row>
        <row r="2953">
          <cell r="A2953">
            <v>8521304</v>
          </cell>
          <cell r="B2953">
            <v>8521304</v>
          </cell>
          <cell r="C2953" t="str">
            <v>NAVAJA STRIDER KNIVES 352 IMP 0005</v>
          </cell>
          <cell r="D2953">
            <v>900</v>
          </cell>
        </row>
        <row r="2954">
          <cell r="A2954">
            <v>8521305</v>
          </cell>
          <cell r="B2954">
            <v>8521305</v>
          </cell>
          <cell r="C2954" t="str">
            <v>NAVAJA MULTIUSO IMP</v>
          </cell>
          <cell r="D2954">
            <v>400</v>
          </cell>
        </row>
        <row r="2955">
          <cell r="A2955">
            <v>8521306</v>
          </cell>
          <cell r="B2955">
            <v>8521306</v>
          </cell>
          <cell r="C2955" t="str">
            <v>NAVAJA SUREFIRE D38 5542 ROMPE VIDRIO IM</v>
          </cell>
          <cell r="D2955">
            <v>1200</v>
          </cell>
        </row>
        <row r="2956">
          <cell r="A2956">
            <v>8521374</v>
          </cell>
          <cell r="B2956">
            <v>8521374</v>
          </cell>
          <cell r="C2956" t="str">
            <v>PINZA MULTIFUNCION ACU 37D LUG</v>
          </cell>
          <cell r="D2956">
            <v>1428.37</v>
          </cell>
        </row>
        <row r="2957">
          <cell r="A2957">
            <v>8521443</v>
          </cell>
          <cell r="B2957">
            <v>8521443</v>
          </cell>
          <cell r="C2957" t="str">
            <v>CUCHILLO 23 CM TACTICO C / PRC LUG</v>
          </cell>
          <cell r="D2957">
            <v>1721.75</v>
          </cell>
        </row>
        <row r="2958">
          <cell r="A2958">
            <v>8521455</v>
          </cell>
          <cell r="B2958">
            <v>8521455</v>
          </cell>
          <cell r="C2958" t="str">
            <v>CUCHILLO NAVAJA</v>
          </cell>
          <cell r="D2958">
            <v>447.19</v>
          </cell>
        </row>
        <row r="2959">
          <cell r="A2959">
            <v>8521458</v>
          </cell>
          <cell r="B2959">
            <v>8521458</v>
          </cell>
          <cell r="C2959" t="str">
            <v>CUCHILLO NAVAJA 27CM NF5458 LUG</v>
          </cell>
          <cell r="D2959">
            <v>437.32</v>
          </cell>
        </row>
        <row r="2960">
          <cell r="A2960">
            <v>8521467</v>
          </cell>
          <cell r="B2960">
            <v>8521467</v>
          </cell>
          <cell r="C2960" t="str">
            <v>CUCHILLO COLUMBIA NEGRO C/BRUJULA</v>
          </cell>
          <cell r="D2960">
            <v>321.38</v>
          </cell>
        </row>
        <row r="2961">
          <cell r="A2961">
            <v>8521472</v>
          </cell>
          <cell r="B2961">
            <v>8521472</v>
          </cell>
          <cell r="C2961" t="str">
            <v>CUCHILLO 26 CM TACTICO C FUNDA LUG</v>
          </cell>
          <cell r="D2961">
            <v>1967.71</v>
          </cell>
        </row>
        <row r="2962">
          <cell r="A2962">
            <v>8521498</v>
          </cell>
          <cell r="B2962">
            <v>8521498</v>
          </cell>
          <cell r="C2962" t="str">
            <v>PINZA  MULTIFUNCION RER</v>
          </cell>
          <cell r="D2962">
            <v>368.92</v>
          </cell>
        </row>
        <row r="2963">
          <cell r="A2963">
            <v>8521499</v>
          </cell>
          <cell r="B2963">
            <v>8521499</v>
          </cell>
          <cell r="C2963" t="str">
            <v>PINZA MULTIFUNCION TRENTO 131499 AB</v>
          </cell>
          <cell r="D2963">
            <v>0</v>
          </cell>
        </row>
        <row r="2964">
          <cell r="A2964">
            <v>8521551</v>
          </cell>
          <cell r="B2964">
            <v>8521551</v>
          </cell>
          <cell r="C2964" t="str">
            <v>CUCHILLO 25 CM TACTICO M ROJO/GRIS LUG</v>
          </cell>
          <cell r="D2964">
            <v>1475.79</v>
          </cell>
        </row>
        <row r="2965">
          <cell r="A2965">
            <v>8521572</v>
          </cell>
          <cell r="B2965">
            <v>8521572</v>
          </cell>
          <cell r="C2965" t="str">
            <v>CUCHILLO CORTAPLUMA TRENTO BUTTERFLY 572</v>
          </cell>
          <cell r="D2965">
            <v>533.92999999999995</v>
          </cell>
        </row>
        <row r="2966">
          <cell r="A2966">
            <v>8521580</v>
          </cell>
          <cell r="B2966">
            <v>8521580</v>
          </cell>
          <cell r="C2966" t="str">
            <v>CUCHILLO CAMI C/ESTUCHE MILITAR PRC LUG</v>
          </cell>
          <cell r="D2966">
            <v>1475.79</v>
          </cell>
        </row>
        <row r="2967">
          <cell r="A2967">
            <v>8521593</v>
          </cell>
          <cell r="B2967">
            <v>8521593</v>
          </cell>
          <cell r="C2967" t="str">
            <v>CUCHILLO TRENTO COMMANDER 593</v>
          </cell>
          <cell r="D2967">
            <v>2088.2399999999998</v>
          </cell>
        </row>
        <row r="2968">
          <cell r="A2968">
            <v>8521660</v>
          </cell>
          <cell r="B2968">
            <v>8521660</v>
          </cell>
          <cell r="C2968" t="str">
            <v>CUCHILLO 23 CM TACTICO M/METAL NEGRO LUG</v>
          </cell>
          <cell r="D2968">
            <v>1721.75</v>
          </cell>
        </row>
        <row r="2969">
          <cell r="A2969">
            <v>8521674</v>
          </cell>
          <cell r="B2969">
            <v>8521674</v>
          </cell>
          <cell r="C2969" t="str">
            <v>CUCHILLO TRENTO COMAN BLACK ZYTEL 674 AB</v>
          </cell>
          <cell r="D2969">
            <v>2197.5</v>
          </cell>
        </row>
        <row r="2970">
          <cell r="A2970">
            <v>8521903</v>
          </cell>
          <cell r="B2970">
            <v>8521903</v>
          </cell>
          <cell r="C2970" t="str">
            <v>CUCHILLO TRENTO ARMY STONEWASH</v>
          </cell>
          <cell r="D2970">
            <v>889.88</v>
          </cell>
        </row>
        <row r="2971">
          <cell r="A2971">
            <v>8522001</v>
          </cell>
          <cell r="B2971">
            <v>8522001</v>
          </cell>
          <cell r="C2971" t="str">
            <v>CORREAS DE AMARRE R01</v>
          </cell>
          <cell r="D2971">
            <v>511.28</v>
          </cell>
        </row>
        <row r="2972">
          <cell r="A2972">
            <v>8522011</v>
          </cell>
          <cell r="B2972">
            <v>8522011</v>
          </cell>
          <cell r="C2972" t="str">
            <v>RABIZA SIMPLE CON ABROJO IMP 1304</v>
          </cell>
          <cell r="D2972">
            <v>390</v>
          </cell>
        </row>
        <row r="2973">
          <cell r="A2973">
            <v>8522012</v>
          </cell>
          <cell r="B2973">
            <v>8522012</v>
          </cell>
          <cell r="C2973" t="str">
            <v>CORREA PAR REFLECTIVA LED ABROJ 43X3CM 4</v>
          </cell>
          <cell r="D2973">
            <v>200</v>
          </cell>
        </row>
        <row r="2974">
          <cell r="A2974">
            <v>8522030</v>
          </cell>
          <cell r="B2974">
            <v>8522030</v>
          </cell>
          <cell r="C2974" t="str">
            <v>RABIZA TACTICA REFORZADA C/HEBILLA 5641-</v>
          </cell>
          <cell r="D2974">
            <v>1100</v>
          </cell>
        </row>
        <row r="2975">
          <cell r="A2975">
            <v>8522101</v>
          </cell>
          <cell r="B2975">
            <v>8522101</v>
          </cell>
          <cell r="C2975" t="str">
            <v>RABIZA EXTENSIBLE RETRACTIL 101RR FUN</v>
          </cell>
          <cell r="D2975">
            <v>1980</v>
          </cell>
        </row>
        <row r="2976">
          <cell r="A2976">
            <v>8522999</v>
          </cell>
          <cell r="B2976">
            <v>8522999</v>
          </cell>
          <cell r="C2976" t="str">
            <v>RABIZA ANTIPERDIDA RAB-BROCHE/ABROJ EZ</v>
          </cell>
          <cell r="D2976">
            <v>1331</v>
          </cell>
        </row>
        <row r="2977">
          <cell r="A2977">
            <v>8523071</v>
          </cell>
          <cell r="B2977">
            <v>8523071</v>
          </cell>
          <cell r="C2977" t="str">
            <v>CORTAPLUMAS CAMUFLADO 20 FNC LUG</v>
          </cell>
          <cell r="D2977">
            <v>1666.89</v>
          </cell>
        </row>
        <row r="2978">
          <cell r="A2978">
            <v>8523072</v>
          </cell>
          <cell r="B2978">
            <v>8523072</v>
          </cell>
          <cell r="C2978" t="str">
            <v>CORTAPLUMAS 20 FNC CAMUFLADO C/NEGRO LUG</v>
          </cell>
          <cell r="D2978">
            <v>840.18</v>
          </cell>
        </row>
        <row r="2979">
          <cell r="A2979">
            <v>8523073</v>
          </cell>
          <cell r="B2979">
            <v>8523073</v>
          </cell>
          <cell r="C2979" t="str">
            <v>CORTAPLUMAS 20 FCN ROJO (SUIZO) LUG</v>
          </cell>
          <cell r="D2979">
            <v>840.18</v>
          </cell>
        </row>
        <row r="2980">
          <cell r="A2980">
            <v>8525001</v>
          </cell>
          <cell r="B2980">
            <v>8525001</v>
          </cell>
          <cell r="C2980" t="str">
            <v>SILBATO METALICO IMP</v>
          </cell>
          <cell r="D2980">
            <v>150</v>
          </cell>
        </row>
        <row r="2981">
          <cell r="A2981">
            <v>8525576</v>
          </cell>
          <cell r="B2981">
            <v>8525576</v>
          </cell>
          <cell r="C2981" t="str">
            <v>SILBATO PLASTICO NEGRO C/SOGA 5768-023/4</v>
          </cell>
          <cell r="D2981">
            <v>90</v>
          </cell>
        </row>
        <row r="2982">
          <cell r="A2982">
            <v>8525999</v>
          </cell>
          <cell r="B2982">
            <v>8525999</v>
          </cell>
          <cell r="C2982" t="str">
            <v>SILBATO METALICO 4CM C/SOGA 5764-032/4,4</v>
          </cell>
          <cell r="D2982">
            <v>130</v>
          </cell>
        </row>
        <row r="2983">
          <cell r="A2983">
            <v>8549042</v>
          </cell>
          <cell r="B2983">
            <v>8549042</v>
          </cell>
          <cell r="C2983" t="str">
            <v>AEROSOL POLICE 110 GRS RER</v>
          </cell>
          <cell r="D2983">
            <v>1988.32</v>
          </cell>
        </row>
        <row r="2984">
          <cell r="A2984">
            <v>8601008</v>
          </cell>
          <cell r="B2984">
            <v>8601008</v>
          </cell>
          <cell r="C2984" t="str">
            <v>CAMPING</v>
          </cell>
          <cell r="D2984">
            <v>409.01</v>
          </cell>
        </row>
        <row r="2985">
          <cell r="A2985">
            <v>8612001</v>
          </cell>
          <cell r="B2985">
            <v>8612001</v>
          </cell>
          <cell r="C2985" t="str">
            <v>BOLSA DE DORMIR CLASSIC 200 MIC</v>
          </cell>
          <cell r="D2985">
            <v>2600.58</v>
          </cell>
        </row>
        <row r="2986">
          <cell r="A2986">
            <v>8612002</v>
          </cell>
          <cell r="B2986">
            <v>8612002</v>
          </cell>
          <cell r="C2986" t="str">
            <v>BOLSA DORMIR MUMMY 300 MIC</v>
          </cell>
          <cell r="D2986">
            <v>2906.71</v>
          </cell>
        </row>
        <row r="2987">
          <cell r="A2987">
            <v>8612006</v>
          </cell>
          <cell r="B2987">
            <v>8612006</v>
          </cell>
          <cell r="C2987" t="str">
            <v>JARRA TERMICA 2.5 LTS 1006 MIC</v>
          </cell>
          <cell r="D2987">
            <v>657.07</v>
          </cell>
        </row>
        <row r="2988">
          <cell r="A2988">
            <v>8612009</v>
          </cell>
          <cell r="B2988">
            <v>8612009</v>
          </cell>
          <cell r="C2988" t="str">
            <v>CAMPING</v>
          </cell>
          <cell r="D2988">
            <v>730.41</v>
          </cell>
        </row>
        <row r="2989">
          <cell r="A2989">
            <v>8612051</v>
          </cell>
          <cell r="B2989">
            <v>8612051</v>
          </cell>
          <cell r="C2989" t="str">
            <v>CARPA SUPER EASY II 9002 MIC</v>
          </cell>
          <cell r="D2989">
            <v>10100.61</v>
          </cell>
        </row>
        <row r="2990">
          <cell r="A2990">
            <v>8612052</v>
          </cell>
          <cell r="B2990">
            <v>8612052</v>
          </cell>
          <cell r="C2990" t="str">
            <v>CARPA DOME 3 9003 MIC</v>
          </cell>
          <cell r="D2990">
            <v>10942.47</v>
          </cell>
        </row>
        <row r="2991">
          <cell r="A2991">
            <v>8612053</v>
          </cell>
          <cell r="B2991">
            <v>8612053</v>
          </cell>
          <cell r="C2991" t="str">
            <v>CARPA NAWATA 4 9004 MIC</v>
          </cell>
          <cell r="D2991">
            <v>10942.47</v>
          </cell>
        </row>
        <row r="2992">
          <cell r="A2992">
            <v>8612054</v>
          </cell>
          <cell r="B2992">
            <v>8612054</v>
          </cell>
          <cell r="C2992" t="str">
            <v>CARPA EASYCAMP 2 PERSONAS RDT052 MIC</v>
          </cell>
          <cell r="D2992">
            <v>3365.75</v>
          </cell>
        </row>
        <row r="2993">
          <cell r="A2993">
            <v>8612055</v>
          </cell>
          <cell r="B2993">
            <v>8612055</v>
          </cell>
          <cell r="C2993" t="str">
            <v>CARPA EASYCAMP 4 PERSONAS RDT054 MIC</v>
          </cell>
          <cell r="D2993">
            <v>4207.6099999999997</v>
          </cell>
        </row>
        <row r="2994">
          <cell r="A2994">
            <v>8612056</v>
          </cell>
          <cell r="B2994">
            <v>8612056</v>
          </cell>
          <cell r="C2994" t="str">
            <v>CARPA CAMUFLADA YH-094 4 PERS 4462/4468</v>
          </cell>
          <cell r="D2994">
            <v>0</v>
          </cell>
        </row>
        <row r="2995">
          <cell r="A2995">
            <v>8612057</v>
          </cell>
          <cell r="B2995">
            <v>8612057</v>
          </cell>
          <cell r="C2995" t="str">
            <v>CARPA DOBLE AUTOMATICA 4526-29-35-4</v>
          </cell>
          <cell r="D2995">
            <v>0</v>
          </cell>
        </row>
        <row r="2996">
          <cell r="A2996">
            <v>8612058</v>
          </cell>
          <cell r="B2996">
            <v>8612058</v>
          </cell>
          <cell r="C2996" t="str">
            <v>CARPA CAMPING 4793</v>
          </cell>
          <cell r="D2996">
            <v>0</v>
          </cell>
        </row>
        <row r="2997">
          <cell r="A2997">
            <v>8612059</v>
          </cell>
          <cell r="B2997">
            <v>8612059</v>
          </cell>
          <cell r="C2997" t="str">
            <v>CARPA 4794-4795</v>
          </cell>
          <cell r="D2997">
            <v>0</v>
          </cell>
        </row>
        <row r="2998">
          <cell r="A2998">
            <v>8612101</v>
          </cell>
          <cell r="B2998">
            <v>8612101</v>
          </cell>
          <cell r="C2998" t="str">
            <v>CONSERVADORA 34LTS FAMILIAR 1008 MIC</v>
          </cell>
          <cell r="D2998">
            <v>2087.62</v>
          </cell>
        </row>
        <row r="2999">
          <cell r="A2999">
            <v>8612102</v>
          </cell>
          <cell r="B2999">
            <v>8612102</v>
          </cell>
          <cell r="C2999" t="str">
            <v>CONSERVADORA 5LTS LUNCHERA 1010</v>
          </cell>
          <cell r="D2999">
            <v>0</v>
          </cell>
        </row>
        <row r="3000">
          <cell r="A3000">
            <v>8612151</v>
          </cell>
          <cell r="B3000">
            <v>8612151</v>
          </cell>
          <cell r="C3000" t="str">
            <v>SILLA PLEGABLE DIRE VER/NE/AZ/RO1003 MIC</v>
          </cell>
          <cell r="D3000">
            <v>1757.99</v>
          </cell>
        </row>
        <row r="3001">
          <cell r="A3001">
            <v>8612200</v>
          </cell>
          <cell r="B3001">
            <v>8612200</v>
          </cell>
          <cell r="C3001" t="str">
            <v>BOLSA DORMIR MUMMY 200</v>
          </cell>
          <cell r="D3001">
            <v>0</v>
          </cell>
        </row>
        <row r="3002">
          <cell r="A3002">
            <v>8612201</v>
          </cell>
          <cell r="B3002">
            <v>8612201</v>
          </cell>
          <cell r="C3002" t="str">
            <v>MESA CAMPING ALUM PLEG C/SILLAS 1011 MIC</v>
          </cell>
          <cell r="D3002">
            <v>5049.46</v>
          </cell>
        </row>
        <row r="3003">
          <cell r="A3003">
            <v>8612300</v>
          </cell>
          <cell r="B3003">
            <v>8612300</v>
          </cell>
          <cell r="C3003" t="str">
            <v>RELOJ DE SUPERVIVENCIA IMP</v>
          </cell>
          <cell r="D3003">
            <v>1500</v>
          </cell>
        </row>
        <row r="3004">
          <cell r="A3004">
            <v>8612416</v>
          </cell>
          <cell r="B3004">
            <v>8612416</v>
          </cell>
          <cell r="C3004" t="str">
            <v>PALA CAMPING CHICA</v>
          </cell>
          <cell r="D3004">
            <v>536.65</v>
          </cell>
        </row>
        <row r="3005">
          <cell r="A3005">
            <v>8612418</v>
          </cell>
          <cell r="B3005">
            <v>8612418</v>
          </cell>
          <cell r="C3005" t="str">
            <v>TARJETA DE SUPERVIVENCIA 5559-029/4,84</v>
          </cell>
          <cell r="D3005">
            <v>100</v>
          </cell>
        </row>
        <row r="3006">
          <cell r="A3006">
            <v>8612420</v>
          </cell>
          <cell r="B3006">
            <v>8612420</v>
          </cell>
          <cell r="C3006" t="str">
            <v>PALA CAMPING GRANDE</v>
          </cell>
          <cell r="D3006">
            <v>827.34</v>
          </cell>
        </row>
        <row r="3007">
          <cell r="A3007">
            <v>8612462</v>
          </cell>
          <cell r="B3007">
            <v>8612462</v>
          </cell>
          <cell r="C3007" t="str">
            <v>CARPA AUTOMATICA 2.5 X 2.5</v>
          </cell>
          <cell r="D3007">
            <v>4400</v>
          </cell>
        </row>
        <row r="3008">
          <cell r="A3008">
            <v>8612468</v>
          </cell>
          <cell r="B3008">
            <v>8612468</v>
          </cell>
          <cell r="C3008" t="str">
            <v>CARPA AUTOMATICA 2X2 4462</v>
          </cell>
          <cell r="D3008">
            <v>3500</v>
          </cell>
        </row>
        <row r="3009">
          <cell r="A3009">
            <v>8612500</v>
          </cell>
          <cell r="B3009">
            <v>8612500</v>
          </cell>
          <cell r="C3009" t="str">
            <v>SET PRIMEROS AUXILIOS IMP</v>
          </cell>
          <cell r="D3009">
            <v>605</v>
          </cell>
        </row>
        <row r="3010">
          <cell r="A3010">
            <v>8612523</v>
          </cell>
          <cell r="B3010">
            <v>8612523</v>
          </cell>
          <cell r="C3010" t="str">
            <v>CARPA AUT. CAMU BOSQUE 2X2X1.45CM 4PERS</v>
          </cell>
          <cell r="D3010">
            <v>7200</v>
          </cell>
        </row>
        <row r="3011">
          <cell r="A3011">
            <v>8612600</v>
          </cell>
          <cell r="B3011">
            <v>8612600</v>
          </cell>
          <cell r="C3011" t="str">
            <v>CARPA 6 PERSONAS IMP</v>
          </cell>
          <cell r="D3011">
            <v>5300</v>
          </cell>
        </row>
        <row r="3012">
          <cell r="A3012">
            <v>8612601</v>
          </cell>
          <cell r="B3012">
            <v>8612601</v>
          </cell>
          <cell r="C3012" t="str">
            <v>CARPA DE EMERGENCIA NYLON ALUMINIO RER</v>
          </cell>
          <cell r="D3012">
            <v>0</v>
          </cell>
        </row>
        <row r="3013">
          <cell r="A3013">
            <v>8612697</v>
          </cell>
          <cell r="B3013">
            <v>8612697</v>
          </cell>
          <cell r="C3013" t="str">
            <v>PALA PLEGABLE PICO - SERRUCHO - ABRIDOR</v>
          </cell>
          <cell r="D3013">
            <v>0</v>
          </cell>
        </row>
        <row r="3014">
          <cell r="A3014">
            <v>8612793</v>
          </cell>
          <cell r="B3014">
            <v>8612793</v>
          </cell>
          <cell r="C3014" t="str">
            <v>CARPA AUTOMATICA TECHO SIMPLE 2X1.5X1.1</v>
          </cell>
          <cell r="D3014">
            <v>3600</v>
          </cell>
        </row>
        <row r="3015">
          <cell r="A3015">
            <v>8612794</v>
          </cell>
          <cell r="B3015">
            <v>8612794</v>
          </cell>
          <cell r="C3015" t="str">
            <v>CARPA AUTOMATICA TECHO SIMPLE 2X2X1.35 4</v>
          </cell>
          <cell r="D3015">
            <v>4300</v>
          </cell>
        </row>
        <row r="3016">
          <cell r="A3016">
            <v>8614014</v>
          </cell>
          <cell r="B3016">
            <v>8614014</v>
          </cell>
          <cell r="C3016" t="str">
            <v>INFLABLE DOUBLE ACTION MIC</v>
          </cell>
          <cell r="D3016">
            <v>966.79</v>
          </cell>
        </row>
        <row r="3017">
          <cell r="A3017">
            <v>8614015</v>
          </cell>
          <cell r="B3017">
            <v>8614015</v>
          </cell>
          <cell r="C3017" t="str">
            <v>COLCHON INFLABLE 1 PLAZA OUTDOORS</v>
          </cell>
          <cell r="D3017">
            <v>964.16</v>
          </cell>
        </row>
        <row r="3018">
          <cell r="A3018">
            <v>8660019</v>
          </cell>
          <cell r="B3018">
            <v>8660019</v>
          </cell>
          <cell r="C3018" t="str">
            <v>LINTERNA FAROL RER</v>
          </cell>
          <cell r="D3018">
            <v>0</v>
          </cell>
        </row>
        <row r="3019">
          <cell r="A3019">
            <v>8676004</v>
          </cell>
          <cell r="B3019">
            <v>8676004</v>
          </cell>
          <cell r="C3019" t="str">
            <v>BRUJULA MILITAR C CICLOMETRO Y OBSERV</v>
          </cell>
          <cell r="D3019">
            <v>800</v>
          </cell>
        </row>
        <row r="3020">
          <cell r="A3020">
            <v>8686003</v>
          </cell>
          <cell r="B3020">
            <v>8686003</v>
          </cell>
          <cell r="C3020" t="str">
            <v>BRUJULA COMPASS 5734-3,48/3</v>
          </cell>
          <cell r="D3020">
            <v>900</v>
          </cell>
        </row>
        <row r="3021">
          <cell r="A3021">
            <v>8686004</v>
          </cell>
          <cell r="B3021">
            <v>8686004</v>
          </cell>
          <cell r="C3021" t="str">
            <v>BRUJULA 4239-4240</v>
          </cell>
          <cell r="D3021">
            <v>0</v>
          </cell>
        </row>
        <row r="3022">
          <cell r="A3022">
            <v>8686010</v>
          </cell>
          <cell r="B3022">
            <v>8686010</v>
          </cell>
          <cell r="C3022" t="str">
            <v>RELOJ JEAN CARTIER</v>
          </cell>
          <cell r="D3022">
            <v>3012.9</v>
          </cell>
        </row>
        <row r="3023">
          <cell r="A3023">
            <v>8686070</v>
          </cell>
          <cell r="B3023">
            <v>8686070</v>
          </cell>
          <cell r="C3023" t="str">
            <v>BRUJULA METAL MILITAR RER</v>
          </cell>
          <cell r="D3023">
            <v>1934.79</v>
          </cell>
        </row>
        <row r="3024">
          <cell r="A3024">
            <v>8687002</v>
          </cell>
          <cell r="B3024">
            <v>8687002</v>
          </cell>
          <cell r="C3024" t="str">
            <v>BRUJULA RER</v>
          </cell>
          <cell r="D3024">
            <v>1571.79</v>
          </cell>
        </row>
        <row r="3025">
          <cell r="A3025">
            <v>8691016</v>
          </cell>
          <cell r="B3025">
            <v>8691016</v>
          </cell>
          <cell r="C3025" t="str">
            <v>GORRO PESCA</v>
          </cell>
          <cell r="D3025">
            <v>0</v>
          </cell>
        </row>
        <row r="3026">
          <cell r="A3026">
            <v>8691508</v>
          </cell>
          <cell r="B3026">
            <v>8691508</v>
          </cell>
          <cell r="C3026" t="str">
            <v>CAMPING SILLON CHS65283 RER</v>
          </cell>
          <cell r="D3026">
            <v>0</v>
          </cell>
        </row>
        <row r="3027">
          <cell r="A3027">
            <v>8692010</v>
          </cell>
          <cell r="B3027">
            <v>8692010</v>
          </cell>
          <cell r="C3027" t="str">
            <v>CAMPING 2P</v>
          </cell>
          <cell r="D3027">
            <v>2337.35</v>
          </cell>
        </row>
        <row r="3028">
          <cell r="A3028">
            <v>8692011</v>
          </cell>
          <cell r="B3028">
            <v>8692011</v>
          </cell>
          <cell r="C3028" t="str">
            <v>CAMPING 4P</v>
          </cell>
          <cell r="D3028">
            <v>3213.86</v>
          </cell>
        </row>
        <row r="3029">
          <cell r="A3029">
            <v>8692150</v>
          </cell>
          <cell r="B3029">
            <v>8692150</v>
          </cell>
          <cell r="C3029" t="str">
            <v>CARPA DOME 150X200 RER</v>
          </cell>
          <cell r="D3029">
            <v>5891.33</v>
          </cell>
        </row>
        <row r="3030">
          <cell r="A3030">
            <v>8692210</v>
          </cell>
          <cell r="B3030">
            <v>8692210</v>
          </cell>
          <cell r="C3030" t="str">
            <v>CARPA DOME 210X210 RER</v>
          </cell>
          <cell r="D3030">
            <v>7238.3</v>
          </cell>
        </row>
        <row r="3031">
          <cell r="A3031">
            <v>8692230</v>
          </cell>
          <cell r="B3031">
            <v>8692230</v>
          </cell>
          <cell r="C3031" t="str">
            <v>BOLSA DORMIR GRAVIRY 230X80X55</v>
          </cell>
          <cell r="D3031">
            <v>0</v>
          </cell>
        </row>
        <row r="3032">
          <cell r="A3032">
            <v>8692240</v>
          </cell>
          <cell r="B3032">
            <v>8692240</v>
          </cell>
          <cell r="C3032" t="str">
            <v>CARPA DOME 240X210 RER</v>
          </cell>
          <cell r="D3032">
            <v>7743.41</v>
          </cell>
        </row>
        <row r="3033">
          <cell r="A3033">
            <v>8692501</v>
          </cell>
          <cell r="B3033">
            <v>8692501</v>
          </cell>
          <cell r="C3033" t="str">
            <v>CARPA 3 PERSONAS AUTOMATICA RER</v>
          </cell>
          <cell r="D3033">
            <v>3978.16</v>
          </cell>
        </row>
        <row r="3034">
          <cell r="A3034">
            <v>8692502</v>
          </cell>
          <cell r="B3034">
            <v>8692502</v>
          </cell>
          <cell r="C3034" t="str">
            <v>HANDY BAOFENG UV-6 RER</v>
          </cell>
          <cell r="D3034">
            <v>3199.06</v>
          </cell>
        </row>
        <row r="3035">
          <cell r="A3035">
            <v>8692503</v>
          </cell>
          <cell r="B3035">
            <v>8692503</v>
          </cell>
          <cell r="C3035" t="str">
            <v>COCINA MARMITA DSW1002 RER</v>
          </cell>
          <cell r="D3035">
            <v>5411.25</v>
          </cell>
        </row>
        <row r="3036">
          <cell r="A3036">
            <v>8692504</v>
          </cell>
          <cell r="B3036">
            <v>8692504</v>
          </cell>
          <cell r="C3036" t="str">
            <v>COCINA MARMITA CSW1004 RER</v>
          </cell>
          <cell r="D3036">
            <v>5411.23</v>
          </cell>
        </row>
        <row r="3037">
          <cell r="A3037">
            <v>8692505</v>
          </cell>
          <cell r="B3037">
            <v>8692505</v>
          </cell>
          <cell r="C3037" t="str">
            <v>COCINA MARMITA RER</v>
          </cell>
          <cell r="D3037">
            <v>5903.14</v>
          </cell>
        </row>
        <row r="3038">
          <cell r="A3038">
            <v>8692506</v>
          </cell>
          <cell r="B3038">
            <v>8692506</v>
          </cell>
          <cell r="C3038" t="str">
            <v>CAMOING CATRE STEEL RER</v>
          </cell>
          <cell r="D3038">
            <v>5355.75</v>
          </cell>
        </row>
        <row r="3039">
          <cell r="A3039">
            <v>8692507</v>
          </cell>
          <cell r="B3039">
            <v>8692507</v>
          </cell>
          <cell r="C3039" t="str">
            <v>CAMPING SILLON2 RER</v>
          </cell>
          <cell r="D3039">
            <v>2294.4499999999998</v>
          </cell>
        </row>
        <row r="3040">
          <cell r="A3040">
            <v>8692508</v>
          </cell>
          <cell r="B3040">
            <v>8692508</v>
          </cell>
          <cell r="C3040" t="str">
            <v>CAMPING SILLON CHS65283 RER</v>
          </cell>
          <cell r="D3040">
            <v>0</v>
          </cell>
        </row>
        <row r="3041">
          <cell r="A3041">
            <v>8692851</v>
          </cell>
          <cell r="B3041">
            <v>8692851</v>
          </cell>
          <cell r="C3041" t="str">
            <v>HANDY BAOFENG UV-82 RER</v>
          </cell>
          <cell r="D3041">
            <v>3535.81</v>
          </cell>
        </row>
        <row r="3042">
          <cell r="A3042">
            <v>8693012</v>
          </cell>
          <cell r="B3042">
            <v>8693012</v>
          </cell>
          <cell r="C3042" t="str">
            <v>BOLSA</v>
          </cell>
          <cell r="D3042">
            <v>3506.04</v>
          </cell>
        </row>
        <row r="3043">
          <cell r="A3043">
            <v>8694014</v>
          </cell>
          <cell r="B3043">
            <v>8694014</v>
          </cell>
          <cell r="C3043" t="str">
            <v>BOLSA</v>
          </cell>
          <cell r="D3043">
            <v>949.55</v>
          </cell>
        </row>
        <row r="3044">
          <cell r="A3044">
            <v>8695001</v>
          </cell>
          <cell r="B3044">
            <v>8695001</v>
          </cell>
          <cell r="C3044" t="str">
            <v>CONO VIAL 65/75</v>
          </cell>
          <cell r="D3044">
            <v>0</v>
          </cell>
        </row>
        <row r="3045">
          <cell r="A3045">
            <v>8697004</v>
          </cell>
          <cell r="B3045">
            <v>8697004</v>
          </cell>
          <cell r="C3045" t="str">
            <v>CAMPING</v>
          </cell>
          <cell r="D3045">
            <v>525.89</v>
          </cell>
        </row>
        <row r="3046">
          <cell r="A3046">
            <v>87</v>
          </cell>
          <cell r="B3046">
            <v>87</v>
          </cell>
          <cell r="C3046" t="str">
            <v/>
          </cell>
          <cell r="D3046">
            <v>0</v>
          </cell>
        </row>
        <row r="3047">
          <cell r="A3047">
            <v>8701000</v>
          </cell>
          <cell r="B3047">
            <v>8701000</v>
          </cell>
          <cell r="C3047" t="str">
            <v>CINTURON POLIA NEGRO T663 TB RER</v>
          </cell>
          <cell r="D3047">
            <v>1222.99</v>
          </cell>
        </row>
        <row r="3048">
          <cell r="A3048">
            <v>0</v>
          </cell>
          <cell r="B3048">
            <v>0</v>
          </cell>
          <cell r="C3048" t="str">
            <v>CINTO MONOCROM RER</v>
          </cell>
          <cell r="D3048">
            <v>0</v>
          </cell>
        </row>
        <row r="3049">
          <cell r="A3049">
            <v>8701001</v>
          </cell>
          <cell r="B3049">
            <v>8701001</v>
          </cell>
          <cell r="C3049" t="str">
            <v>ESPALDERA ACOLCHADA CD LMGE RER</v>
          </cell>
          <cell r="D3049">
            <v>2142.91</v>
          </cell>
        </row>
        <row r="3050">
          <cell r="A3050">
            <v>8701002</v>
          </cell>
          <cell r="B3050">
            <v>8701002</v>
          </cell>
          <cell r="C3050" t="str">
            <v>CINTURON POLIA NATO NE SIN OJALES T66 TB</v>
          </cell>
          <cell r="D3050">
            <v>968</v>
          </cell>
        </row>
        <row r="3051">
          <cell r="A3051">
            <v>870100222</v>
          </cell>
          <cell r="B3051">
            <v>870100222</v>
          </cell>
          <cell r="C3051" t="str">
            <v/>
          </cell>
          <cell r="D3051">
            <v>0</v>
          </cell>
        </row>
        <row r="3052">
          <cell r="A3052">
            <v>8701003</v>
          </cell>
          <cell r="B3052">
            <v>8701003</v>
          </cell>
          <cell r="C3052" t="str">
            <v>CINTURON POLIA NATO NEGRO RIBET T669 TB</v>
          </cell>
          <cell r="D3052">
            <v>1210</v>
          </cell>
        </row>
        <row r="3053">
          <cell r="A3053">
            <v>8701005</v>
          </cell>
          <cell r="B3053">
            <v>8701005</v>
          </cell>
          <cell r="C3053" t="str">
            <v>CINTURON POLIA NEGRO TALLE ESPECIAL RER</v>
          </cell>
          <cell r="D3053">
            <v>1376.06</v>
          </cell>
        </row>
        <row r="3054">
          <cell r="A3054">
            <v>8701020</v>
          </cell>
          <cell r="B3054">
            <v>8701020</v>
          </cell>
          <cell r="C3054" t="str">
            <v>CINTURON POLIA VERDE GN</v>
          </cell>
          <cell r="D3054">
            <v>768.9</v>
          </cell>
        </row>
        <row r="3055">
          <cell r="A3055">
            <v>8701032</v>
          </cell>
          <cell r="B3055">
            <v>8701032</v>
          </cell>
          <cell r="C3055" t="str">
            <v>CINTURON CUERO TROPA 1032 TB</v>
          </cell>
          <cell r="D3055">
            <v>2904</v>
          </cell>
        </row>
        <row r="3056">
          <cell r="A3056">
            <v>8701033</v>
          </cell>
          <cell r="B3056">
            <v>8701033</v>
          </cell>
          <cell r="C3056" t="str">
            <v>CINTURON CUERO OFICIAL CON DADO 1033 TB</v>
          </cell>
          <cell r="D3056">
            <v>4356</v>
          </cell>
        </row>
        <row r="3057">
          <cell r="A3057">
            <v>8701038</v>
          </cell>
          <cell r="B3057">
            <v>8701038</v>
          </cell>
          <cell r="C3057" t="str">
            <v>CINTURON TACTICO RANGER HEBILLA FA38</v>
          </cell>
          <cell r="D3057">
            <v>1100</v>
          </cell>
        </row>
        <row r="3058">
          <cell r="A3058">
            <v>8701060</v>
          </cell>
          <cell r="B3058">
            <v>8701060</v>
          </cell>
          <cell r="C3058" t="str">
            <v>CINTURON FEDERAL REGLAMENT 1010 TB RER</v>
          </cell>
          <cell r="D3058">
            <v>2904</v>
          </cell>
        </row>
        <row r="3059">
          <cell r="A3059">
            <v>8701090</v>
          </cell>
          <cell r="B3059">
            <v>8701090</v>
          </cell>
          <cell r="C3059" t="str">
            <v>CINTO DELTA XTL 549 NEGRO XTR</v>
          </cell>
          <cell r="D3059">
            <v>1300</v>
          </cell>
        </row>
        <row r="3060">
          <cell r="A3060">
            <v>8701092</v>
          </cell>
          <cell r="B3060">
            <v>8701092</v>
          </cell>
          <cell r="C3060" t="str">
            <v>CINTO DELTA XTL 549 VERDE XTR</v>
          </cell>
          <cell r="D3060">
            <v>1300</v>
          </cell>
        </row>
        <row r="3061">
          <cell r="A3061">
            <v>8701093</v>
          </cell>
          <cell r="B3061">
            <v>8701093</v>
          </cell>
          <cell r="C3061" t="str">
            <v>CINTO DELTA XTL 549 BEIGE XTR</v>
          </cell>
          <cell r="D3061">
            <v>1300</v>
          </cell>
        </row>
        <row r="3062">
          <cell r="A3062">
            <v>8701100</v>
          </cell>
          <cell r="B3062">
            <v>8701100</v>
          </cell>
          <cell r="C3062" t="str">
            <v>RI¥ONERAS RER</v>
          </cell>
          <cell r="D3062">
            <v>0</v>
          </cell>
        </row>
        <row r="3063">
          <cell r="A3063">
            <v>8701120</v>
          </cell>
          <cell r="B3063">
            <v>8701120</v>
          </cell>
          <cell r="C3063" t="str">
            <v>CINTURON DELTA XT L SMP2001 XTR</v>
          </cell>
          <cell r="D3063">
            <v>0</v>
          </cell>
        </row>
        <row r="3064">
          <cell r="A3064">
            <v>8701158</v>
          </cell>
          <cell r="B3064">
            <v>8701158</v>
          </cell>
          <cell r="C3064" t="str">
            <v>CINTURON INFANTERIA</v>
          </cell>
          <cell r="D3064">
            <v>0</v>
          </cell>
        </row>
        <row r="3065">
          <cell r="A3065">
            <v>8701162</v>
          </cell>
          <cell r="B3065">
            <v>8701162</v>
          </cell>
          <cell r="C3065" t="str">
            <v>CINTURON NEGRO C/CUCHILLO 162 LUG</v>
          </cell>
          <cell r="D3065">
            <v>1222.99</v>
          </cell>
        </row>
        <row r="3066">
          <cell r="A3066">
            <v>8701200</v>
          </cell>
          <cell r="B3066">
            <v>8701200</v>
          </cell>
          <cell r="C3066" t="str">
            <v>CINTURON GALA LICEO CON HEBILLA BM</v>
          </cell>
          <cell r="D3066">
            <v>3197.38</v>
          </cell>
        </row>
        <row r="3067">
          <cell r="A3067">
            <v>8701214</v>
          </cell>
          <cell r="B3067">
            <v>8701214</v>
          </cell>
          <cell r="C3067" t="str">
            <v>CINTURON AMERIC NEGRO T650 MAZ TB</v>
          </cell>
          <cell r="D3067">
            <v>1200</v>
          </cell>
        </row>
        <row r="3068">
          <cell r="A3068">
            <v>8701215</v>
          </cell>
          <cell r="B3068">
            <v>8701215</v>
          </cell>
          <cell r="C3068" t="str">
            <v>CINTURON AMERICANO NEGRO T ESPECIAL BLK</v>
          </cell>
          <cell r="D3068">
            <v>1300</v>
          </cell>
        </row>
        <row r="3069">
          <cell r="A3069">
            <v>8701216</v>
          </cell>
          <cell r="B3069">
            <v>8701216</v>
          </cell>
          <cell r="C3069" t="str">
            <v>CINTURON AMERIC NEGRO FULL OFERTA RER</v>
          </cell>
          <cell r="D3069">
            <v>3365.75</v>
          </cell>
        </row>
        <row r="3070">
          <cell r="A3070">
            <v>8701326</v>
          </cell>
          <cell r="B3070">
            <v>8701326</v>
          </cell>
          <cell r="C3070" t="str">
            <v>CINTURON POLIA GRIS T663 TB RER</v>
          </cell>
          <cell r="D3070">
            <v>0</v>
          </cell>
        </row>
        <row r="3071">
          <cell r="A3071">
            <v>8701350</v>
          </cell>
          <cell r="B3071">
            <v>8701350</v>
          </cell>
          <cell r="C3071" t="str">
            <v>CINTURON TACTICO GEO MAZ</v>
          </cell>
          <cell r="D3071">
            <v>1415.7</v>
          </cell>
        </row>
        <row r="3072">
          <cell r="A3072">
            <v>8701351</v>
          </cell>
          <cell r="B3072">
            <v>8701351</v>
          </cell>
          <cell r="C3072" t="str">
            <v>CINTURON GEO - MAZ TALLE ESPECIAL RER</v>
          </cell>
          <cell r="D3072">
            <v>0</v>
          </cell>
        </row>
        <row r="3073">
          <cell r="A3073">
            <v>8701453</v>
          </cell>
          <cell r="B3073">
            <v>8701453</v>
          </cell>
          <cell r="C3073" t="str">
            <v>CINTURON AMERICANO VERDE T650 TB NO USAR</v>
          </cell>
          <cell r="D3073">
            <v>1052.7</v>
          </cell>
        </row>
        <row r="3074">
          <cell r="A3074">
            <v>8701458</v>
          </cell>
          <cell r="B3074">
            <v>8701458</v>
          </cell>
          <cell r="C3074" t="str">
            <v>CINTURON AMERIC VERDE T650 TB RER</v>
          </cell>
          <cell r="D3074">
            <v>1052.7</v>
          </cell>
        </row>
        <row r="3075">
          <cell r="A3075">
            <v>8701494</v>
          </cell>
          <cell r="B3075">
            <v>8701494</v>
          </cell>
          <cell r="C3075" t="str">
            <v>CINTURON TACTICO URBANO GRANDE  5494/3</v>
          </cell>
          <cell r="D3075">
            <v>350</v>
          </cell>
        </row>
        <row r="3076">
          <cell r="A3076">
            <v>8701495</v>
          </cell>
          <cell r="B3076">
            <v>8701495</v>
          </cell>
          <cell r="C3076" t="str">
            <v>CINTURON TACTICO URBANO CHICO  5494/2</v>
          </cell>
          <cell r="D3076">
            <v>350</v>
          </cell>
        </row>
        <row r="3077">
          <cell r="A3077">
            <v>8701500</v>
          </cell>
          <cell r="B3077">
            <v>8701500</v>
          </cell>
          <cell r="C3077" t="str">
            <v>CINTURON TACTICO WOLF HEBILLA PASANTE</v>
          </cell>
          <cell r="D3077">
            <v>1200</v>
          </cell>
        </row>
        <row r="3078">
          <cell r="A3078">
            <v>8701541</v>
          </cell>
          <cell r="B3078">
            <v>8701541</v>
          </cell>
          <cell r="C3078" t="str">
            <v>CINTURON AMERIC TRIPLE SEG 016 H RED RER</v>
          </cell>
          <cell r="D3078">
            <v>1200</v>
          </cell>
        </row>
        <row r="3079">
          <cell r="A3079">
            <v>8701542</v>
          </cell>
          <cell r="B3079">
            <v>8701542</v>
          </cell>
          <cell r="C3079" t="str">
            <v>CINTURON AMERIC TRIPLE SEG 018 H CUA RER</v>
          </cell>
          <cell r="D3079">
            <v>1200</v>
          </cell>
        </row>
        <row r="3080">
          <cell r="A3080">
            <v>8701550</v>
          </cell>
          <cell r="B3080">
            <v>8701550</v>
          </cell>
          <cell r="C3080" t="str">
            <v>CINTURON POLIA VERDE GN NO USAR</v>
          </cell>
          <cell r="D3080">
            <v>1222.99</v>
          </cell>
        </row>
        <row r="3081">
          <cell r="A3081">
            <v>8701552</v>
          </cell>
          <cell r="B3081">
            <v>8701552</v>
          </cell>
          <cell r="C3081" t="str">
            <v>CINTURON POLIA VERDE C/BROCHE GN</v>
          </cell>
          <cell r="D3081">
            <v>1222.99</v>
          </cell>
        </row>
        <row r="3082">
          <cell r="A3082">
            <v>8701575</v>
          </cell>
          <cell r="B3082">
            <v>8701575</v>
          </cell>
          <cell r="C3082" t="str">
            <v>CINTURON TACTICO C/HEBILLA METALICA 5575</v>
          </cell>
          <cell r="D3082">
            <v>450</v>
          </cell>
        </row>
        <row r="3083">
          <cell r="A3083">
            <v>8701576</v>
          </cell>
          <cell r="B3083">
            <v>8701576</v>
          </cell>
          <cell r="C3083" t="str">
            <v>CINTURON TACTICO HEBILLA COBRA 5576-1,6/</v>
          </cell>
          <cell r="D3083">
            <v>1100</v>
          </cell>
        </row>
        <row r="3084">
          <cell r="A3084">
            <v>8701652</v>
          </cell>
          <cell r="B3084">
            <v>8701652</v>
          </cell>
          <cell r="C3084" t="str">
            <v>SEPARADOR SIMPLE POLIA  T652 TB</v>
          </cell>
          <cell r="D3084">
            <v>254.1</v>
          </cell>
        </row>
        <row r="3085">
          <cell r="A3085">
            <v>8701653</v>
          </cell>
          <cell r="B3085">
            <v>8701653</v>
          </cell>
          <cell r="C3085" t="str">
            <v>SEPARADOR SIMPLE CUERO 1002 TB</v>
          </cell>
          <cell r="D3085">
            <v>484</v>
          </cell>
        </row>
        <row r="3086">
          <cell r="A3086">
            <v>8701654</v>
          </cell>
          <cell r="B3086">
            <v>8701654</v>
          </cell>
          <cell r="C3086" t="str">
            <v>SEPARADOR DOBLE POLIA T653 TB</v>
          </cell>
          <cell r="D3086">
            <v>272.25</v>
          </cell>
        </row>
        <row r="3087">
          <cell r="A3087">
            <v>8701655</v>
          </cell>
          <cell r="B3087">
            <v>8701655</v>
          </cell>
          <cell r="C3087" t="str">
            <v>CINTURON INTERNO DE TELA T655 TB</v>
          </cell>
          <cell r="D3087">
            <v>1089</v>
          </cell>
        </row>
        <row r="3088">
          <cell r="A3088">
            <v>8701656</v>
          </cell>
          <cell r="B3088">
            <v>8701656</v>
          </cell>
          <cell r="C3088" t="str">
            <v>CINTURON MERACCION T656 TB</v>
          </cell>
          <cell r="D3088">
            <v>2178</v>
          </cell>
        </row>
        <row r="3089">
          <cell r="A3089">
            <v>8701657</v>
          </cell>
          <cell r="B3089">
            <v>8701657</v>
          </cell>
          <cell r="C3089" t="str">
            <v>SEPARDOR DOBLE 1001 TB</v>
          </cell>
          <cell r="D3089">
            <v>726</v>
          </cell>
        </row>
        <row r="3090">
          <cell r="A3090">
            <v>0</v>
          </cell>
          <cell r="B3090">
            <v>0</v>
          </cell>
          <cell r="C3090" t="str">
            <v/>
          </cell>
          <cell r="D3090">
            <v>0</v>
          </cell>
        </row>
        <row r="3091">
          <cell r="A3091">
            <v>8701658</v>
          </cell>
          <cell r="B3091">
            <v>8701658</v>
          </cell>
          <cell r="C3091" t="str">
            <v>CINTURON SIN ARMAR TB</v>
          </cell>
          <cell r="D3091">
            <v>0</v>
          </cell>
        </row>
        <row r="3092">
          <cell r="A3092">
            <v>8701735</v>
          </cell>
          <cell r="B3092">
            <v>8701735</v>
          </cell>
          <cell r="C3092" t="str">
            <v>CINTURON CUERO OFICAL SIN DADO 1050 TB</v>
          </cell>
          <cell r="D3092">
            <v>3267</v>
          </cell>
        </row>
        <row r="3093">
          <cell r="A3093">
            <v>870173500</v>
          </cell>
          <cell r="B3093">
            <v>870173500</v>
          </cell>
          <cell r="C3093" t="str">
            <v>CINTURON CUERO OFICIAL SIN DADO 100</v>
          </cell>
          <cell r="D3093">
            <v>0</v>
          </cell>
        </row>
        <row r="3094">
          <cell r="A3094">
            <v>870173505</v>
          </cell>
          <cell r="B3094">
            <v>870173505</v>
          </cell>
          <cell r="C3094" t="str">
            <v>CINTURON CUERO OFICIAL SIN DADO 105</v>
          </cell>
          <cell r="D3094">
            <v>557.12</v>
          </cell>
        </row>
        <row r="3095">
          <cell r="A3095">
            <v>870173511</v>
          </cell>
          <cell r="B3095">
            <v>870173511</v>
          </cell>
          <cell r="C3095" t="str">
            <v>CINTURON CUERO OFICIAL SIN DADO 110</v>
          </cell>
          <cell r="D3095">
            <v>557.12</v>
          </cell>
        </row>
        <row r="3096">
          <cell r="A3096">
            <v>870173512</v>
          </cell>
          <cell r="B3096">
            <v>870173512</v>
          </cell>
          <cell r="C3096" t="str">
            <v>CINTURON CUERO OFICIAL SIN DADO 120</v>
          </cell>
          <cell r="D3096">
            <v>571.04999999999995</v>
          </cell>
        </row>
        <row r="3097">
          <cell r="A3097">
            <v>870173515</v>
          </cell>
          <cell r="B3097">
            <v>870173515</v>
          </cell>
          <cell r="C3097" t="str">
            <v>CINTURON CUERO OFICIAL SIN DADO 115</v>
          </cell>
          <cell r="D3097">
            <v>571.04999999999995</v>
          </cell>
        </row>
        <row r="3098">
          <cell r="A3098">
            <v>870173580</v>
          </cell>
          <cell r="B3098">
            <v>870173580</v>
          </cell>
          <cell r="C3098" t="str">
            <v>CINTURON CUERO OFICIAL SIN DADO 80</v>
          </cell>
          <cell r="D3098">
            <v>571.04999999999995</v>
          </cell>
        </row>
        <row r="3099">
          <cell r="A3099">
            <v>870173585</v>
          </cell>
          <cell r="B3099">
            <v>870173585</v>
          </cell>
          <cell r="C3099" t="str">
            <v>CINTURON CUERO OFICIAL SIN DADO 85</v>
          </cell>
          <cell r="D3099">
            <v>571.04999999999995</v>
          </cell>
        </row>
        <row r="3100">
          <cell r="A3100">
            <v>870173590</v>
          </cell>
          <cell r="B3100">
            <v>870173590</v>
          </cell>
          <cell r="C3100" t="str">
            <v>CINTURON CUERO OFICIAL SIN DADO 90</v>
          </cell>
          <cell r="D3100">
            <v>0</v>
          </cell>
        </row>
        <row r="3101">
          <cell r="A3101">
            <v>870173595</v>
          </cell>
          <cell r="B3101">
            <v>870173595</v>
          </cell>
          <cell r="C3101" t="str">
            <v>CINTURON CUERO OFICIAL SIN DADO 95</v>
          </cell>
          <cell r="D3101">
            <v>571.04999999999995</v>
          </cell>
        </row>
        <row r="3102">
          <cell r="A3102">
            <v>8701736</v>
          </cell>
          <cell r="B3102">
            <v>8701736</v>
          </cell>
          <cell r="C3102" t="str">
            <v>CINTURON CUERO OFICIAL SIN DADO BLANC TB</v>
          </cell>
          <cell r="D3102">
            <v>0</v>
          </cell>
        </row>
        <row r="3103">
          <cell r="A3103">
            <v>8701741</v>
          </cell>
          <cell r="B3103">
            <v>8701741</v>
          </cell>
          <cell r="C3103" t="str">
            <v>CINTURON GALA POLICIA DORA S/HEBILLA</v>
          </cell>
          <cell r="D3103">
            <v>1369.94</v>
          </cell>
        </row>
        <row r="3104">
          <cell r="A3104">
            <v>8701742</v>
          </cell>
          <cell r="B3104">
            <v>8701742</v>
          </cell>
          <cell r="C3104" t="str">
            <v>CINTURON GALA POLICIA NEGRO S/HEBILLA</v>
          </cell>
          <cell r="D3104">
            <v>1836.77</v>
          </cell>
        </row>
        <row r="3105">
          <cell r="A3105">
            <v>8701745</v>
          </cell>
          <cell r="B3105">
            <v>8701745</v>
          </cell>
          <cell r="C3105" t="str">
            <v>CINTURON DE CUERO BLANCO LICEO ES BM</v>
          </cell>
          <cell r="D3105">
            <v>0</v>
          </cell>
        </row>
        <row r="3106">
          <cell r="A3106">
            <v>8701750</v>
          </cell>
          <cell r="B3106">
            <v>8701750</v>
          </cell>
          <cell r="C3106" t="str">
            <v>CINTURON AMERIC GRIS T650 TB</v>
          </cell>
          <cell r="D3106">
            <v>1052.7</v>
          </cell>
        </row>
        <row r="3107">
          <cell r="A3107">
            <v>8701800</v>
          </cell>
          <cell r="B3107">
            <v>8701800</v>
          </cell>
          <cell r="C3107" t="str">
            <v>CINTURON POLIA VERDE LMGE</v>
          </cell>
          <cell r="D3107">
            <v>1222.99</v>
          </cell>
        </row>
        <row r="3108">
          <cell r="A3108">
            <v>8701856</v>
          </cell>
          <cell r="B3108">
            <v>8701856</v>
          </cell>
          <cell r="C3108" t="str">
            <v>CINTURON RERDA DOBLEACCION GRIS RER</v>
          </cell>
          <cell r="D3108">
            <v>1222.99</v>
          </cell>
        </row>
        <row r="3109">
          <cell r="A3109">
            <v>8701900</v>
          </cell>
          <cell r="B3109">
            <v>8701900</v>
          </cell>
          <cell r="C3109" t="str">
            <v>CINTURON GALA PENITENC. DORADO S/HEB.</v>
          </cell>
          <cell r="D3109">
            <v>1454.1</v>
          </cell>
        </row>
        <row r="3110">
          <cell r="A3110">
            <v>8701999</v>
          </cell>
          <cell r="B3110">
            <v>8701999</v>
          </cell>
          <cell r="C3110" t="str">
            <v>CINTURON CUERO 30 MM LMGE RER</v>
          </cell>
          <cell r="D3110">
            <v>725.99</v>
          </cell>
        </row>
        <row r="3111">
          <cell r="A3111">
            <v>870199900</v>
          </cell>
          <cell r="B3111">
            <v>870199900</v>
          </cell>
          <cell r="C3111" t="str">
            <v>CINTURON CUERO 30MM LMGE 100</v>
          </cell>
          <cell r="D3111">
            <v>146.08000000000001</v>
          </cell>
        </row>
        <row r="3112">
          <cell r="A3112">
            <v>870199905</v>
          </cell>
          <cell r="B3112">
            <v>870199905</v>
          </cell>
          <cell r="C3112" t="str">
            <v>CINTURON CUERO 30MM LMGE 105</v>
          </cell>
          <cell r="D3112">
            <v>146.08000000000001</v>
          </cell>
        </row>
        <row r="3113">
          <cell r="A3113">
            <v>870199910</v>
          </cell>
          <cell r="B3113">
            <v>870199910</v>
          </cell>
          <cell r="C3113" t="str">
            <v>CINTURON CUERO 30MM LMGE 110</v>
          </cell>
          <cell r="D3113">
            <v>146.08000000000001</v>
          </cell>
        </row>
        <row r="3114">
          <cell r="A3114">
            <v>870199915</v>
          </cell>
          <cell r="B3114">
            <v>870199915</v>
          </cell>
          <cell r="C3114" t="str">
            <v>CINTURON CUERO 30MM LMGE 115</v>
          </cell>
          <cell r="D3114">
            <v>146.08000000000001</v>
          </cell>
        </row>
        <row r="3115">
          <cell r="A3115">
            <v>870199920</v>
          </cell>
          <cell r="B3115">
            <v>870199920</v>
          </cell>
          <cell r="C3115" t="str">
            <v>CINTURON CUERO 30MM LMGE 120</v>
          </cell>
          <cell r="D3115">
            <v>146.08000000000001</v>
          </cell>
        </row>
        <row r="3116">
          <cell r="A3116">
            <v>870199925</v>
          </cell>
          <cell r="B3116">
            <v>870199925</v>
          </cell>
          <cell r="C3116" t="str">
            <v>CINTURON CUERO 30MM LMGE 125</v>
          </cell>
          <cell r="D3116">
            <v>146.08000000000001</v>
          </cell>
        </row>
        <row r="3117">
          <cell r="A3117">
            <v>870199970</v>
          </cell>
          <cell r="B3117">
            <v>870199970</v>
          </cell>
          <cell r="C3117" t="str">
            <v>CINTURON CUERO 30MM LMGE 70</v>
          </cell>
          <cell r="D3117">
            <v>146.08000000000001</v>
          </cell>
        </row>
        <row r="3118">
          <cell r="A3118">
            <v>870199975</v>
          </cell>
          <cell r="B3118">
            <v>870199975</v>
          </cell>
          <cell r="C3118" t="str">
            <v>CINTURON CUERO 30MM LMGE 75</v>
          </cell>
          <cell r="D3118">
            <v>146.08000000000001</v>
          </cell>
        </row>
        <row r="3119">
          <cell r="A3119">
            <v>870199980</v>
          </cell>
          <cell r="B3119">
            <v>870199980</v>
          </cell>
          <cell r="C3119" t="str">
            <v>CINTURON CUERO 30MM LMGE 80</v>
          </cell>
          <cell r="D3119">
            <v>146.08000000000001</v>
          </cell>
        </row>
        <row r="3120">
          <cell r="A3120">
            <v>870199985</v>
          </cell>
          <cell r="B3120">
            <v>870199985</v>
          </cell>
          <cell r="C3120" t="str">
            <v>CINTURON CUERO 30MM LMGE 85</v>
          </cell>
          <cell r="D3120">
            <v>349</v>
          </cell>
        </row>
        <row r="3121">
          <cell r="A3121">
            <v>870199990</v>
          </cell>
          <cell r="B3121">
            <v>870199990</v>
          </cell>
          <cell r="C3121" t="str">
            <v>CINTURON CUERO 30MM LMGE 90</v>
          </cell>
          <cell r="D3121">
            <v>146.08000000000001</v>
          </cell>
        </row>
        <row r="3122">
          <cell r="A3122">
            <v>870199995</v>
          </cell>
          <cell r="B3122">
            <v>870199995</v>
          </cell>
          <cell r="C3122" t="str">
            <v>CINTURON CUERO 30MM LMGE 95</v>
          </cell>
          <cell r="D3122">
            <v>146.08000000000001</v>
          </cell>
        </row>
        <row r="3123">
          <cell r="A3123">
            <v>8702073</v>
          </cell>
          <cell r="B3123">
            <v>8702073</v>
          </cell>
          <cell r="C3123" t="str">
            <v>CANANA RRD70</v>
          </cell>
          <cell r="D3123">
            <v>548.9</v>
          </cell>
        </row>
        <row r="3124">
          <cell r="A3124">
            <v>8702228</v>
          </cell>
          <cell r="B3124">
            <v>8702228</v>
          </cell>
          <cell r="C3124" t="str">
            <v>PORTA CARTUCHO VERDE</v>
          </cell>
          <cell r="D3124">
            <v>335.98</v>
          </cell>
        </row>
        <row r="3125">
          <cell r="A3125">
            <v>8702557</v>
          </cell>
          <cell r="B3125">
            <v>8702557</v>
          </cell>
          <cell r="C3125" t="str">
            <v>PORTA CARTUCHO NEGRO RER</v>
          </cell>
          <cell r="D3125">
            <v>581.36</v>
          </cell>
        </row>
        <row r="3126">
          <cell r="A3126">
            <v>8702660</v>
          </cell>
          <cell r="B3126">
            <v>8702660</v>
          </cell>
          <cell r="C3126" t="str">
            <v>CANANA PORTA CART 8T T660 TB</v>
          </cell>
          <cell r="D3126">
            <v>798.6</v>
          </cell>
        </row>
        <row r="3127">
          <cell r="A3127">
            <v>8702661</v>
          </cell>
          <cell r="B3127">
            <v>8702661</v>
          </cell>
          <cell r="C3127" t="str">
            <v>CANANA PORTA CART CULATA 8T T661 TB</v>
          </cell>
          <cell r="D3127">
            <v>966.79</v>
          </cell>
        </row>
        <row r="3128">
          <cell r="A3128">
            <v>8702668</v>
          </cell>
          <cell r="B3128">
            <v>8702668</v>
          </cell>
          <cell r="C3128" t="str">
            <v>PORTA CARTUCHOS NEGRO</v>
          </cell>
          <cell r="D3128">
            <v>581.36</v>
          </cell>
        </row>
        <row r="3129">
          <cell r="A3129">
            <v>8703000</v>
          </cell>
          <cell r="B3129">
            <v>8703000</v>
          </cell>
          <cell r="C3129" t="str">
            <v>PIST POLIA NEGRO CAJONERA RER</v>
          </cell>
          <cell r="D3129">
            <v>0</v>
          </cell>
        </row>
        <row r="3130">
          <cell r="A3130">
            <v>8703001</v>
          </cell>
          <cell r="B3130">
            <v>8703001</v>
          </cell>
          <cell r="C3130" t="str">
            <v>PIST MOLLE MOL-01 KAE</v>
          </cell>
          <cell r="D3130">
            <v>520.29999999999995</v>
          </cell>
        </row>
        <row r="3131">
          <cell r="A3131">
            <v>8703002</v>
          </cell>
          <cell r="B3131">
            <v>8703002</v>
          </cell>
          <cell r="C3131" t="str">
            <v>FUNDA POLIA UNIVERSAL MAZ</v>
          </cell>
          <cell r="D3131">
            <v>638.87</v>
          </cell>
        </row>
        <row r="3132">
          <cell r="A3132">
            <v>8703004</v>
          </cell>
          <cell r="B3132">
            <v>8703004</v>
          </cell>
          <cell r="C3132" t="str">
            <v>FUNDA GAMUZA CON FLEJE 1044 TB</v>
          </cell>
          <cell r="D3132">
            <v>1270.5</v>
          </cell>
        </row>
        <row r="3133">
          <cell r="A3133">
            <v>8703005</v>
          </cell>
          <cell r="B3133">
            <v>8703005</v>
          </cell>
          <cell r="C3133" t="str">
            <v>FUNDA POLIA ASTRA RER</v>
          </cell>
          <cell r="D3133">
            <v>0</v>
          </cell>
        </row>
        <row r="3134">
          <cell r="A3134">
            <v>8703011</v>
          </cell>
          <cell r="B3134">
            <v>8703011</v>
          </cell>
          <cell r="C3134" t="str">
            <v>PIST C/ MIRA MOLLE MOL-011 KAE</v>
          </cell>
          <cell r="D3134">
            <v>671.8</v>
          </cell>
        </row>
        <row r="3135">
          <cell r="A3135">
            <v>8703012</v>
          </cell>
          <cell r="B3135">
            <v>8703012</v>
          </cell>
          <cell r="C3135" t="str">
            <v>PIST CON PORTA CARGADOR Y PASADOR TB</v>
          </cell>
          <cell r="D3135">
            <v>1224.51</v>
          </cell>
        </row>
        <row r="3136">
          <cell r="A3136">
            <v>8703017</v>
          </cell>
          <cell r="B3136">
            <v>8703017</v>
          </cell>
          <cell r="C3136" t="str">
            <v>MUSLERA P/CARG DOBLE Y P/ESPOSAS</v>
          </cell>
          <cell r="D3136">
            <v>2197.5</v>
          </cell>
        </row>
        <row r="3137">
          <cell r="A3137">
            <v>8703018</v>
          </cell>
          <cell r="B3137">
            <v>8703018</v>
          </cell>
          <cell r="C3137" t="str">
            <v>MUSLERA PORTAOBJETO 2 TIRAPIERNA T618 TB</v>
          </cell>
          <cell r="D3137">
            <v>1524.6</v>
          </cell>
        </row>
        <row r="3138">
          <cell r="A3138">
            <v>8703020</v>
          </cell>
          <cell r="B3138">
            <v>8703020</v>
          </cell>
          <cell r="C3138" t="str">
            <v>PIST POLIA CAJONERA VERDE/GRIS</v>
          </cell>
          <cell r="D3138">
            <v>199.78</v>
          </cell>
        </row>
        <row r="3139">
          <cell r="A3139">
            <v>8703021</v>
          </cell>
          <cell r="B3139">
            <v>8703021</v>
          </cell>
          <cell r="C3139" t="str">
            <v>PIST AVENGER CON CUERO CORTA TB</v>
          </cell>
          <cell r="D3139">
            <v>2294.4499999999998</v>
          </cell>
        </row>
        <row r="3140">
          <cell r="A3140">
            <v>8703028</v>
          </cell>
          <cell r="B3140">
            <v>8703028</v>
          </cell>
          <cell r="C3140" t="str">
            <v>PIST. TERMO TAC COMB BERSA/THUN XTL2028</v>
          </cell>
          <cell r="D3140">
            <v>0</v>
          </cell>
        </row>
        <row r="3141">
          <cell r="A3141">
            <v>8703030</v>
          </cell>
          <cell r="B3141">
            <v>8703030</v>
          </cell>
          <cell r="C3141" t="str">
            <v>PIST INTERNA MOLDEADA CON FLEJE TB</v>
          </cell>
          <cell r="D3141">
            <v>2294.4499999999998</v>
          </cell>
        </row>
        <row r="3142">
          <cell r="A3142">
            <v>8703034</v>
          </cell>
          <cell r="B3142">
            <v>8703034</v>
          </cell>
          <cell r="C3142" t="str">
            <v>PIST CUERO GUERRILLERA 1034 TB</v>
          </cell>
          <cell r="D3142">
            <v>2057</v>
          </cell>
        </row>
        <row r="3143">
          <cell r="A3143">
            <v>8703035</v>
          </cell>
          <cell r="B3143">
            <v>8703035</v>
          </cell>
          <cell r="C3143" t="str">
            <v>PIST CUERO PANQUEQ LARGA  1035 TB</v>
          </cell>
          <cell r="D3143">
            <v>2178</v>
          </cell>
        </row>
        <row r="3144">
          <cell r="A3144">
            <v>8703036</v>
          </cell>
          <cell r="B3144">
            <v>8703036</v>
          </cell>
          <cell r="C3144" t="str">
            <v>PIST CUERO PANQUEQ CORTA 1036 TB</v>
          </cell>
          <cell r="D3144">
            <v>1936</v>
          </cell>
        </row>
        <row r="3145">
          <cell r="A3145">
            <v>870303601</v>
          </cell>
          <cell r="B3145">
            <v>870303601</v>
          </cell>
          <cell r="C3145" t="str">
            <v>PIST CUERO PANQ CORTA TAURUS 10036 RER</v>
          </cell>
          <cell r="D3145">
            <v>0</v>
          </cell>
        </row>
        <row r="3146">
          <cell r="A3146">
            <v>870303602</v>
          </cell>
          <cell r="B3146">
            <v>870303602</v>
          </cell>
          <cell r="C3146" t="str">
            <v>PIST CUERO PANQ CORTA THUNDER 10036 RER</v>
          </cell>
          <cell r="D3146">
            <v>0</v>
          </cell>
        </row>
        <row r="3147">
          <cell r="A3147">
            <v>8703037</v>
          </cell>
          <cell r="B3147">
            <v>8703037</v>
          </cell>
          <cell r="C3147" t="str">
            <v>PIST. CUERO PANQUEQ C/TIRA 1037 TB</v>
          </cell>
          <cell r="D3147">
            <v>1936</v>
          </cell>
        </row>
        <row r="3148">
          <cell r="A3148">
            <v>8703038</v>
          </cell>
          <cell r="B3148">
            <v>8703038</v>
          </cell>
          <cell r="C3148" t="str">
            <v>PIST. CUERO AVENGER/TAU/BE 1038 TB</v>
          </cell>
          <cell r="D3148">
            <v>2420</v>
          </cell>
        </row>
        <row r="3149">
          <cell r="A3149">
            <v>870303800</v>
          </cell>
          <cell r="B3149">
            <v>870303800</v>
          </cell>
          <cell r="C3149" t="str">
            <v>PIST. CUERO UNIV 1038 TB RER</v>
          </cell>
          <cell r="D3149">
            <v>0</v>
          </cell>
        </row>
        <row r="3150">
          <cell r="A3150">
            <v>870303801</v>
          </cell>
          <cell r="B3150">
            <v>870303801</v>
          </cell>
          <cell r="C3150" t="str">
            <v>PIST. CUERO TAURUS 1038 TB RER</v>
          </cell>
          <cell r="D3150">
            <v>2288.33</v>
          </cell>
        </row>
        <row r="3151">
          <cell r="A3151">
            <v>870303802</v>
          </cell>
          <cell r="B3151">
            <v>870303802</v>
          </cell>
          <cell r="C3151" t="str">
            <v>PIST. CUERO BERSA RER</v>
          </cell>
          <cell r="D3151">
            <v>0</v>
          </cell>
        </row>
        <row r="3152">
          <cell r="A3152">
            <v>870303803</v>
          </cell>
          <cell r="B3152">
            <v>870303803</v>
          </cell>
          <cell r="C3152" t="str">
            <v>PIST. CUERO THUNDER 1038 TB RER</v>
          </cell>
          <cell r="D3152">
            <v>0</v>
          </cell>
        </row>
        <row r="3153">
          <cell r="A3153">
            <v>8703039</v>
          </cell>
          <cell r="B3153">
            <v>8703039</v>
          </cell>
          <cell r="C3153" t="str">
            <v>PIST. CUERO PANQUEQ C TIRA BLANCA TB</v>
          </cell>
          <cell r="D3153">
            <v>0</v>
          </cell>
        </row>
        <row r="3154">
          <cell r="A3154">
            <v>8703040</v>
          </cell>
          <cell r="B3154">
            <v>8703040</v>
          </cell>
          <cell r="C3154" t="str">
            <v>PIST. CUERO TACTIC REG GDE/CHICA 1040 TB</v>
          </cell>
          <cell r="D3154">
            <v>3025</v>
          </cell>
        </row>
        <row r="3155">
          <cell r="A3155">
            <v>8703041</v>
          </cell>
          <cell r="B3155">
            <v>8703041</v>
          </cell>
          <cell r="C3155" t="str">
            <v>PIST. CUERO SAQUE RAPID 1041 TB TB</v>
          </cell>
          <cell r="D3155">
            <v>2299</v>
          </cell>
        </row>
        <row r="3156">
          <cell r="A3156">
            <v>870304101</v>
          </cell>
          <cell r="B3156">
            <v>870304101</v>
          </cell>
          <cell r="C3156" t="str">
            <v>PIST CUERO SAQUE RAP TAURUS 1041 TB RER</v>
          </cell>
          <cell r="D3156">
            <v>0</v>
          </cell>
        </row>
        <row r="3157">
          <cell r="A3157">
            <v>870304102</v>
          </cell>
          <cell r="B3157">
            <v>870304102</v>
          </cell>
          <cell r="C3157" t="str">
            <v>PIST CUERO SAQ RAPID THUNDER 1041 TB RER</v>
          </cell>
          <cell r="D3157">
            <v>0</v>
          </cell>
        </row>
        <row r="3158">
          <cell r="A3158">
            <v>8703042</v>
          </cell>
          <cell r="B3158">
            <v>8703042</v>
          </cell>
          <cell r="C3158" t="str">
            <v>PIST. CUERO UNIVERSAL 1042 TB</v>
          </cell>
          <cell r="D3158">
            <v>2178</v>
          </cell>
        </row>
        <row r="3159">
          <cell r="A3159">
            <v>8703045</v>
          </cell>
          <cell r="B3159">
            <v>8703045</v>
          </cell>
          <cell r="C3159" t="str">
            <v>PIST. INTERNA C FLEJE MOLDEADA 1045 TB</v>
          </cell>
          <cell r="D3159">
            <v>2662</v>
          </cell>
        </row>
        <row r="3160">
          <cell r="A3160">
            <v>8703046</v>
          </cell>
          <cell r="B3160">
            <v>8703046</v>
          </cell>
          <cell r="C3160" t="str">
            <v>PIST. TIRA PORTA ARMA HUESITO 1046 TB</v>
          </cell>
          <cell r="D3160">
            <v>726</v>
          </cell>
        </row>
        <row r="3161">
          <cell r="A3161">
            <v>8703047</v>
          </cell>
          <cell r="B3161">
            <v>8703047</v>
          </cell>
          <cell r="C3161" t="str">
            <v>RINIONERA DELTA STR 2047</v>
          </cell>
          <cell r="D3161">
            <v>2457.21</v>
          </cell>
        </row>
        <row r="3162">
          <cell r="A3162">
            <v>8703051</v>
          </cell>
          <cell r="B3162">
            <v>8703051</v>
          </cell>
          <cell r="C3162" t="str">
            <v>PIST. CUERO TODO CALIBRE 1051 TB</v>
          </cell>
          <cell r="D3162">
            <v>2783</v>
          </cell>
        </row>
        <row r="3163">
          <cell r="A3163">
            <v>8703052</v>
          </cell>
          <cell r="B3163">
            <v>8703052</v>
          </cell>
          <cell r="C3163" t="str">
            <v>PIST. UNIV AMBID LARGA CUE 1052 TB</v>
          </cell>
          <cell r="D3163">
            <v>2299</v>
          </cell>
        </row>
        <row r="3164">
          <cell r="A3164">
            <v>8703053</v>
          </cell>
          <cell r="B3164">
            <v>8703053</v>
          </cell>
          <cell r="C3164" t="str">
            <v>PIST. UNIVERSAL MULTIMARCA M008 MOLLE TB</v>
          </cell>
          <cell r="D3164">
            <v>1778.7</v>
          </cell>
        </row>
        <row r="3165">
          <cell r="A3165">
            <v>8703062</v>
          </cell>
          <cell r="B3165">
            <v>8703062</v>
          </cell>
          <cell r="C3165" t="str">
            <v>RINIONERA DELTA STR062 XTL</v>
          </cell>
          <cell r="D3165">
            <v>0</v>
          </cell>
        </row>
        <row r="3166">
          <cell r="A3166">
            <v>8703090</v>
          </cell>
          <cell r="B3166">
            <v>8703090</v>
          </cell>
          <cell r="C3166" t="str">
            <v>CINTO DELTA XS/2XL</v>
          </cell>
          <cell r="D3166">
            <v>0</v>
          </cell>
        </row>
        <row r="3167">
          <cell r="A3167">
            <v>8703094</v>
          </cell>
          <cell r="B3167">
            <v>8703094</v>
          </cell>
          <cell r="C3167" t="str">
            <v>ESTUCHE MTM 802C P ARMA CORTA COMP 8140</v>
          </cell>
          <cell r="D3167">
            <v>0</v>
          </cell>
        </row>
        <row r="3168">
          <cell r="A3168">
            <v>8703097</v>
          </cell>
          <cell r="B3168">
            <v>8703097</v>
          </cell>
          <cell r="C3168" t="str">
            <v>PIS. TERMO. PANQUEQUERA CORTA EZ</v>
          </cell>
          <cell r="D3168">
            <v>699.22</v>
          </cell>
        </row>
        <row r="3169">
          <cell r="A3169">
            <v>8703099</v>
          </cell>
          <cell r="B3169">
            <v>8703099</v>
          </cell>
          <cell r="C3169" t="str">
            <v>MOCHILA COMANDO RRD40 NEGRA BLK</v>
          </cell>
          <cell r="D3169">
            <v>4100</v>
          </cell>
        </row>
        <row r="3170">
          <cell r="A3170">
            <v>8703100</v>
          </cell>
          <cell r="B3170">
            <v>8703100</v>
          </cell>
          <cell r="C3170" t="str">
            <v>RI¥ONERA POLIA RER</v>
          </cell>
          <cell r="D3170">
            <v>0</v>
          </cell>
        </row>
        <row r="3171">
          <cell r="A3171">
            <v>8703101</v>
          </cell>
          <cell r="B3171">
            <v>8703101</v>
          </cell>
          <cell r="C3171" t="str">
            <v>MUSLERA TACTICA RRD8 BLK</v>
          </cell>
          <cell r="D3171">
            <v>1100</v>
          </cell>
        </row>
        <row r="3172">
          <cell r="A3172">
            <v>8703102</v>
          </cell>
          <cell r="B3172">
            <v>8703102</v>
          </cell>
          <cell r="C3172" t="str">
            <v>RI¥ONERAS SAQUE RAPIDO RRD39 BLK</v>
          </cell>
          <cell r="D3172">
            <v>1700</v>
          </cell>
        </row>
        <row r="3173">
          <cell r="A3173">
            <v>8703103</v>
          </cell>
          <cell r="B3173">
            <v>8703103</v>
          </cell>
          <cell r="C3173" t="str">
            <v>FUNDA FOBUS 4122 SG-239/9 9MM NEWGEN MIN</v>
          </cell>
          <cell r="D3173">
            <v>2860.64</v>
          </cell>
        </row>
        <row r="3174">
          <cell r="A3174">
            <v>8703104</v>
          </cell>
          <cell r="B3174">
            <v>8703104</v>
          </cell>
          <cell r="C3174" t="str">
            <v>PORTA CARGAD FOBUS 6909 ND DOMAG 9MM MIN</v>
          </cell>
          <cell r="D3174">
            <v>2779.39</v>
          </cell>
        </row>
        <row r="3175">
          <cell r="A3175">
            <v>8703105</v>
          </cell>
          <cell r="B3175">
            <v>8703105</v>
          </cell>
          <cell r="C3175" t="str">
            <v>FUNDA FOBUS 4155 GLCH C BOTON LIBERA MIN</v>
          </cell>
          <cell r="D3175">
            <v>4544.3500000000004</v>
          </cell>
        </row>
        <row r="3176">
          <cell r="A3176">
            <v>8703106</v>
          </cell>
          <cell r="B3176">
            <v>8703106</v>
          </cell>
          <cell r="C3176" t="str">
            <v>FUNDA FOBUS 4156 BRCH C BOTON MIN</v>
          </cell>
          <cell r="D3176">
            <v>4544.3500000000004</v>
          </cell>
        </row>
        <row r="3177">
          <cell r="A3177">
            <v>8703107</v>
          </cell>
          <cell r="B3177">
            <v>8703107</v>
          </cell>
          <cell r="C3177" t="str">
            <v>FUNDA FOBUS 4157 TACHC BOTON MIN</v>
          </cell>
          <cell r="D3177">
            <v>4544.3500000000004</v>
          </cell>
        </row>
        <row r="3178">
          <cell r="A3178">
            <v>8703108</v>
          </cell>
          <cell r="B3178">
            <v>8703108</v>
          </cell>
          <cell r="C3178" t="str">
            <v>PORTA CARGADOR FOBUS DSS1 MIN</v>
          </cell>
          <cell r="D3178">
            <v>3025.39</v>
          </cell>
        </row>
        <row r="3179">
          <cell r="A3179">
            <v>8703109</v>
          </cell>
          <cell r="B3179">
            <v>8703109</v>
          </cell>
          <cell r="C3179" t="str">
            <v>FUNDA FOBUS 4102 GL2 ND GLOCK 17/19 MIN</v>
          </cell>
          <cell r="D3179">
            <v>2860.64</v>
          </cell>
        </row>
        <row r="3180">
          <cell r="A3180">
            <v>8703110</v>
          </cell>
          <cell r="B3180">
            <v>8703110</v>
          </cell>
          <cell r="C3180" t="str">
            <v>MUSLERA GEO D/SEGURO MAZ</v>
          </cell>
          <cell r="D3180">
            <v>1716.98</v>
          </cell>
        </row>
        <row r="3181">
          <cell r="A3181">
            <v>8703111</v>
          </cell>
          <cell r="B3181">
            <v>8703111</v>
          </cell>
          <cell r="C3181" t="str">
            <v>MIRA LASER CAT BERSA THUNDER 9-40 MIN 18</v>
          </cell>
          <cell r="D3181">
            <v>4354.79</v>
          </cell>
        </row>
        <row r="3182">
          <cell r="A3182">
            <v>8703112</v>
          </cell>
          <cell r="B3182">
            <v>8703112</v>
          </cell>
          <cell r="C3182" t="str">
            <v>MIRA LASER CAT P/BERSA PRO MIN 20/2,1</v>
          </cell>
          <cell r="D3182">
            <v>7247.9</v>
          </cell>
        </row>
        <row r="3183">
          <cell r="A3183">
            <v>8703113</v>
          </cell>
          <cell r="B3183">
            <v>8703113</v>
          </cell>
          <cell r="C3183" t="str">
            <v>MIRA LASER CAT PGLOCK 17-19-22-23 MIN 20</v>
          </cell>
          <cell r="D3183">
            <v>7247.9</v>
          </cell>
        </row>
        <row r="3184">
          <cell r="A3184">
            <v>8703114</v>
          </cell>
          <cell r="B3184">
            <v>8703114</v>
          </cell>
          <cell r="C3184" t="str">
            <v>MIRA LASER +LINTERNA+DISPARAD TACTIL RER</v>
          </cell>
          <cell r="D3184">
            <v>0</v>
          </cell>
        </row>
        <row r="3185">
          <cell r="A3185">
            <v>8703115</v>
          </cell>
          <cell r="B3185">
            <v>8703115</v>
          </cell>
          <cell r="C3185" t="str">
            <v>FUNDA FOBUS 4108 EM17 GLOCK 17 TACT MIN</v>
          </cell>
          <cell r="D3185">
            <v>5217.84</v>
          </cell>
        </row>
        <row r="3186">
          <cell r="A3186">
            <v>8703116</v>
          </cell>
          <cell r="B3186">
            <v>8703116</v>
          </cell>
          <cell r="C3186" t="str">
            <v>FUNDA FOBUS 4112 75D CZ-75D MIN</v>
          </cell>
          <cell r="D3186">
            <v>2860.64</v>
          </cell>
        </row>
        <row r="3187">
          <cell r="A3187">
            <v>8703117</v>
          </cell>
          <cell r="B3187">
            <v>8703117</v>
          </cell>
          <cell r="C3187" t="str">
            <v>FUNDA FOBUS 4115 BR-2 BERET 92F TAUR MIN</v>
          </cell>
          <cell r="D3187">
            <v>2860.64</v>
          </cell>
        </row>
        <row r="3188">
          <cell r="A3188">
            <v>8703118</v>
          </cell>
          <cell r="B3188">
            <v>8703118</v>
          </cell>
          <cell r="C3188" t="str">
            <v>FUNDA FOBUS 4117 BRS-ND BERET PX4 ST MIN</v>
          </cell>
          <cell r="D3188">
            <v>2860.64</v>
          </cell>
        </row>
        <row r="3189">
          <cell r="A3189">
            <v>8703119</v>
          </cell>
          <cell r="B3189">
            <v>8703119</v>
          </cell>
          <cell r="C3189" t="str">
            <v>FUNDA FOBUS 4139 JR-2 SH JERICHO FL MIN</v>
          </cell>
          <cell r="D3189">
            <v>4088.06</v>
          </cell>
        </row>
        <row r="3190">
          <cell r="A3190">
            <v>8703120</v>
          </cell>
          <cell r="B3190">
            <v>8703120</v>
          </cell>
          <cell r="C3190" t="str">
            <v>FUNDA FOBUS UNIVERSAL IWBM HOLSTERS MIN</v>
          </cell>
          <cell r="D3190">
            <v>0</v>
          </cell>
        </row>
        <row r="3191">
          <cell r="A3191">
            <v>8703121</v>
          </cell>
          <cell r="B3191">
            <v>8703121</v>
          </cell>
          <cell r="C3191" t="str">
            <v>RINIONER PORTA PIST. OLA RIN-121 RER</v>
          </cell>
          <cell r="D3191">
            <v>1565.23</v>
          </cell>
        </row>
        <row r="3192">
          <cell r="A3192">
            <v>8703122</v>
          </cell>
          <cell r="B3192">
            <v>8703122</v>
          </cell>
          <cell r="C3192" t="str">
            <v>FUNDA FOBUS 4124/5 RBT 17/19 MIN</v>
          </cell>
          <cell r="D3192">
            <v>5733.06</v>
          </cell>
        </row>
        <row r="3193">
          <cell r="A3193">
            <v>8703128</v>
          </cell>
          <cell r="B3193">
            <v>8703128</v>
          </cell>
          <cell r="C3193" t="str">
            <v>FUNDA FOBUS CON PLAT. MOLLE GLOCK MIN</v>
          </cell>
          <cell r="D3193">
            <v>6121.07</v>
          </cell>
        </row>
        <row r="3194">
          <cell r="A3194">
            <v>8703135</v>
          </cell>
          <cell r="B3194">
            <v>8703135</v>
          </cell>
          <cell r="C3194" t="str">
            <v>PIST. CUERO AVENGER TANFOGLIO LARGA RER</v>
          </cell>
          <cell r="D3194">
            <v>0</v>
          </cell>
        </row>
        <row r="3195">
          <cell r="A3195">
            <v>8703138</v>
          </cell>
          <cell r="B3195">
            <v>8703138</v>
          </cell>
          <cell r="C3195" t="str">
            <v>PIST. CUERO AVENCER TANFOGLIO CORTA RER</v>
          </cell>
          <cell r="D3195">
            <v>0</v>
          </cell>
        </row>
        <row r="3196">
          <cell r="A3196">
            <v>8703140</v>
          </cell>
          <cell r="B3196">
            <v>8703140</v>
          </cell>
          <cell r="C3196" t="str">
            <v>NN</v>
          </cell>
          <cell r="D3196">
            <v>2900.59</v>
          </cell>
        </row>
        <row r="3197">
          <cell r="A3197">
            <v>8703150</v>
          </cell>
          <cell r="B3197">
            <v>8703150</v>
          </cell>
          <cell r="C3197" t="str">
            <v>RINIONERA WOODPACK NEGRA BLK</v>
          </cell>
          <cell r="D3197">
            <v>2700</v>
          </cell>
        </row>
        <row r="3198">
          <cell r="A3198">
            <v>8703151</v>
          </cell>
          <cell r="B3198">
            <v>8703151</v>
          </cell>
          <cell r="C3198" t="str">
            <v>RINIONERA WOODPACK CAMUFLADA BLK</v>
          </cell>
          <cell r="D3198">
            <v>2700</v>
          </cell>
        </row>
        <row r="3199">
          <cell r="A3199">
            <v>8703152</v>
          </cell>
          <cell r="B3199">
            <v>8703152</v>
          </cell>
          <cell r="C3199" t="str">
            <v>RINIONERA WOODPACK VERDE BLK</v>
          </cell>
          <cell r="D3199">
            <v>2700</v>
          </cell>
        </row>
        <row r="3200">
          <cell r="A3200">
            <v>8703153</v>
          </cell>
          <cell r="B3200">
            <v>8703153</v>
          </cell>
          <cell r="C3200" t="str">
            <v>RINIONERA WOODPACK CPBL BLK</v>
          </cell>
          <cell r="D3200">
            <v>2700</v>
          </cell>
        </row>
        <row r="3201">
          <cell r="A3201">
            <v>8703155</v>
          </cell>
          <cell r="B3201">
            <v>8703155</v>
          </cell>
          <cell r="C3201" t="str">
            <v>FUNDA FOBUS 4155 GLOCK 17/19 C/BOT MIN</v>
          </cell>
          <cell r="D3201">
            <v>4544.3500000000004</v>
          </cell>
        </row>
        <row r="3202">
          <cell r="A3202">
            <v>8703157</v>
          </cell>
          <cell r="B3202">
            <v>8703157</v>
          </cell>
          <cell r="C3202" t="str">
            <v>FUNDA FOBUS 4147 TAURUS 24/7 C/BOT MIN</v>
          </cell>
          <cell r="D3202">
            <v>4544.3500000000004</v>
          </cell>
        </row>
        <row r="3203">
          <cell r="A3203">
            <v>8703158</v>
          </cell>
          <cell r="B3203">
            <v>8703158</v>
          </cell>
          <cell r="C3203" t="str">
            <v>FUNDA INFANTERIA</v>
          </cell>
          <cell r="D3203">
            <v>0</v>
          </cell>
        </row>
        <row r="3204">
          <cell r="A3204">
            <v>8703162</v>
          </cell>
          <cell r="B3204">
            <v>8703162</v>
          </cell>
          <cell r="C3204" t="str">
            <v>MUSLERA PARA FOBUS ETCH 04 ETC</v>
          </cell>
          <cell r="D3204">
            <v>700</v>
          </cell>
        </row>
        <row r="3205">
          <cell r="A3205">
            <v>8703197</v>
          </cell>
          <cell r="B3205">
            <v>8703197</v>
          </cell>
          <cell r="C3205" t="str">
            <v>MUSLERA CON P/CARGADOR STD MUS-197 KAE</v>
          </cell>
          <cell r="D3205">
            <v>1682.19</v>
          </cell>
        </row>
        <row r="3206">
          <cell r="A3206">
            <v>8703200</v>
          </cell>
          <cell r="B3206">
            <v>8703200</v>
          </cell>
          <cell r="C3206" t="str">
            <v>MUSLERA TACTICA UNIVERSAL EZ</v>
          </cell>
          <cell r="D3206">
            <v>2419.9899999999998</v>
          </cell>
        </row>
        <row r="3207">
          <cell r="A3207">
            <v>8703201</v>
          </cell>
          <cell r="B3207">
            <v>8703201</v>
          </cell>
          <cell r="C3207" t="str">
            <v>FUNDA PIST. UNIV XTL SM92001 RER</v>
          </cell>
          <cell r="D3207">
            <v>0</v>
          </cell>
        </row>
        <row r="3208">
          <cell r="A3208">
            <v>8703203</v>
          </cell>
          <cell r="B3208">
            <v>8703203</v>
          </cell>
          <cell r="C3208" t="str">
            <v>FUNDA CARGADOR TACT XTL CPC2038 RER</v>
          </cell>
          <cell r="D3208">
            <v>1118.01</v>
          </cell>
        </row>
        <row r="3209">
          <cell r="A3209">
            <v>8703205</v>
          </cell>
          <cell r="B3209">
            <v>8703205</v>
          </cell>
          <cell r="C3209" t="str">
            <v>PIST. N5 AH FS92 AUTOMATIC HOLSTER DEG</v>
          </cell>
          <cell r="D3209">
            <v>10888.79</v>
          </cell>
        </row>
        <row r="3210">
          <cell r="A3210">
            <v>8703206</v>
          </cell>
          <cell r="B3210">
            <v>8703206</v>
          </cell>
          <cell r="C3210" t="str">
            <v>PIST. N5 AH GLOCK AUTOMATIC HOLSTER DEG</v>
          </cell>
          <cell r="D3210">
            <v>10888.79</v>
          </cell>
        </row>
        <row r="3211">
          <cell r="A3211">
            <v>8703207</v>
          </cell>
          <cell r="B3211">
            <v>8703207</v>
          </cell>
          <cell r="C3211" t="str">
            <v>PIST. N5 AH PX4 AUTOMATIC HOLSTER DEG</v>
          </cell>
          <cell r="D3211">
            <v>10888.79</v>
          </cell>
        </row>
        <row r="3212">
          <cell r="A3212">
            <v>8703208</v>
          </cell>
          <cell r="B3212">
            <v>8703208</v>
          </cell>
          <cell r="C3212" t="str">
            <v>PIST. N5 AH BERSA THUNDER PRO AUTOM DEG</v>
          </cell>
          <cell r="D3212">
            <v>10888.79</v>
          </cell>
        </row>
        <row r="3213">
          <cell r="A3213">
            <v>8703237</v>
          </cell>
          <cell r="B3213">
            <v>8703237</v>
          </cell>
          <cell r="C3213" t="str">
            <v>PIST. NIVEL 2 H.N237 BROWNING FUN</v>
          </cell>
          <cell r="D3213">
            <v>3289</v>
          </cell>
        </row>
        <row r="3214">
          <cell r="A3214">
            <v>8703238</v>
          </cell>
          <cell r="B3214">
            <v>8703238</v>
          </cell>
          <cell r="C3214" t="str">
            <v>PIST. NIVEL 2 H.N2-38 GLOCK FUN</v>
          </cell>
          <cell r="D3214">
            <v>3289</v>
          </cell>
        </row>
        <row r="3215">
          <cell r="A3215">
            <v>8703240</v>
          </cell>
          <cell r="B3215">
            <v>8703240</v>
          </cell>
          <cell r="C3215" t="str">
            <v>PIST. NIVEL 2 H.N240 TAU PT92/B92/96 FUN</v>
          </cell>
          <cell r="D3215">
            <v>3289</v>
          </cell>
        </row>
        <row r="3216">
          <cell r="A3216">
            <v>8703241</v>
          </cell>
          <cell r="B3216">
            <v>8703241</v>
          </cell>
          <cell r="C3216" t="str">
            <v>PIST. NIVEL 2 HN2-41 BERSA THUND/PRO FUN</v>
          </cell>
          <cell r="D3216">
            <v>3289</v>
          </cell>
        </row>
        <row r="3217">
          <cell r="A3217">
            <v>8703242</v>
          </cell>
          <cell r="B3217">
            <v>8703242</v>
          </cell>
          <cell r="C3217" t="str">
            <v>PIST. NIVEL 2 HN241B BERSA TPR9/THUN FUN</v>
          </cell>
          <cell r="D3217">
            <v>3289</v>
          </cell>
        </row>
        <row r="3218">
          <cell r="A3218">
            <v>8703244</v>
          </cell>
          <cell r="B3218">
            <v>8703244</v>
          </cell>
          <cell r="C3218" t="str">
            <v>PIST NIVEL 2 H.N2-40/BS BERETA92 T92 FUN</v>
          </cell>
          <cell r="D3218">
            <v>3289</v>
          </cell>
        </row>
        <row r="3219">
          <cell r="A3219">
            <v>8703245</v>
          </cell>
          <cell r="B3219">
            <v>8703245</v>
          </cell>
          <cell r="C3219" t="str">
            <v>PIST. NIVEL 2 H.N2TPR9 BERSA TPR9 FUN</v>
          </cell>
          <cell r="D3219">
            <v>3289</v>
          </cell>
        </row>
        <row r="3220">
          <cell r="A3220">
            <v>8703247</v>
          </cell>
          <cell r="B3220">
            <v>8703247</v>
          </cell>
          <cell r="C3220" t="str">
            <v>PIST. NIVEL 2 H.N2PX4 BERETA PX4 FUN</v>
          </cell>
          <cell r="D3220">
            <v>3289</v>
          </cell>
        </row>
        <row r="3221">
          <cell r="A3221">
            <v>8703249</v>
          </cell>
          <cell r="B3221">
            <v>8703249</v>
          </cell>
          <cell r="C3221" t="str">
            <v>PIST NIVEL 2 H.N2PX4/BS BERETTA PX4B FUN</v>
          </cell>
          <cell r="D3221">
            <v>3289</v>
          </cell>
        </row>
        <row r="3222">
          <cell r="A3222">
            <v>8703250</v>
          </cell>
          <cell r="B3222">
            <v>8703250</v>
          </cell>
          <cell r="C3222" t="str">
            <v>MUSLERA TACTICA DELTA STM2050 EZ</v>
          </cell>
          <cell r="D3222">
            <v>3061.29</v>
          </cell>
        </row>
        <row r="3223">
          <cell r="A3223">
            <v>8703251</v>
          </cell>
          <cell r="B3223">
            <v>8703251</v>
          </cell>
          <cell r="C3223" t="str">
            <v>MUSLERA CON BAQUETA XTL 567</v>
          </cell>
          <cell r="D3223">
            <v>1999.99</v>
          </cell>
        </row>
        <row r="3224">
          <cell r="A3224">
            <v>8703252</v>
          </cell>
          <cell r="B3224">
            <v>8703252</v>
          </cell>
          <cell r="C3224" t="str">
            <v>PLATAFORMA MUSLERA AH UNIVER. AUTOMA DEG</v>
          </cell>
          <cell r="D3224">
            <v>10888.79</v>
          </cell>
        </row>
        <row r="3225">
          <cell r="A3225">
            <v>8703291</v>
          </cell>
          <cell r="B3225">
            <v>8703291</v>
          </cell>
          <cell r="C3225" t="str">
            <v>PIST. AMERICANA CON TAPA</v>
          </cell>
          <cell r="D3225">
            <v>668.57</v>
          </cell>
        </row>
        <row r="3226">
          <cell r="A3226">
            <v>8703300</v>
          </cell>
          <cell r="B3226">
            <v>8703300</v>
          </cell>
          <cell r="C3226" t="str">
            <v>PIST. POLIA UNIVERSAL MULTIMARCA EZ</v>
          </cell>
          <cell r="D3226">
            <v>1391.5</v>
          </cell>
        </row>
        <row r="3227">
          <cell r="A3227">
            <v>8703349</v>
          </cell>
          <cell r="B3227">
            <v>8703349</v>
          </cell>
          <cell r="C3227" t="str">
            <v>REPLICAS BLUE GUN RER</v>
          </cell>
          <cell r="D3227">
            <v>0</v>
          </cell>
        </row>
        <row r="3228">
          <cell r="A3228">
            <v>8703350</v>
          </cell>
          <cell r="B3228">
            <v>8703350</v>
          </cell>
          <cell r="C3228" t="str">
            <v>PIST. NIVEL 2 BERSA THUNDER JA.BAR TB</v>
          </cell>
          <cell r="D3228">
            <v>2057</v>
          </cell>
        </row>
        <row r="3229">
          <cell r="A3229">
            <v>8703351</v>
          </cell>
          <cell r="B3229">
            <v>8703351</v>
          </cell>
          <cell r="C3229" t="str">
            <v>PIST. NIVEL 2 BROWNING FM9 JA.BAR TB</v>
          </cell>
          <cell r="D3229">
            <v>2299</v>
          </cell>
        </row>
        <row r="3230">
          <cell r="A3230">
            <v>8703352</v>
          </cell>
          <cell r="B3230">
            <v>8703352</v>
          </cell>
          <cell r="C3230" t="str">
            <v>PIST. NIVEL 2 BERSA TPR9 JA.BAR TB</v>
          </cell>
          <cell r="D3230">
            <v>1573</v>
          </cell>
        </row>
        <row r="3231">
          <cell r="A3231">
            <v>8703376</v>
          </cell>
          <cell r="B3231">
            <v>8703376</v>
          </cell>
          <cell r="C3231" t="str">
            <v>MUSLERA GEO C/ PORTACARG MAZ</v>
          </cell>
          <cell r="D3231">
            <v>1916.63</v>
          </cell>
        </row>
        <row r="3232">
          <cell r="A3232">
            <v>8703391</v>
          </cell>
          <cell r="B3232">
            <v>8703391</v>
          </cell>
          <cell r="C3232" t="str">
            <v>PIST INT P/TAURUS 9/17 K39INT FUN</v>
          </cell>
          <cell r="D3232">
            <v>1430</v>
          </cell>
        </row>
        <row r="3233">
          <cell r="A3233">
            <v>8703400</v>
          </cell>
          <cell r="B3233">
            <v>8703400</v>
          </cell>
          <cell r="C3233" t="str">
            <v>PIST. EXTERNA KYDEX BERETTA/TAU9MM KY40E</v>
          </cell>
          <cell r="D3233">
            <v>3080</v>
          </cell>
        </row>
        <row r="3234">
          <cell r="A3234">
            <v>8703405</v>
          </cell>
          <cell r="B3234">
            <v>8703405</v>
          </cell>
          <cell r="C3234" t="str">
            <v>PIST. EXTERNA/ROTAT. KYDEX TAU92 KY40ER</v>
          </cell>
          <cell r="D3234">
            <v>5060</v>
          </cell>
        </row>
        <row r="3235">
          <cell r="A3235">
            <v>8703500</v>
          </cell>
          <cell r="B3235">
            <v>8703500</v>
          </cell>
          <cell r="C3235" t="str">
            <v>PIST. POLIA MINI ASTRA GUERR. MAZ</v>
          </cell>
          <cell r="D3235">
            <v>838.52</v>
          </cell>
        </row>
        <row r="3236">
          <cell r="A3236">
            <v>8703501</v>
          </cell>
          <cell r="B3236">
            <v>8703501</v>
          </cell>
          <cell r="C3236" t="str">
            <v>PIST. TERMOFOR. PANQUEQ LGA  T501 TB</v>
          </cell>
          <cell r="D3236">
            <v>910.75</v>
          </cell>
        </row>
        <row r="3237">
          <cell r="A3237">
            <v>8703502</v>
          </cell>
          <cell r="B3237">
            <v>8703502</v>
          </cell>
          <cell r="C3237" t="str">
            <v>PIST. TERMOFOR. PANQUEQ CTA T502 TB</v>
          </cell>
          <cell r="D3237">
            <v>765.31</v>
          </cell>
        </row>
        <row r="3238">
          <cell r="A3238">
            <v>8703503</v>
          </cell>
          <cell r="B3238">
            <v>8703503</v>
          </cell>
          <cell r="C3238" t="str">
            <v>PIST. TERMOFOR. GUERR T503 TB</v>
          </cell>
          <cell r="D3238">
            <v>968</v>
          </cell>
        </row>
        <row r="3239">
          <cell r="A3239">
            <v>8703504</v>
          </cell>
          <cell r="B3239">
            <v>8703504</v>
          </cell>
          <cell r="C3239" t="str">
            <v>PIST. TERMO. TACTICA REGULABLE T504 TB</v>
          </cell>
          <cell r="D3239">
            <v>1650</v>
          </cell>
        </row>
        <row r="3240">
          <cell r="A3240">
            <v>8703505</v>
          </cell>
          <cell r="B3240">
            <v>8703505</v>
          </cell>
          <cell r="C3240" t="str">
            <v>PIST. TERMOFOR. SAQUE RAPIDO T508 TB</v>
          </cell>
          <cell r="D3240">
            <v>1573</v>
          </cell>
        </row>
        <row r="3241">
          <cell r="A3241">
            <v>8703506</v>
          </cell>
          <cell r="B3241">
            <v>8703506</v>
          </cell>
          <cell r="C3241" t="str">
            <v>PIST. TERMOFOR. MULTIMARCA T506 TB</v>
          </cell>
          <cell r="D3241">
            <v>1573</v>
          </cell>
        </row>
        <row r="3242">
          <cell r="A3242">
            <v>8703507</v>
          </cell>
          <cell r="B3242">
            <v>8703507</v>
          </cell>
          <cell r="C3242" t="str">
            <v>PIST. TERMOFORMADO LARGA BERSA T507 TB</v>
          </cell>
          <cell r="D3242">
            <v>990</v>
          </cell>
        </row>
        <row r="3243">
          <cell r="A3243">
            <v>8703508</v>
          </cell>
          <cell r="B3243">
            <v>8703508</v>
          </cell>
          <cell r="C3243" t="str">
            <v>PIST. POLIA TACTICA VERDE RER</v>
          </cell>
          <cell r="D3243">
            <v>849.7</v>
          </cell>
        </row>
        <row r="3244">
          <cell r="A3244">
            <v>8703509</v>
          </cell>
          <cell r="B3244">
            <v>8703509</v>
          </cell>
          <cell r="C3244" t="str">
            <v>PIST. TERMO. BLK BLK</v>
          </cell>
          <cell r="D3244">
            <v>670.8</v>
          </cell>
        </row>
        <row r="3245">
          <cell r="A3245">
            <v>8703510</v>
          </cell>
          <cell r="B3245">
            <v>8703510</v>
          </cell>
          <cell r="C3245" t="str">
            <v>PIST. MULTIM REGULABLE MOLLE M005 TB</v>
          </cell>
          <cell r="D3245">
            <v>1573</v>
          </cell>
        </row>
        <row r="3246">
          <cell r="A3246">
            <v>8703513</v>
          </cell>
          <cell r="B3246">
            <v>8703513</v>
          </cell>
          <cell r="C3246" t="str">
            <v>PIST. TERMOFOR. PANQ CORTA C/TIRA T513TB</v>
          </cell>
          <cell r="D3246">
            <v>1089</v>
          </cell>
        </row>
        <row r="3247">
          <cell r="A3247">
            <v>8703517</v>
          </cell>
          <cell r="B3247">
            <v>8703517</v>
          </cell>
          <cell r="C3247" t="str">
            <v>FUNDA PIST. NIVEL2 XTL NOP1517 XTR</v>
          </cell>
          <cell r="D3247">
            <v>0</v>
          </cell>
        </row>
        <row r="3248">
          <cell r="A3248">
            <v>8703550</v>
          </cell>
          <cell r="B3248">
            <v>8703550</v>
          </cell>
          <cell r="C3248" t="str">
            <v>PIST. POLIA DOBLE PROPOS VERDE GN</v>
          </cell>
          <cell r="D3248">
            <v>1176.92</v>
          </cell>
        </row>
        <row r="3249">
          <cell r="A3249">
            <v>8703551</v>
          </cell>
          <cell r="B3249">
            <v>8703551</v>
          </cell>
          <cell r="C3249" t="str">
            <v>PIST TERMOF TACTICA C/TAPA VERDE 507 TB</v>
          </cell>
          <cell r="D3249">
            <v>1936</v>
          </cell>
        </row>
        <row r="3250">
          <cell r="A3250">
            <v>8703552</v>
          </cell>
          <cell r="B3250">
            <v>8703552</v>
          </cell>
          <cell r="C3250" t="str">
            <v>MUSLERA C/BASE Y PORT CARG VERDE GN</v>
          </cell>
          <cell r="D3250">
            <v>0</v>
          </cell>
        </row>
        <row r="3251">
          <cell r="A3251">
            <v>8703553</v>
          </cell>
          <cell r="B3251">
            <v>8703553</v>
          </cell>
          <cell r="C3251" t="str">
            <v>MUSLERA C/BASE Y PORTA CARG VERDE GN</v>
          </cell>
          <cell r="D3251">
            <v>1453.42</v>
          </cell>
        </row>
        <row r="3252">
          <cell r="A3252">
            <v>8703555</v>
          </cell>
          <cell r="B3252">
            <v>8703555</v>
          </cell>
          <cell r="C3252" t="str">
            <v>PIST. POLIA SAQUE RAPIDO T500 TB</v>
          </cell>
          <cell r="D3252">
            <v>968</v>
          </cell>
        </row>
        <row r="3253">
          <cell r="A3253">
            <v>8703557</v>
          </cell>
          <cell r="B3253">
            <v>8703557</v>
          </cell>
          <cell r="C3253" t="str">
            <v>PIST ANATOM BERSA MINITHUND XTL 557A XTR</v>
          </cell>
          <cell r="D3253">
            <v>1200</v>
          </cell>
        </row>
        <row r="3254">
          <cell r="A3254">
            <v>8703570</v>
          </cell>
          <cell r="B3254">
            <v>8703570</v>
          </cell>
          <cell r="C3254" t="str">
            <v>PIST NIVEL 1 + PORT CARG BERSA/PT92/BROW</v>
          </cell>
          <cell r="D3254">
            <v>600</v>
          </cell>
        </row>
        <row r="3255">
          <cell r="A3255">
            <v>8703573</v>
          </cell>
          <cell r="B3255">
            <v>8703573</v>
          </cell>
          <cell r="C3255" t="str">
            <v>PIST. MODELO QM BERSA PRO / GLOCK 5573-8</v>
          </cell>
          <cell r="D3255">
            <v>3000</v>
          </cell>
        </row>
        <row r="3256">
          <cell r="A3256">
            <v>8703599</v>
          </cell>
          <cell r="B3256">
            <v>8703599</v>
          </cell>
          <cell r="C3256" t="str">
            <v>PIST. TERMO. SAQUE RAPIDO UNIV. T509 TB</v>
          </cell>
          <cell r="D3256">
            <v>1530.64</v>
          </cell>
        </row>
        <row r="3257">
          <cell r="A3257">
            <v>8703600</v>
          </cell>
          <cell r="B3257">
            <v>8703600</v>
          </cell>
          <cell r="C3257" t="str">
            <v>PIST POLIA GUERRILLERA UNIVERSAL T600 T</v>
          </cell>
          <cell r="D3257">
            <v>968</v>
          </cell>
        </row>
        <row r="3258">
          <cell r="A3258">
            <v>8703601</v>
          </cell>
          <cell r="B3258">
            <v>8703601</v>
          </cell>
          <cell r="C3258" t="str">
            <v>PIST. POLIA FUNDA INT UNIVERSAL T601 TB</v>
          </cell>
          <cell r="D3258">
            <v>968</v>
          </cell>
        </row>
        <row r="3259">
          <cell r="A3259">
            <v>8703604</v>
          </cell>
          <cell r="B3259">
            <v>8703604</v>
          </cell>
          <cell r="C3259" t="str">
            <v>PIST. TERMO. TACTICA CTAPA NEGRA T507 TB</v>
          </cell>
          <cell r="D3259">
            <v>968</v>
          </cell>
        </row>
        <row r="3260">
          <cell r="A3260">
            <v>8703607</v>
          </cell>
          <cell r="B3260">
            <v>8703607</v>
          </cell>
          <cell r="C3260" t="str">
            <v>PIST. POLIA UNIVERSAL T607 TB</v>
          </cell>
          <cell r="D3260">
            <v>1089</v>
          </cell>
        </row>
        <row r="3261">
          <cell r="A3261">
            <v>8703608</v>
          </cell>
          <cell r="B3261">
            <v>8703608</v>
          </cell>
          <cell r="C3261" t="str">
            <v>MUSLERA ANATOMICA SIMPLE T608 TB</v>
          </cell>
          <cell r="D3261">
            <v>1936</v>
          </cell>
        </row>
        <row r="3262">
          <cell r="A3262">
            <v>8703611</v>
          </cell>
          <cell r="B3262">
            <v>8703611</v>
          </cell>
          <cell r="C3262" t="str">
            <v>PIST. GUERRILL UNIV P CHALECO  T611 TB</v>
          </cell>
          <cell r="D3262">
            <v>1069.93</v>
          </cell>
        </row>
        <row r="3263">
          <cell r="A3263">
            <v>8703612</v>
          </cell>
          <cell r="B3263">
            <v>8703612</v>
          </cell>
          <cell r="C3263" t="str">
            <v>PIST. POLIA CON PORTA CARGADOR T612 TB</v>
          </cell>
          <cell r="D3263">
            <v>1452</v>
          </cell>
        </row>
        <row r="3264">
          <cell r="A3264">
            <v>8703613</v>
          </cell>
          <cell r="B3264">
            <v>8703613</v>
          </cell>
          <cell r="C3264" t="str">
            <v>FUNDA POLIA CON PORTACARG T613 TB RER</v>
          </cell>
          <cell r="D3264">
            <v>916.86</v>
          </cell>
        </row>
        <row r="3265">
          <cell r="A3265">
            <v>8703615</v>
          </cell>
          <cell r="B3265">
            <v>8703615</v>
          </cell>
          <cell r="C3265" t="str">
            <v>PIST. POLIA MINI GUERRILLERA MAZ</v>
          </cell>
          <cell r="D3265">
            <v>838.52</v>
          </cell>
        </row>
        <row r="3266">
          <cell r="A3266">
            <v>8703616</v>
          </cell>
          <cell r="B3266">
            <v>8703616</v>
          </cell>
          <cell r="C3266" t="str">
            <v>MUSLERA POLIA PORTA C DOBLE TERM T616 TB</v>
          </cell>
          <cell r="D3266">
            <v>1936</v>
          </cell>
        </row>
        <row r="3267">
          <cell r="A3267">
            <v>8703617</v>
          </cell>
          <cell r="B3267">
            <v>8703617</v>
          </cell>
          <cell r="C3267" t="str">
            <v>MUSLERA PORTACARG DOBLE + ESP T617 TB</v>
          </cell>
          <cell r="D3267">
            <v>2057</v>
          </cell>
        </row>
        <row r="3268">
          <cell r="A3268">
            <v>8703619</v>
          </cell>
          <cell r="B3268">
            <v>8703619</v>
          </cell>
          <cell r="C3268" t="str">
            <v>PIST. POLIA RI¥ONERA POLIA MAZ</v>
          </cell>
          <cell r="D3268">
            <v>838.52</v>
          </cell>
        </row>
        <row r="3269">
          <cell r="A3269">
            <v>8703620</v>
          </cell>
          <cell r="B3269">
            <v>8703620</v>
          </cell>
          <cell r="C3269" t="str">
            <v>MUSLERA TERMOF SIMPLE  T620 TB</v>
          </cell>
          <cell r="D3269">
            <v>1936</v>
          </cell>
        </row>
        <row r="3270">
          <cell r="A3270">
            <v>8703621</v>
          </cell>
          <cell r="B3270">
            <v>8703621</v>
          </cell>
          <cell r="C3270" t="str">
            <v>MUSLERA TERMOF C PORTA CARGADOR T621 TB</v>
          </cell>
          <cell r="D3270">
            <v>2178</v>
          </cell>
        </row>
        <row r="3271">
          <cell r="A3271">
            <v>8703630</v>
          </cell>
          <cell r="B3271">
            <v>8703630</v>
          </cell>
          <cell r="C3271" t="str">
            <v>PIST POLIA UNIVERS COMANDO S/RAP T630 TB</v>
          </cell>
          <cell r="D3271">
            <v>1069.93</v>
          </cell>
        </row>
        <row r="3272">
          <cell r="A3272">
            <v>8703641</v>
          </cell>
          <cell r="B3272">
            <v>8703641</v>
          </cell>
          <cell r="C3272" t="str">
            <v>MUSLERA C/PORTACARG.POLIA MAZ</v>
          </cell>
          <cell r="D3272">
            <v>1477.4</v>
          </cell>
        </row>
        <row r="3273">
          <cell r="A3273">
            <v>8703656</v>
          </cell>
          <cell r="B3273">
            <v>8703656</v>
          </cell>
          <cell r="C3273" t="str">
            <v>PIST. NIVEL 2 BERSA PRO/THUNDMODM92 5656</v>
          </cell>
          <cell r="D3273">
            <v>1200</v>
          </cell>
        </row>
        <row r="3274">
          <cell r="A3274">
            <v>8703658</v>
          </cell>
          <cell r="B3274">
            <v>8703658</v>
          </cell>
          <cell r="C3274" t="str">
            <v>PIST. NIVEL 2 BERSA PRO / HOLSTER 5658-8</v>
          </cell>
          <cell r="D3274">
            <v>2600</v>
          </cell>
        </row>
        <row r="3275">
          <cell r="A3275">
            <v>8703660</v>
          </cell>
          <cell r="B3275">
            <v>8703660</v>
          </cell>
          <cell r="C3275" t="str">
            <v>PIST. NIVEL 2 TAU809/GLOCK 17 5660-30/</v>
          </cell>
          <cell r="D3275">
            <v>900</v>
          </cell>
        </row>
        <row r="3276">
          <cell r="A3276">
            <v>8703662</v>
          </cell>
          <cell r="B3276">
            <v>8703662</v>
          </cell>
          <cell r="C3276" t="str">
            <v>PIST. NIVEL 2 BERSA PRO/THU HOLSTER 5662</v>
          </cell>
          <cell r="D3276">
            <v>1300</v>
          </cell>
        </row>
        <row r="3277">
          <cell r="A3277">
            <v>8703665</v>
          </cell>
          <cell r="B3277">
            <v>8703665</v>
          </cell>
          <cell r="C3277" t="str">
            <v>PIST. NIVEL2 BERSA MUSLERA 92G HOLSTER 5</v>
          </cell>
          <cell r="D3277">
            <v>2600</v>
          </cell>
        </row>
        <row r="3278">
          <cell r="A3278">
            <v>8703667</v>
          </cell>
          <cell r="B3278">
            <v>8703667</v>
          </cell>
          <cell r="C3278" t="str">
            <v>PIST. NIVEL 2 BERSA AJUSTABLE 92GB HOLST</v>
          </cell>
          <cell r="D3278">
            <v>2700</v>
          </cell>
        </row>
        <row r="3279">
          <cell r="A3279">
            <v>8703669</v>
          </cell>
          <cell r="B3279">
            <v>8703669</v>
          </cell>
          <cell r="C3279" t="str">
            <v>PIST. NIVEL 2 ROTATIVA BERSA 98 HOLSTER</v>
          </cell>
          <cell r="D3279">
            <v>2500</v>
          </cell>
        </row>
        <row r="3280">
          <cell r="A3280">
            <v>8703670</v>
          </cell>
          <cell r="B3280">
            <v>8703670</v>
          </cell>
          <cell r="C3280" t="str">
            <v>MUSLERA SWAT S.T.D  EZ</v>
          </cell>
          <cell r="D3280">
            <v>1730.3</v>
          </cell>
        </row>
        <row r="3281">
          <cell r="A3281">
            <v>8703671</v>
          </cell>
          <cell r="B3281">
            <v>8703671</v>
          </cell>
          <cell r="C3281" t="str">
            <v>PIST. NIVEL3 H3 HIPOWER/BROW/GLOCK 5671</v>
          </cell>
          <cell r="D3281">
            <v>3300</v>
          </cell>
        </row>
        <row r="3282">
          <cell r="A3282">
            <v>8703674</v>
          </cell>
          <cell r="B3282">
            <v>8703674</v>
          </cell>
          <cell r="C3282" t="str">
            <v>CASQ. RIP STOP NEGRO 4674-4677</v>
          </cell>
          <cell r="D3282">
            <v>0</v>
          </cell>
        </row>
        <row r="3283">
          <cell r="A3283">
            <v>8703677</v>
          </cell>
          <cell r="B3283">
            <v>8703677</v>
          </cell>
          <cell r="C3283" t="str">
            <v>CASQ. RIP STOP AZUL 4674-4677</v>
          </cell>
          <cell r="D3283">
            <v>0</v>
          </cell>
        </row>
        <row r="3284">
          <cell r="A3284">
            <v>8703679</v>
          </cell>
          <cell r="B3284">
            <v>8703679</v>
          </cell>
          <cell r="C3284" t="str">
            <v>PIST. NIVEL 2 BLCKHAWKGLOCK HOLSTER 5679</v>
          </cell>
          <cell r="D3284">
            <v>1300</v>
          </cell>
        </row>
        <row r="3285">
          <cell r="A3285">
            <v>8703681</v>
          </cell>
          <cell r="B3285">
            <v>8703681</v>
          </cell>
          <cell r="C3285" t="str">
            <v>NN</v>
          </cell>
          <cell r="D3285">
            <v>1524.6</v>
          </cell>
        </row>
        <row r="3286">
          <cell r="A3286">
            <v>8703699</v>
          </cell>
          <cell r="B3286">
            <v>8703699</v>
          </cell>
          <cell r="C3286" t="str">
            <v>MUSLERA ANATOMICA C PORTA CARGAD T609 TB</v>
          </cell>
          <cell r="D3286">
            <v>2178</v>
          </cell>
        </row>
        <row r="3287">
          <cell r="A3287">
            <v>8703700</v>
          </cell>
          <cell r="B3287">
            <v>8703700</v>
          </cell>
          <cell r="C3287" t="str">
            <v>PIST. CUERO PRONTO USO (S) RER</v>
          </cell>
          <cell r="D3287">
            <v>750.02</v>
          </cell>
        </row>
        <row r="3288">
          <cell r="A3288">
            <v>8703702</v>
          </cell>
          <cell r="B3288">
            <v>8703702</v>
          </cell>
          <cell r="C3288" t="str">
            <v>PIST. POLIA GUERR. UNIV NEGRA MAZ</v>
          </cell>
          <cell r="D3288">
            <v>838.52</v>
          </cell>
        </row>
        <row r="3289">
          <cell r="A3289">
            <v>8703703</v>
          </cell>
          <cell r="B3289">
            <v>8703703</v>
          </cell>
          <cell r="C3289" t="str">
            <v>FUNDA DE CUERO CON FLEJE 1044 TB</v>
          </cell>
          <cell r="D3289">
            <v>1224.52</v>
          </cell>
        </row>
        <row r="3290">
          <cell r="A3290">
            <v>8703704</v>
          </cell>
          <cell r="B3290">
            <v>8703704</v>
          </cell>
          <cell r="C3290" t="str">
            <v>FUNDA DE POLIA 9MM.</v>
          </cell>
          <cell r="D3290">
            <v>0</v>
          </cell>
        </row>
        <row r="3291">
          <cell r="A3291">
            <v>8703705</v>
          </cell>
          <cell r="B3291">
            <v>8703705</v>
          </cell>
          <cell r="C3291" t="str">
            <v>PIST. POLIA TAURUS MAZ</v>
          </cell>
          <cell r="D3291">
            <v>587.62</v>
          </cell>
        </row>
        <row r="3292">
          <cell r="A3292">
            <v>8703706</v>
          </cell>
          <cell r="B3292">
            <v>8703706</v>
          </cell>
          <cell r="C3292" t="str">
            <v>PIST. POLIA ASTRA MAZ</v>
          </cell>
          <cell r="D3292">
            <v>765.18</v>
          </cell>
        </row>
        <row r="3293">
          <cell r="A3293">
            <v>8703707</v>
          </cell>
          <cell r="B3293">
            <v>8703707</v>
          </cell>
          <cell r="C3293" t="str">
            <v>FUNDA PORTA ELEMENTOS MULTIF ZHI ZHU RER</v>
          </cell>
          <cell r="D3293">
            <v>0</v>
          </cell>
        </row>
        <row r="3294">
          <cell r="A3294">
            <v>8703735</v>
          </cell>
          <cell r="B3294">
            <v>8703735</v>
          </cell>
          <cell r="C3294" t="str">
            <v>CASQ RIP AZUL NQUEN. RER</v>
          </cell>
          <cell r="D3294">
            <v>0</v>
          </cell>
        </row>
        <row r="3295">
          <cell r="A3295">
            <v>8703741</v>
          </cell>
          <cell r="B3295">
            <v>8703741</v>
          </cell>
          <cell r="C3295" t="str">
            <v>PIST. INTERNA KYDEX BERSATHUNDER PROKY41</v>
          </cell>
          <cell r="D3295">
            <v>2420</v>
          </cell>
        </row>
        <row r="3296">
          <cell r="A3296">
            <v>8703742</v>
          </cell>
          <cell r="B3296">
            <v>8703742</v>
          </cell>
          <cell r="C3296" t="str">
            <v>PIST. INTERNA KYDEX BERSATPR9 KYTPR9</v>
          </cell>
          <cell r="D3296">
            <v>2420</v>
          </cell>
        </row>
        <row r="3297">
          <cell r="A3297">
            <v>8703743</v>
          </cell>
          <cell r="B3297">
            <v>8703743</v>
          </cell>
          <cell r="C3297" t="str">
            <v>PIST. INTERNA KYDEX BROWNING9MM KY37</v>
          </cell>
          <cell r="D3297">
            <v>2420</v>
          </cell>
        </row>
        <row r="3298">
          <cell r="A3298">
            <v>8703750</v>
          </cell>
          <cell r="B3298">
            <v>8703750</v>
          </cell>
          <cell r="C3298" t="str">
            <v>PIST. POLIA GUERR. UNIV GRIS MAZ RER</v>
          </cell>
          <cell r="D3298">
            <v>587.62</v>
          </cell>
        </row>
        <row r="3299">
          <cell r="A3299">
            <v>8703800</v>
          </cell>
          <cell r="B3299">
            <v>8703800</v>
          </cell>
          <cell r="C3299" t="str">
            <v>PIST. NIVEL 2 H.N2T800 PT809 FUN</v>
          </cell>
          <cell r="D3299">
            <v>3289</v>
          </cell>
        </row>
        <row r="3300">
          <cell r="A3300">
            <v>8703803</v>
          </cell>
          <cell r="B3300">
            <v>8703803</v>
          </cell>
          <cell r="C3300" t="str">
            <v>PIST. POLIA  GUERILLERA VERDE MAZ</v>
          </cell>
          <cell r="D3300">
            <v>612.25</v>
          </cell>
        </row>
        <row r="3301">
          <cell r="A3301">
            <v>8703810</v>
          </cell>
          <cell r="B3301">
            <v>8703810</v>
          </cell>
          <cell r="C3301" t="str">
            <v>PIST. POLIA GEO MAZ</v>
          </cell>
          <cell r="D3301">
            <v>1118.03</v>
          </cell>
        </row>
        <row r="3302">
          <cell r="A3302">
            <v>8703811</v>
          </cell>
          <cell r="B3302">
            <v>8703811</v>
          </cell>
          <cell r="C3302" t="str">
            <v>PIST. POLIA GEO CON PORTACARG MAZ</v>
          </cell>
          <cell r="D3302">
            <v>1277.75</v>
          </cell>
        </row>
        <row r="3303">
          <cell r="A3303">
            <v>8703812</v>
          </cell>
          <cell r="B3303">
            <v>8703812</v>
          </cell>
          <cell r="C3303" t="str">
            <v>PIST. POLIA CON PORTACARD MAZ</v>
          </cell>
          <cell r="D3303">
            <v>1118.03</v>
          </cell>
        </row>
        <row r="3304">
          <cell r="A3304">
            <v>8703841</v>
          </cell>
          <cell r="B3304">
            <v>8703841</v>
          </cell>
          <cell r="C3304" t="str">
            <v>PIST. INTERNA KYDEX/FC BERTHUN PROKYC41</v>
          </cell>
          <cell r="D3304">
            <v>2420</v>
          </cell>
        </row>
        <row r="3305">
          <cell r="A3305">
            <v>8703842</v>
          </cell>
          <cell r="B3305">
            <v>8703842</v>
          </cell>
          <cell r="C3305" t="str">
            <v>PIST. INTERNA KYDEX/FC KYCTPR9</v>
          </cell>
          <cell r="D3305">
            <v>2420</v>
          </cell>
        </row>
        <row r="3306">
          <cell r="A3306">
            <v>8703843</v>
          </cell>
          <cell r="B3306">
            <v>8703843</v>
          </cell>
          <cell r="C3306" t="str">
            <v>PIST. INTERNA KYDEX/FC BROWNING9MM KYC37</v>
          </cell>
          <cell r="D3306">
            <v>2420</v>
          </cell>
        </row>
        <row r="3307">
          <cell r="A3307">
            <v>8703861</v>
          </cell>
          <cell r="B3307">
            <v>8703861</v>
          </cell>
          <cell r="C3307" t="str">
            <v>PIST. GUERRILLERA VERDE</v>
          </cell>
          <cell r="D3307">
            <v>0</v>
          </cell>
        </row>
        <row r="3308">
          <cell r="A3308">
            <v>8703900</v>
          </cell>
          <cell r="B3308">
            <v>8703900</v>
          </cell>
          <cell r="C3308" t="str">
            <v>PIST. POLIA MINICOMPAC SAQUERAP MAZ</v>
          </cell>
          <cell r="D3308">
            <v>938.34</v>
          </cell>
        </row>
        <row r="3309">
          <cell r="A3309">
            <v>8703901</v>
          </cell>
          <cell r="B3309">
            <v>8703901</v>
          </cell>
          <cell r="C3309" t="str">
            <v>PIST. POLIA GERR.BROW SAQUE RAP MAZ</v>
          </cell>
          <cell r="D3309">
            <v>671.8</v>
          </cell>
        </row>
        <row r="3310">
          <cell r="A3310">
            <v>8703902</v>
          </cell>
          <cell r="B3310">
            <v>8703902</v>
          </cell>
          <cell r="C3310" t="str">
            <v>PIST. POLIA GUERR. BERSA SAQUE MAZ</v>
          </cell>
          <cell r="D3310">
            <v>0</v>
          </cell>
        </row>
        <row r="3311">
          <cell r="A3311">
            <v>8703905</v>
          </cell>
          <cell r="B3311">
            <v>8703905</v>
          </cell>
          <cell r="C3311" t="str">
            <v>PIST. POLIA CON TAPA EXTRAIBLE TB</v>
          </cell>
          <cell r="D3311">
            <v>1008.55</v>
          </cell>
        </row>
        <row r="3312">
          <cell r="A3312">
            <v>8703925</v>
          </cell>
          <cell r="B3312">
            <v>8703925</v>
          </cell>
          <cell r="C3312" t="str">
            <v>PIST. TERMO. MINI THUNDER CMTH EM</v>
          </cell>
          <cell r="D3312">
            <v>990</v>
          </cell>
        </row>
        <row r="3313">
          <cell r="A3313">
            <v>8703926</v>
          </cell>
          <cell r="B3313">
            <v>8703926</v>
          </cell>
          <cell r="C3313" t="str">
            <v>PIST. TERMO. BERSA TPB EM</v>
          </cell>
          <cell r="D3313">
            <v>990</v>
          </cell>
        </row>
        <row r="3314">
          <cell r="A3314">
            <v>8703950</v>
          </cell>
          <cell r="B3314">
            <v>8703950</v>
          </cell>
          <cell r="C3314" t="str">
            <v>PIST. NIVEL 2 BERETTA 92/96 XTR</v>
          </cell>
          <cell r="D3314">
            <v>3600</v>
          </cell>
        </row>
        <row r="3315">
          <cell r="A3315">
            <v>8703952</v>
          </cell>
          <cell r="B3315">
            <v>8703952</v>
          </cell>
          <cell r="C3315" t="str">
            <v>PIST. NIVEL 2 BERSA THUNDER XTR</v>
          </cell>
          <cell r="D3315">
            <v>3600</v>
          </cell>
        </row>
        <row r="3316">
          <cell r="A3316">
            <v>8703954</v>
          </cell>
          <cell r="B3316">
            <v>8703954</v>
          </cell>
          <cell r="C3316" t="str">
            <v>PIST. NIVEL 2 BERSA THUNDER PRO 9/40 XTR</v>
          </cell>
          <cell r="D3316">
            <v>3600</v>
          </cell>
        </row>
        <row r="3317">
          <cell r="A3317">
            <v>8703955</v>
          </cell>
          <cell r="B3317">
            <v>8703955</v>
          </cell>
          <cell r="C3317" t="str">
            <v>PIST NIVEL 2 ZURDA BERSA THUNDER PRO XTR</v>
          </cell>
          <cell r="D3317">
            <v>3600</v>
          </cell>
        </row>
        <row r="3318">
          <cell r="A3318">
            <v>8703956</v>
          </cell>
          <cell r="B3318">
            <v>8703956</v>
          </cell>
          <cell r="C3318" t="str">
            <v>PIST. NIVEL 2 TAURUS PT92 XTR</v>
          </cell>
          <cell r="D3318">
            <v>3600</v>
          </cell>
        </row>
        <row r="3319">
          <cell r="A3319">
            <v>8703958</v>
          </cell>
          <cell r="B3319">
            <v>8703958</v>
          </cell>
          <cell r="C3319" t="str">
            <v>PIST. NIVEL 2 TAURUS 9/17 C XTR</v>
          </cell>
          <cell r="D3319">
            <v>3600</v>
          </cell>
        </row>
        <row r="3320">
          <cell r="A3320">
            <v>8703959</v>
          </cell>
          <cell r="B3320">
            <v>8703959</v>
          </cell>
          <cell r="C3320" t="str">
            <v>PIST. NIVEL 2 BERSA TPR9 ZURDA XTR</v>
          </cell>
          <cell r="D3320">
            <v>3600</v>
          </cell>
        </row>
        <row r="3321">
          <cell r="A3321">
            <v>8703960</v>
          </cell>
          <cell r="B3321">
            <v>8703960</v>
          </cell>
          <cell r="C3321" t="str">
            <v>PIST. NIVEL 2 BERSA TPR9 XTR</v>
          </cell>
          <cell r="D3321">
            <v>3600</v>
          </cell>
        </row>
        <row r="3322">
          <cell r="A3322">
            <v>8703961</v>
          </cell>
          <cell r="B3322">
            <v>8703961</v>
          </cell>
          <cell r="C3322" t="str">
            <v>PIST. NIV 2 BERETTA PX4 STORM RER</v>
          </cell>
          <cell r="D3322">
            <v>3146</v>
          </cell>
        </row>
        <row r="3323">
          <cell r="A3323">
            <v>8703962</v>
          </cell>
          <cell r="B3323">
            <v>8703962</v>
          </cell>
          <cell r="C3323" t="str">
            <v>PIST. POLIA PANQUEQ UNIVERSAL SHOKE EZ</v>
          </cell>
          <cell r="D3323">
            <v>1008.55</v>
          </cell>
        </row>
        <row r="3324">
          <cell r="A3324">
            <v>8703987</v>
          </cell>
          <cell r="B3324">
            <v>8703987</v>
          </cell>
          <cell r="C3324" t="str">
            <v>LLAVE PARA ESPOSA RER</v>
          </cell>
          <cell r="D3324">
            <v>119.79</v>
          </cell>
        </row>
        <row r="3325">
          <cell r="A3325">
            <v>8705001</v>
          </cell>
          <cell r="B3325">
            <v>8705001</v>
          </cell>
          <cell r="C3325" t="str">
            <v>PORTA CARG POLIA SIMPLE MAZ</v>
          </cell>
          <cell r="D3325">
            <v>519.08000000000004</v>
          </cell>
        </row>
        <row r="3326">
          <cell r="A3326">
            <v>8705002</v>
          </cell>
          <cell r="B3326">
            <v>8705002</v>
          </cell>
          <cell r="C3326" t="str">
            <v>PORTA CARG SIMP/LINT/PINZA MOLLE M002 TB</v>
          </cell>
          <cell r="D3326">
            <v>1089</v>
          </cell>
        </row>
        <row r="3327">
          <cell r="A3327">
            <v>8705003</v>
          </cell>
          <cell r="B3327">
            <v>8705003</v>
          </cell>
          <cell r="C3327" t="str">
            <v>PORTA HANDY  T554 TB</v>
          </cell>
          <cell r="D3327">
            <v>1089</v>
          </cell>
        </row>
        <row r="3328">
          <cell r="A3328">
            <v>8705004</v>
          </cell>
          <cell r="B3328">
            <v>8705004</v>
          </cell>
          <cell r="C3328" t="str">
            <v>PORTA GAS POLIA CHICO T666 TB</v>
          </cell>
          <cell r="D3328">
            <v>726</v>
          </cell>
        </row>
        <row r="3329">
          <cell r="A3329">
            <v>8705005</v>
          </cell>
          <cell r="B3329">
            <v>8705005</v>
          </cell>
          <cell r="C3329" t="str">
            <v>PORTA GAS POLIA GRANDE T666 TB</v>
          </cell>
          <cell r="D3329">
            <v>726</v>
          </cell>
        </row>
        <row r="3330">
          <cell r="A3330">
            <v>8705006</v>
          </cell>
          <cell r="B3330">
            <v>8705006</v>
          </cell>
          <cell r="C3330" t="str">
            <v>PORTA OBJETO MOLLE MOL-06 KAE</v>
          </cell>
          <cell r="D3330">
            <v>671.8</v>
          </cell>
        </row>
        <row r="3331">
          <cell r="A3331">
            <v>8705007</v>
          </cell>
          <cell r="B3331">
            <v>8705007</v>
          </cell>
          <cell r="C3331" t="str">
            <v>PORTA SMARTFHONE MOLLE MOL-07 KAE</v>
          </cell>
          <cell r="D3331">
            <v>0</v>
          </cell>
        </row>
        <row r="3332">
          <cell r="A3332">
            <v>8705008</v>
          </cell>
          <cell r="B3332">
            <v>8705008</v>
          </cell>
          <cell r="C3332" t="str">
            <v>PORTA ELEMENTOS VARIOS C BASE STRATUS</v>
          </cell>
          <cell r="D3332">
            <v>1330.99</v>
          </cell>
        </row>
        <row r="3333">
          <cell r="A3333">
            <v>8705009</v>
          </cell>
          <cell r="B3333">
            <v>8705009</v>
          </cell>
          <cell r="C3333" t="str">
            <v>PORTABASTON MOLLE MOL-09 KAE</v>
          </cell>
          <cell r="D3333">
            <v>427.05</v>
          </cell>
        </row>
        <row r="3334">
          <cell r="A3334">
            <v>8705010</v>
          </cell>
          <cell r="B3334">
            <v>8705010</v>
          </cell>
          <cell r="C3334" t="str">
            <v>PORTA LINTERNA MOLLE MOL-01 KAE</v>
          </cell>
          <cell r="D3334">
            <v>0</v>
          </cell>
        </row>
        <row r="3335">
          <cell r="A3335">
            <v>8705011</v>
          </cell>
          <cell r="B3335">
            <v>8705011</v>
          </cell>
          <cell r="C3335" t="str">
            <v>PORTA OBJETOS MULTIUSO M006 MOLLE TB</v>
          </cell>
          <cell r="D3335">
            <v>1573</v>
          </cell>
        </row>
        <row r="3336">
          <cell r="A3336">
            <v>8705012</v>
          </cell>
          <cell r="B3336">
            <v>8705012</v>
          </cell>
          <cell r="C3336" t="str">
            <v>PORTA CARG DOBLE POLIMERO 9MM TB29</v>
          </cell>
          <cell r="D3336">
            <v>1200</v>
          </cell>
        </row>
        <row r="3337">
          <cell r="A3337">
            <v>8705013</v>
          </cell>
          <cell r="B3337">
            <v>8705013</v>
          </cell>
          <cell r="C3337" t="str">
            <v>PORTA TONFA FIJO PLASTICO RER214</v>
          </cell>
          <cell r="D3337">
            <v>847</v>
          </cell>
        </row>
        <row r="3338">
          <cell r="A3338">
            <v>8705014</v>
          </cell>
          <cell r="B3338">
            <v>8705014</v>
          </cell>
          <cell r="C3338" t="str">
            <v>TONFA C/ PORTATON.OFERTA RER NO USAR</v>
          </cell>
          <cell r="D3338">
            <v>0</v>
          </cell>
        </row>
        <row r="3339">
          <cell r="A3339">
            <v>8705016</v>
          </cell>
          <cell r="B3339">
            <v>8705016</v>
          </cell>
          <cell r="C3339" t="str">
            <v>PORTA TONFA CUERO METAL 1016 TB</v>
          </cell>
          <cell r="D3339">
            <v>968</v>
          </cell>
        </row>
        <row r="3340">
          <cell r="A3340">
            <v>8705018</v>
          </cell>
          <cell r="B3340">
            <v>8705018</v>
          </cell>
          <cell r="C3340" t="str">
            <v>PORTA CARG CUERO DOBLE 1018 TB</v>
          </cell>
          <cell r="D3340">
            <v>2057</v>
          </cell>
        </row>
        <row r="3341">
          <cell r="A3341">
            <v>8705019</v>
          </cell>
          <cell r="B3341">
            <v>8705019</v>
          </cell>
          <cell r="C3341" t="str">
            <v>PORTA CARG CUERO SIMPLE 1019 TB</v>
          </cell>
          <cell r="D3341">
            <v>1694</v>
          </cell>
        </row>
        <row r="3342">
          <cell r="A3342">
            <v>8705020</v>
          </cell>
          <cell r="B3342">
            <v>8705020</v>
          </cell>
          <cell r="C3342" t="str">
            <v>PORTA CARG POLIA DOBLE VERDE C/ GANCHO</v>
          </cell>
          <cell r="D3342">
            <v>304.60000000000002</v>
          </cell>
        </row>
        <row r="3343">
          <cell r="A3343">
            <v>8705021</v>
          </cell>
          <cell r="B3343">
            <v>8705021</v>
          </cell>
          <cell r="C3343" t="str">
            <v>PORTA CARG POLIA DOBLE VERDE GN</v>
          </cell>
          <cell r="D3343">
            <v>763.8</v>
          </cell>
        </row>
        <row r="3344">
          <cell r="A3344">
            <v>8705022</v>
          </cell>
          <cell r="B3344">
            <v>8705022</v>
          </cell>
          <cell r="C3344" t="str">
            <v>PORTA CARGADOR DOBLE BLANCO TB</v>
          </cell>
          <cell r="D3344">
            <v>0</v>
          </cell>
        </row>
        <row r="3345">
          <cell r="A3345">
            <v>8705023</v>
          </cell>
          <cell r="B3345">
            <v>8705023</v>
          </cell>
          <cell r="C3345" t="str">
            <v>PORTA CARG DOBLE TERMO TACTICO T555 TB</v>
          </cell>
          <cell r="D3345">
            <v>1452</v>
          </cell>
        </row>
        <row r="3346">
          <cell r="A3346">
            <v>8705036</v>
          </cell>
          <cell r="B3346">
            <v>8705036</v>
          </cell>
          <cell r="C3346" t="str">
            <v>PORTA CARG 2 POSIC XTL CC2036 RER</v>
          </cell>
          <cell r="D3346">
            <v>849.7</v>
          </cell>
        </row>
        <row r="3347">
          <cell r="A3347">
            <v>8705037</v>
          </cell>
          <cell r="B3347">
            <v>8705037</v>
          </cell>
          <cell r="C3347" t="str">
            <v>PORTA HANDY MOLLE BLK070</v>
          </cell>
          <cell r="D3347">
            <v>600</v>
          </cell>
        </row>
        <row r="3348">
          <cell r="A3348">
            <v>8705038</v>
          </cell>
          <cell r="B3348">
            <v>8705038</v>
          </cell>
          <cell r="C3348" t="str">
            <v>PORTA LLAVES POLIA CAMPANA T657 TB</v>
          </cell>
          <cell r="D3348">
            <v>544.5</v>
          </cell>
        </row>
        <row r="3349">
          <cell r="A3349">
            <v>8705039</v>
          </cell>
          <cell r="B3349">
            <v>8705039</v>
          </cell>
          <cell r="C3349" t="str">
            <v>PORTA LLAVES POLIA GOTA T654 TB RER</v>
          </cell>
          <cell r="D3349">
            <v>503.59</v>
          </cell>
        </row>
        <row r="3350">
          <cell r="A3350">
            <v>8705072</v>
          </cell>
          <cell r="B3350">
            <v>8705072</v>
          </cell>
          <cell r="C3350" t="str">
            <v>PORTA CARGADOR SIMPLE AJUST RRD72 BLK</v>
          </cell>
          <cell r="D3350">
            <v>399.3</v>
          </cell>
        </row>
        <row r="3351">
          <cell r="A3351">
            <v>8705075</v>
          </cell>
          <cell r="B3351">
            <v>8705075</v>
          </cell>
          <cell r="C3351" t="str">
            <v>PORTA CARGADOR DOBLE MOLLE M001 TB</v>
          </cell>
          <cell r="D3351">
            <v>1210</v>
          </cell>
        </row>
        <row r="3352">
          <cell r="A3352">
            <v>8705100</v>
          </cell>
          <cell r="B3352">
            <v>8705100</v>
          </cell>
          <cell r="C3352" t="str">
            <v>PORTA CARGADOR DOBLE TERMO MOLLE RRD13BL</v>
          </cell>
          <cell r="D3352">
            <v>700</v>
          </cell>
        </row>
        <row r="3353">
          <cell r="A3353">
            <v>8705113</v>
          </cell>
          <cell r="B3353">
            <v>8705113</v>
          </cell>
          <cell r="C3353" t="str">
            <v>PORTA CARGADOR DOBLE H.RP113 9/40 FUN</v>
          </cell>
          <cell r="D3353">
            <v>1980</v>
          </cell>
        </row>
        <row r="3354">
          <cell r="A3354">
            <v>8705118</v>
          </cell>
          <cell r="B3354">
            <v>8705118</v>
          </cell>
          <cell r="C3354" t="str">
            <v>PORTA CELULAR GUERRILLERO MOLLE MOL-18</v>
          </cell>
          <cell r="D3354">
            <v>786.49</v>
          </cell>
        </row>
        <row r="3355">
          <cell r="A3355">
            <v>8705121</v>
          </cell>
          <cell r="B3355">
            <v>8705121</v>
          </cell>
          <cell r="C3355" t="str">
            <v/>
          </cell>
          <cell r="D3355">
            <v>0</v>
          </cell>
        </row>
        <row r="3356">
          <cell r="A3356">
            <v>8705131</v>
          </cell>
          <cell r="B3356">
            <v>8705131</v>
          </cell>
          <cell r="C3356" t="str">
            <v>PORTA OBJETO CON CIERRE MOLLE GRANDE KAE</v>
          </cell>
          <cell r="D3356">
            <v>1069.93</v>
          </cell>
        </row>
        <row r="3357">
          <cell r="A3357">
            <v>8705214</v>
          </cell>
          <cell r="B3357">
            <v>8705214</v>
          </cell>
          <cell r="C3357" t="str">
            <v>PORTA OBJETO CON ABROJO POR 214 RER</v>
          </cell>
          <cell r="D3357">
            <v>534.20000000000005</v>
          </cell>
        </row>
        <row r="3358">
          <cell r="A3358">
            <v>8705225</v>
          </cell>
          <cell r="B3358">
            <v>8705225</v>
          </cell>
          <cell r="C3358" t="str">
            <v>PORTA CELULAR MOLLE M004 TB</v>
          </cell>
          <cell r="D3358">
            <v>1210</v>
          </cell>
        </row>
        <row r="3359">
          <cell r="A3359">
            <v>8705226</v>
          </cell>
          <cell r="B3359">
            <v>8705226</v>
          </cell>
          <cell r="C3359" t="str">
            <v>PORTA CELULAR T558 TB</v>
          </cell>
          <cell r="D3359">
            <v>786.5</v>
          </cell>
        </row>
        <row r="3360">
          <cell r="A3360">
            <v>8705227</v>
          </cell>
          <cell r="B3360">
            <v>8705227</v>
          </cell>
          <cell r="C3360" t="str">
            <v>PORTA OBJETOS RER</v>
          </cell>
          <cell r="D3360">
            <v>0</v>
          </cell>
        </row>
        <row r="3361">
          <cell r="A3361">
            <v>8705228</v>
          </cell>
          <cell r="B3361">
            <v>8705228</v>
          </cell>
          <cell r="C3361" t="str">
            <v>PORTA OBJETO CON CIERRE RER</v>
          </cell>
          <cell r="D3361">
            <v>0</v>
          </cell>
        </row>
        <row r="3362">
          <cell r="A3362">
            <v>8705233</v>
          </cell>
          <cell r="B3362">
            <v>8705233</v>
          </cell>
          <cell r="C3362" t="str">
            <v>PORTA CELULAR GRANDE RRD69</v>
          </cell>
          <cell r="D3362">
            <v>650</v>
          </cell>
        </row>
        <row r="3363">
          <cell r="A3363">
            <v>8705241</v>
          </cell>
          <cell r="B3363">
            <v>8705241</v>
          </cell>
          <cell r="C3363" t="str">
            <v>PORTA CELULAR S-3 S-4 RER</v>
          </cell>
          <cell r="D3363">
            <v>402.46</v>
          </cell>
        </row>
        <row r="3364">
          <cell r="A3364">
            <v>8705256</v>
          </cell>
          <cell r="B3364">
            <v>8705256</v>
          </cell>
          <cell r="C3364" t="str">
            <v>PORTA TABLILLA ANOTADORA POR-256 KAE</v>
          </cell>
          <cell r="D3364">
            <v>1815</v>
          </cell>
        </row>
        <row r="3365">
          <cell r="A3365">
            <v>8705370</v>
          </cell>
          <cell r="B3365">
            <v>8705370</v>
          </cell>
          <cell r="C3365" t="str">
            <v>PORTA CARG POLIA GEMELOS NEGRO MAZ</v>
          </cell>
          <cell r="D3365">
            <v>838.52</v>
          </cell>
        </row>
        <row r="3366">
          <cell r="A3366">
            <v>8705449</v>
          </cell>
          <cell r="B3366">
            <v>8705449</v>
          </cell>
          <cell r="C3366" t="str">
            <v>PORTA CARG VERD SISTEMA MOLLE RER</v>
          </cell>
          <cell r="D3366">
            <v>335.39</v>
          </cell>
        </row>
        <row r="3367">
          <cell r="A3367">
            <v>8705450</v>
          </cell>
          <cell r="B3367">
            <v>8705450</v>
          </cell>
          <cell r="C3367" t="str">
            <v>PORTA CARG. NEGRO USAR 8705-100</v>
          </cell>
          <cell r="D3367">
            <v>0</v>
          </cell>
        </row>
        <row r="3368">
          <cell r="A3368">
            <v>8705459</v>
          </cell>
          <cell r="B3368">
            <v>8705459</v>
          </cell>
          <cell r="C3368" t="str">
            <v>PORTA CARG TERMOFOR SIMPLE VERT T550 TB</v>
          </cell>
          <cell r="D3368">
            <v>726</v>
          </cell>
        </row>
        <row r="3369">
          <cell r="A3369">
            <v>8705460</v>
          </cell>
          <cell r="B3369">
            <v>8705460</v>
          </cell>
          <cell r="C3369" t="str">
            <v>PORTA CARG TERMOFOR SIMPLE HORI T550 TB</v>
          </cell>
          <cell r="D3369">
            <v>726</v>
          </cell>
        </row>
        <row r="3370">
          <cell r="A3370">
            <v>8705480</v>
          </cell>
          <cell r="B3370">
            <v>8705480</v>
          </cell>
          <cell r="C3370" t="str">
            <v>PORTA CARG VERDE POLIA RER</v>
          </cell>
          <cell r="D3370">
            <v>447.19</v>
          </cell>
        </row>
        <row r="3371">
          <cell r="A3371">
            <v>8705500</v>
          </cell>
          <cell r="B3371">
            <v>8705500</v>
          </cell>
          <cell r="C3371" t="str">
            <v>PORTA CARG TERMO DOBLE VERDE TB</v>
          </cell>
          <cell r="D3371">
            <v>0</v>
          </cell>
        </row>
        <row r="3372">
          <cell r="A3372">
            <v>8705550</v>
          </cell>
          <cell r="B3372">
            <v>8705550</v>
          </cell>
          <cell r="C3372" t="str">
            <v>PORTA CARG POLIA DOBLE VERDE GN</v>
          </cell>
          <cell r="D3372">
            <v>763.8</v>
          </cell>
        </row>
        <row r="3373">
          <cell r="A3373">
            <v>8705551</v>
          </cell>
          <cell r="B3373">
            <v>8705551</v>
          </cell>
          <cell r="C3373" t="str">
            <v>PORTA CARG TERMO DOBLE T551 TB</v>
          </cell>
          <cell r="D3373">
            <v>968</v>
          </cell>
        </row>
        <row r="3374">
          <cell r="A3374">
            <v>8705552</v>
          </cell>
          <cell r="B3374">
            <v>8705552</v>
          </cell>
          <cell r="C3374" t="str">
            <v>PORTA CARG POLIA GRIS VERDE CON GANCHO</v>
          </cell>
          <cell r="D3374">
            <v>304.60000000000002</v>
          </cell>
        </row>
        <row r="3375">
          <cell r="A3375">
            <v>8705553</v>
          </cell>
          <cell r="B3375">
            <v>8705553</v>
          </cell>
          <cell r="C3375" t="str">
            <v>PORTA TONFA POLIA VERDE GN</v>
          </cell>
          <cell r="D3375">
            <v>610.73</v>
          </cell>
        </row>
        <row r="3376">
          <cell r="A3376">
            <v>8705554</v>
          </cell>
          <cell r="B3376">
            <v>8705554</v>
          </cell>
          <cell r="C3376" t="str">
            <v>PORTA LINTERNA POLIA  VERDE GN</v>
          </cell>
          <cell r="D3376">
            <v>534.20000000000005</v>
          </cell>
        </row>
        <row r="3377">
          <cell r="A3377">
            <v>8705555</v>
          </cell>
          <cell r="B3377">
            <v>8705555</v>
          </cell>
          <cell r="C3377" t="str">
            <v>PORTA CARG POLIA XTL DOBLE ANAT 508 XTR</v>
          </cell>
          <cell r="D3377">
            <v>1400</v>
          </cell>
        </row>
        <row r="3378">
          <cell r="A3378">
            <v>8705556</v>
          </cell>
          <cell r="B3378">
            <v>8705556</v>
          </cell>
          <cell r="C3378" t="str">
            <v>PORTA CARG POLIA GR VERDE GN</v>
          </cell>
          <cell r="D3378">
            <v>763.8</v>
          </cell>
        </row>
        <row r="3379">
          <cell r="A3379">
            <v>8705557</v>
          </cell>
          <cell r="B3379">
            <v>8705557</v>
          </cell>
          <cell r="C3379" t="str">
            <v>PORTA CARGADOR TRIPLE TERMOFORM TB557</v>
          </cell>
          <cell r="D3379">
            <v>1573</v>
          </cell>
        </row>
        <row r="3380">
          <cell r="A3380">
            <v>8705568</v>
          </cell>
          <cell r="B3380">
            <v>8705568</v>
          </cell>
          <cell r="C3380" t="str">
            <v>PORTA BASTON EXT. POLIMERO 9.5CM 5681-32</v>
          </cell>
          <cell r="D3380">
            <v>1100</v>
          </cell>
        </row>
        <row r="3381">
          <cell r="A3381">
            <v>8705586</v>
          </cell>
          <cell r="B3381">
            <v>8705586</v>
          </cell>
          <cell r="C3381" t="str">
            <v>PORTA TONFA RERDA BROCHE/ARO METAL EZ</v>
          </cell>
          <cell r="D3381">
            <v>907.5</v>
          </cell>
        </row>
        <row r="3382">
          <cell r="A3382">
            <v>8705651</v>
          </cell>
          <cell r="B3382">
            <v>8705651</v>
          </cell>
          <cell r="C3382" t="str">
            <v>PORTA TONFA POLIA METAL T651 TB</v>
          </cell>
          <cell r="D3382">
            <v>653.4</v>
          </cell>
        </row>
        <row r="3383">
          <cell r="A3383">
            <v>8705661</v>
          </cell>
          <cell r="B3383">
            <v>8705661</v>
          </cell>
          <cell r="C3383" t="str">
            <v>PORTA BASTON EXT. POLIMERO 12CM  5566/1-</v>
          </cell>
          <cell r="D3383">
            <v>900</v>
          </cell>
        </row>
        <row r="3384">
          <cell r="A3384">
            <v>8705665</v>
          </cell>
          <cell r="B3384">
            <v>8705665</v>
          </cell>
          <cell r="C3384" t="str">
            <v>PORTA LINTERNA POLIA REGULABLE T665 TB</v>
          </cell>
          <cell r="D3384">
            <v>603.79</v>
          </cell>
        </row>
        <row r="3385">
          <cell r="A3385">
            <v>8705668</v>
          </cell>
          <cell r="B3385">
            <v>8705668</v>
          </cell>
          <cell r="C3385" t="str">
            <v>PORTA CARTUCHO VERDE SISTEMA MOLLE</v>
          </cell>
          <cell r="D3385">
            <v>219.11</v>
          </cell>
        </row>
        <row r="3386">
          <cell r="A3386">
            <v>8705683</v>
          </cell>
          <cell r="B3386">
            <v>8705683</v>
          </cell>
          <cell r="C3386" t="str">
            <v>PORTA BASTON EXT. POLIMERO MOLLE 5683-22</v>
          </cell>
          <cell r="D3386">
            <v>800</v>
          </cell>
        </row>
        <row r="3387">
          <cell r="A3387">
            <v>8705700</v>
          </cell>
          <cell r="B3387">
            <v>8705700</v>
          </cell>
          <cell r="C3387" t="str">
            <v>PORTA CARGADOR TRIPLE T557 TERMOFORMADO</v>
          </cell>
          <cell r="D3387">
            <v>658.9</v>
          </cell>
        </row>
        <row r="3388">
          <cell r="A3388">
            <v>8705749</v>
          </cell>
          <cell r="B3388">
            <v>8705749</v>
          </cell>
          <cell r="C3388" t="str">
            <v>PORTA TONFA POLIA GRIS RER</v>
          </cell>
          <cell r="D3388">
            <v>419.25</v>
          </cell>
        </row>
        <row r="3389">
          <cell r="A3389">
            <v>8705750</v>
          </cell>
          <cell r="B3389">
            <v>8705750</v>
          </cell>
          <cell r="C3389" t="str">
            <v>PORTA CARG POLIA GEMELO GRIS RER</v>
          </cell>
          <cell r="D3389">
            <v>763.8</v>
          </cell>
        </row>
        <row r="3390">
          <cell r="A3390">
            <v>8705802</v>
          </cell>
          <cell r="B3390">
            <v>8705802</v>
          </cell>
          <cell r="C3390" t="str">
            <v>PORTA CARG POLIA DOBLE VERDE MAZ</v>
          </cell>
          <cell r="D3390">
            <v>763.8</v>
          </cell>
        </row>
        <row r="3391">
          <cell r="A3391">
            <v>8705861</v>
          </cell>
          <cell r="B3391">
            <v>8705861</v>
          </cell>
          <cell r="C3391" t="str">
            <v>PORTA TONFA FIJO METAL 213</v>
          </cell>
          <cell r="D3391">
            <v>1452</v>
          </cell>
        </row>
        <row r="3392">
          <cell r="A3392">
            <v>8705905</v>
          </cell>
          <cell r="B3392">
            <v>8705905</v>
          </cell>
          <cell r="C3392" t="str">
            <v>PORTA CARG DOBLE C/ABRJO MOLLE MOL05 KAE</v>
          </cell>
          <cell r="D3392">
            <v>0</v>
          </cell>
        </row>
        <row r="3393">
          <cell r="A3393">
            <v>8705910</v>
          </cell>
          <cell r="B3393">
            <v>8705910</v>
          </cell>
          <cell r="C3393" t="str">
            <v>PORTA CARG BLANCO DOBLE</v>
          </cell>
          <cell r="D3393">
            <v>670.8</v>
          </cell>
        </row>
        <row r="3394">
          <cell r="A3394">
            <v>8705913</v>
          </cell>
          <cell r="B3394">
            <v>8705913</v>
          </cell>
          <cell r="C3394" t="str">
            <v>PORTA CARGADOR DOBLE POLIMERO P013 TB</v>
          </cell>
          <cell r="D3394">
            <v>1694</v>
          </cell>
        </row>
        <row r="3395">
          <cell r="A3395">
            <v>8705914</v>
          </cell>
          <cell r="B3395">
            <v>8705914</v>
          </cell>
          <cell r="C3395" t="str">
            <v>PORTA CARG. DOBLE POLIM C/TAPA P013 TB</v>
          </cell>
          <cell r="D3395">
            <v>1980</v>
          </cell>
        </row>
        <row r="3396">
          <cell r="A3396">
            <v>8706002</v>
          </cell>
          <cell r="B3396">
            <v>8706002</v>
          </cell>
          <cell r="C3396" t="str">
            <v>MORRAL MOLLE C/POUCH NEGRO ETCH 07</v>
          </cell>
          <cell r="D3396">
            <v>3146</v>
          </cell>
        </row>
        <row r="3397">
          <cell r="A3397">
            <v>8706012</v>
          </cell>
          <cell r="B3397">
            <v>8706012</v>
          </cell>
          <cell r="C3397" t="str">
            <v>BOLSO/MORRAL MOLLE MOL-12 KAE</v>
          </cell>
          <cell r="D3397">
            <v>2479.65</v>
          </cell>
        </row>
        <row r="3398">
          <cell r="A3398">
            <v>8706500</v>
          </cell>
          <cell r="B3398">
            <v>8706500</v>
          </cell>
          <cell r="C3398" t="str">
            <v>PORTA BASTON NYLON NEGRO MAZ</v>
          </cell>
          <cell r="D3398">
            <v>678.8</v>
          </cell>
        </row>
        <row r="3399">
          <cell r="A3399">
            <v>8707000</v>
          </cell>
          <cell r="B3399">
            <v>8707000</v>
          </cell>
          <cell r="C3399" t="str">
            <v>CORDON BORCEGUIES ( PAR) 108 X 2 MT RER</v>
          </cell>
          <cell r="D3399">
            <v>136.24</v>
          </cell>
        </row>
        <row r="3400">
          <cell r="A3400">
            <v>8707002</v>
          </cell>
          <cell r="B3400">
            <v>8707002</v>
          </cell>
          <cell r="C3400" t="str">
            <v>PLANTILLA AIR SOFT 93803001 34/35 ING</v>
          </cell>
          <cell r="D3400">
            <v>223.6</v>
          </cell>
        </row>
        <row r="3401">
          <cell r="A3401">
            <v>8707003</v>
          </cell>
          <cell r="B3401">
            <v>8707003</v>
          </cell>
          <cell r="C3401" t="str">
            <v>PORTA ESPOSA MOLLE MOL-03 KAE</v>
          </cell>
          <cell r="D3401">
            <v>396.44</v>
          </cell>
        </row>
        <row r="3402">
          <cell r="A3402">
            <v>8707020</v>
          </cell>
          <cell r="B3402">
            <v>8707020</v>
          </cell>
          <cell r="C3402" t="str">
            <v>PORTA ESPOSAS POLIA VER GN C/TAPA GANCHO</v>
          </cell>
          <cell r="D3402">
            <v>0</v>
          </cell>
        </row>
        <row r="3403">
          <cell r="A3403">
            <v>8707021</v>
          </cell>
          <cell r="B3403">
            <v>8707021</v>
          </cell>
          <cell r="C3403" t="str">
            <v>PORTA ESPOSAS POLIA VERDE GN C/TAPA</v>
          </cell>
          <cell r="D3403">
            <v>687.27</v>
          </cell>
        </row>
        <row r="3404">
          <cell r="A3404">
            <v>8707023</v>
          </cell>
          <cell r="B3404">
            <v>8707023</v>
          </cell>
          <cell r="C3404" t="str">
            <v>PORTA ESPOSAS CUERO 1023 C/TAPA TB</v>
          </cell>
          <cell r="D3404">
            <v>1936</v>
          </cell>
        </row>
        <row r="3405">
          <cell r="A3405">
            <v>8707024</v>
          </cell>
          <cell r="B3405">
            <v>8707024</v>
          </cell>
          <cell r="C3405" t="str">
            <v>PORTA ESPOSAS CUERO 1024 SAQUE RAPID TB</v>
          </cell>
          <cell r="D3405">
            <v>1694</v>
          </cell>
        </row>
        <row r="3406">
          <cell r="A3406">
            <v>8707025</v>
          </cell>
          <cell r="B3406">
            <v>8707025</v>
          </cell>
          <cell r="C3406" t="str">
            <v>PORTA ESPOSAS CUERO C/TAPA</v>
          </cell>
          <cell r="D3406">
            <v>988.9</v>
          </cell>
        </row>
        <row r="3407">
          <cell r="A3407">
            <v>8707026</v>
          </cell>
          <cell r="B3407">
            <v>8707026</v>
          </cell>
          <cell r="C3407" t="str">
            <v>PORTA ESPOSAS FOBUS HSP MIN</v>
          </cell>
          <cell r="D3407">
            <v>2856.72</v>
          </cell>
        </row>
        <row r="3408">
          <cell r="A3408">
            <v>8707058</v>
          </cell>
          <cell r="B3408">
            <v>8707058</v>
          </cell>
          <cell r="C3408" t="str">
            <v>MOCHILA DELTA STM050 XTL</v>
          </cell>
          <cell r="D3408">
            <v>0</v>
          </cell>
        </row>
        <row r="3409">
          <cell r="A3409">
            <v>8707113</v>
          </cell>
          <cell r="B3409">
            <v>8707113</v>
          </cell>
          <cell r="C3409" t="str">
            <v>PIST. MOLLE RRD11 BLK</v>
          </cell>
          <cell r="D3409">
            <v>700</v>
          </cell>
        </row>
        <row r="3410">
          <cell r="A3410">
            <v>8707117</v>
          </cell>
          <cell r="B3410">
            <v>8707117</v>
          </cell>
          <cell r="C3410" t="str">
            <v>MOCHILA ASALTO RRD</v>
          </cell>
          <cell r="D3410">
            <v>2897.95</v>
          </cell>
        </row>
        <row r="3411">
          <cell r="A3411">
            <v>8707206</v>
          </cell>
          <cell r="B3411">
            <v>8707206</v>
          </cell>
          <cell r="C3411" t="str">
            <v>MOCHILA COMANDO DELTA XTL STM206</v>
          </cell>
          <cell r="D3411">
            <v>0</v>
          </cell>
        </row>
        <row r="3412">
          <cell r="A3412">
            <v>8707381</v>
          </cell>
          <cell r="B3412">
            <v>8707381</v>
          </cell>
          <cell r="C3412" t="str">
            <v>CORDON EDECAN CON LAPIZ DORADO AZZ</v>
          </cell>
          <cell r="D3412">
            <v>11900</v>
          </cell>
        </row>
        <row r="3413">
          <cell r="A3413">
            <v>8707509</v>
          </cell>
          <cell r="B3413">
            <v>8707509</v>
          </cell>
          <cell r="C3413" t="str">
            <v>PORTA ESPOSAS TAPA TACTIC TERMO T556 TB</v>
          </cell>
          <cell r="D3413">
            <v>1161.5999999999999</v>
          </cell>
        </row>
        <row r="3414">
          <cell r="A3414">
            <v>8707550</v>
          </cell>
          <cell r="B3414">
            <v>8707550</v>
          </cell>
          <cell r="C3414" t="str">
            <v>PORTAESPOSA TERMO C/TAPA VERDE TB</v>
          </cell>
          <cell r="D3414">
            <v>733.18</v>
          </cell>
        </row>
        <row r="3415">
          <cell r="A3415">
            <v>8707552</v>
          </cell>
          <cell r="B3415">
            <v>8707552</v>
          </cell>
          <cell r="C3415" t="str">
            <v>PORTA ESPOSAS TERMO T552 C/TAPA TB</v>
          </cell>
          <cell r="D3415">
            <v>798.6</v>
          </cell>
        </row>
        <row r="3416">
          <cell r="A3416">
            <v>8707553</v>
          </cell>
          <cell r="B3416">
            <v>8707553</v>
          </cell>
          <cell r="C3416" t="str">
            <v>PORTA ESPOSAS TERMO T553 GUERRILLER TB</v>
          </cell>
          <cell r="D3416">
            <v>689.7</v>
          </cell>
        </row>
        <row r="3417">
          <cell r="A3417">
            <v>8707554</v>
          </cell>
          <cell r="B3417">
            <v>8707554</v>
          </cell>
          <cell r="C3417" t="str">
            <v>PORTA ESPOSAS POLIA VERDE C/TAPA GN T552</v>
          </cell>
          <cell r="D3417">
            <v>798.6</v>
          </cell>
        </row>
        <row r="3418">
          <cell r="A3418">
            <v>8707555</v>
          </cell>
          <cell r="B3418">
            <v>8707555</v>
          </cell>
          <cell r="C3418" t="str">
            <v>PORTA ESPOSAS POLIA VER C/TAPA GN GANCHO</v>
          </cell>
          <cell r="D3418">
            <v>763.8</v>
          </cell>
        </row>
        <row r="3419">
          <cell r="A3419">
            <v>8707556</v>
          </cell>
          <cell r="B3419">
            <v>8707556</v>
          </cell>
          <cell r="C3419" t="str">
            <v>PORTA ESPOSAS ANATOMICO XTL 556</v>
          </cell>
          <cell r="D3419">
            <v>599</v>
          </cell>
        </row>
        <row r="3420">
          <cell r="A3420">
            <v>8707657</v>
          </cell>
          <cell r="B3420">
            <v>8707657</v>
          </cell>
          <cell r="C3420" t="str">
            <v>CORDON EDECAN CON LAPIZ BORDO AZZ</v>
          </cell>
          <cell r="D3420">
            <v>11900</v>
          </cell>
        </row>
        <row r="3421">
          <cell r="A3421">
            <v>8707658</v>
          </cell>
          <cell r="B3421">
            <v>8707658</v>
          </cell>
          <cell r="C3421" t="str">
            <v>CORDON EDECAN CON LAPZ GRIS RER</v>
          </cell>
          <cell r="D3421">
            <v>11900</v>
          </cell>
        </row>
        <row r="3422">
          <cell r="A3422">
            <v>8707701</v>
          </cell>
          <cell r="B3422">
            <v>8707701</v>
          </cell>
          <cell r="C3422" t="str">
            <v>CORDONES EL PAR ART 108 X2M MC</v>
          </cell>
          <cell r="D3422">
            <v>0</v>
          </cell>
        </row>
        <row r="3423">
          <cell r="A3423">
            <v>8707702</v>
          </cell>
          <cell r="B3423">
            <v>8707702</v>
          </cell>
          <cell r="C3423" t="str">
            <v>CORDONES PAR BEIGE 70CM ELASTIZADOS</v>
          </cell>
          <cell r="D3423">
            <v>266.19</v>
          </cell>
        </row>
        <row r="3424">
          <cell r="A3424">
            <v>8707721</v>
          </cell>
          <cell r="B3424">
            <v>8707721</v>
          </cell>
          <cell r="C3424" t="str">
            <v>PORTA ESPOSAS POLIA NEGRO MAZ</v>
          </cell>
          <cell r="D3424">
            <v>638.87</v>
          </cell>
        </row>
        <row r="3425">
          <cell r="A3425">
            <v>8707750</v>
          </cell>
          <cell r="B3425">
            <v>8707750</v>
          </cell>
          <cell r="C3425" t="str">
            <v>PORTA ESPO POLIA GRIS T552 C/TAPA TB</v>
          </cell>
          <cell r="D3425">
            <v>798.6</v>
          </cell>
        </row>
        <row r="3426">
          <cell r="A3426">
            <v>8707964</v>
          </cell>
          <cell r="B3426">
            <v>8707964</v>
          </cell>
          <cell r="C3426" t="str">
            <v>PORTA ESPOSAS POLIA VERDE MAZ</v>
          </cell>
          <cell r="D3426">
            <v>687.27</v>
          </cell>
        </row>
        <row r="3427">
          <cell r="A3427">
            <v>8707965</v>
          </cell>
          <cell r="B3427">
            <v>8707965</v>
          </cell>
          <cell r="C3427" t="str">
            <v>PORTA CARG VERDE POLIA GUERRILLERO RER</v>
          </cell>
          <cell r="D3427">
            <v>447.19</v>
          </cell>
        </row>
        <row r="3428">
          <cell r="A3428">
            <v>8707980</v>
          </cell>
          <cell r="B3428">
            <v>8707980</v>
          </cell>
          <cell r="C3428" t="str">
            <v>PORTA ESPOSA DE POLIA VERDE CON HE RER</v>
          </cell>
          <cell r="D3428">
            <v>610.73</v>
          </cell>
        </row>
        <row r="3429">
          <cell r="A3429">
            <v>8707981</v>
          </cell>
          <cell r="B3429">
            <v>8707981</v>
          </cell>
          <cell r="C3429" t="str">
            <v>PORTA ESPOSA USAR 8705-100 RER</v>
          </cell>
          <cell r="D3429">
            <v>0</v>
          </cell>
        </row>
        <row r="3430">
          <cell r="A3430">
            <v>8707982</v>
          </cell>
          <cell r="B3430">
            <v>8707982</v>
          </cell>
          <cell r="C3430" t="str">
            <v>PORTA ESPOSAS MOLLE TB</v>
          </cell>
          <cell r="D3430">
            <v>0</v>
          </cell>
        </row>
        <row r="3431">
          <cell r="A3431">
            <v>8708</v>
          </cell>
          <cell r="B3431">
            <v>8708</v>
          </cell>
          <cell r="C3431" t="str">
            <v/>
          </cell>
          <cell r="D3431">
            <v>0</v>
          </cell>
        </row>
        <row r="3432">
          <cell r="A3432">
            <v>8708001</v>
          </cell>
          <cell r="B3432">
            <v>8708001</v>
          </cell>
          <cell r="C3432" t="str">
            <v>PLATAFORMA MOLLE STRIKE 001-14/4,84</v>
          </cell>
          <cell r="D3432">
            <v>450</v>
          </cell>
        </row>
        <row r="3433">
          <cell r="A3433">
            <v>8708002</v>
          </cell>
          <cell r="B3433">
            <v>8708002</v>
          </cell>
          <cell r="C3433" t="str">
            <v>MOCHILA SPINIT TECNOS NEGRO GRIS LA</v>
          </cell>
          <cell r="D3433">
            <v>0</v>
          </cell>
        </row>
        <row r="3434">
          <cell r="A3434">
            <v>8708003</v>
          </cell>
          <cell r="B3434">
            <v>8708003</v>
          </cell>
          <cell r="C3434" t="str">
            <v>MOCHILA SPINIT ODISEA GRIS/NARANJA</v>
          </cell>
          <cell r="D3434">
            <v>0</v>
          </cell>
        </row>
        <row r="3435">
          <cell r="A3435">
            <v>8708004</v>
          </cell>
          <cell r="B3435">
            <v>8708004</v>
          </cell>
          <cell r="C3435" t="str">
            <v>MOCHILA SPINIT ODISEA NEGRA/ROJA</v>
          </cell>
          <cell r="D3435">
            <v>0</v>
          </cell>
        </row>
        <row r="3436">
          <cell r="A3436">
            <v>8708006</v>
          </cell>
          <cell r="B3436">
            <v>8708006</v>
          </cell>
          <cell r="C3436" t="str">
            <v>MOCHILA SPINIT TECNOS NEGRO AZUL LA</v>
          </cell>
          <cell r="D3436">
            <v>0</v>
          </cell>
        </row>
        <row r="3437">
          <cell r="A3437">
            <v>8708007</v>
          </cell>
          <cell r="B3437">
            <v>8708007</v>
          </cell>
          <cell r="C3437" t="str">
            <v>MOCHILA MIMETICA DIG GRANDE C SOLAPA</v>
          </cell>
          <cell r="D3437">
            <v>0</v>
          </cell>
        </row>
        <row r="3438">
          <cell r="A3438">
            <v>8708008</v>
          </cell>
          <cell r="B3438">
            <v>8708008</v>
          </cell>
          <cell r="C3438" t="str">
            <v>MOCHILA MIMETICA CHICA SIMPLE MOLLE RER</v>
          </cell>
          <cell r="D3438">
            <v>1598.17</v>
          </cell>
        </row>
        <row r="3439">
          <cell r="A3439">
            <v>8708009</v>
          </cell>
          <cell r="B3439">
            <v>8708009</v>
          </cell>
          <cell r="C3439" t="str">
            <v>MOCHILA MIMETICA DIG MULTIBOL MOLLE</v>
          </cell>
          <cell r="D3439">
            <v>0</v>
          </cell>
        </row>
        <row r="3440">
          <cell r="A3440">
            <v>8708010</v>
          </cell>
          <cell r="B3440">
            <v>8708010</v>
          </cell>
          <cell r="C3440" t="str">
            <v>CORREA BUNNGIE RRD10 BLK</v>
          </cell>
          <cell r="D3440">
            <v>900</v>
          </cell>
        </row>
        <row r="3441">
          <cell r="A3441">
            <v>8708011</v>
          </cell>
          <cell r="B3441">
            <v>8708011</v>
          </cell>
          <cell r="C3441" t="str">
            <v>PORTA ESPOSAS SIST MOLLE 12 BLK</v>
          </cell>
          <cell r="D3441">
            <v>700</v>
          </cell>
        </row>
        <row r="3442">
          <cell r="A3442">
            <v>87080111</v>
          </cell>
          <cell r="B3442">
            <v>87080111</v>
          </cell>
          <cell r="C3442" t="str">
            <v>MOCHILA NEW LASER</v>
          </cell>
          <cell r="D3442">
            <v>33999</v>
          </cell>
        </row>
        <row r="3443">
          <cell r="A3443">
            <v>8708012</v>
          </cell>
          <cell r="B3443">
            <v>8708012</v>
          </cell>
          <cell r="C3443" t="str">
            <v>BOLSO MULTICAM XG RUEDAS BOLSILLOS</v>
          </cell>
          <cell r="D3443">
            <v>0</v>
          </cell>
        </row>
        <row r="3444">
          <cell r="A3444">
            <v>8708014</v>
          </cell>
          <cell r="B3444">
            <v>8708014</v>
          </cell>
          <cell r="C3444" t="str">
            <v>BOLSA DE DESCARTE MOLLE KAE</v>
          </cell>
          <cell r="D3444">
            <v>1814.99</v>
          </cell>
        </row>
        <row r="3445">
          <cell r="A3445">
            <v>8708020</v>
          </cell>
          <cell r="B3445">
            <v>8708020</v>
          </cell>
          <cell r="C3445" t="str">
            <v>BOTIQUIN MOLLE RRD82 BLK</v>
          </cell>
          <cell r="D3445">
            <v>2100</v>
          </cell>
        </row>
        <row r="3446">
          <cell r="A3446">
            <v>8708024</v>
          </cell>
          <cell r="B3446">
            <v>8708024</v>
          </cell>
          <cell r="C3446" t="str">
            <v>CORREA PARA ESCOPETA GALON ANCHO RER</v>
          </cell>
          <cell r="D3446">
            <v>1453.42</v>
          </cell>
        </row>
        <row r="3447">
          <cell r="A3447">
            <v>8708030</v>
          </cell>
          <cell r="B3447">
            <v>8708030</v>
          </cell>
          <cell r="C3447" t="str">
            <v>MORRAL BOLSO CON PIST MOR-03 KAE</v>
          </cell>
          <cell r="D3447">
            <v>3350.6</v>
          </cell>
        </row>
        <row r="3448">
          <cell r="A3448">
            <v>8708040</v>
          </cell>
          <cell r="B3448">
            <v>8708040</v>
          </cell>
          <cell r="C3448" t="str">
            <v>CORREA DE TRES PUNTOS RRD9 BLK</v>
          </cell>
          <cell r="D3448">
            <v>900</v>
          </cell>
        </row>
        <row r="3449">
          <cell r="A3449">
            <v>8708044</v>
          </cell>
          <cell r="B3449">
            <v>8708044</v>
          </cell>
          <cell r="C3449" t="str">
            <v>MUSLERA PORTA ELEMENTO VERDE ETCH 05</v>
          </cell>
          <cell r="D3449">
            <v>1300</v>
          </cell>
        </row>
        <row r="3450">
          <cell r="A3450">
            <v>8708045</v>
          </cell>
          <cell r="B3450">
            <v>8708045</v>
          </cell>
          <cell r="C3450" t="str">
            <v>MORRAL DELTA RRD45 BLK</v>
          </cell>
          <cell r="D3450">
            <v>2000</v>
          </cell>
        </row>
        <row r="3451">
          <cell r="A3451">
            <v>8708046</v>
          </cell>
          <cell r="B3451">
            <v>8708046</v>
          </cell>
          <cell r="C3451" t="str">
            <v>MUSLERA PORTA ELEMENTO AZUL ETCH 05</v>
          </cell>
          <cell r="D3451">
            <v>1300</v>
          </cell>
        </row>
        <row r="3452">
          <cell r="A3452">
            <v>8708047</v>
          </cell>
          <cell r="B3452">
            <v>8708047</v>
          </cell>
          <cell r="C3452" t="str">
            <v>MUSLERA PORTA ELEMENTO GRIS ETCH 05</v>
          </cell>
          <cell r="D3452">
            <v>1300</v>
          </cell>
        </row>
        <row r="3453">
          <cell r="A3453">
            <v>8708048</v>
          </cell>
          <cell r="B3453">
            <v>8708048</v>
          </cell>
          <cell r="C3453" t="str">
            <v>MUSLERA PORTA ELEMENTO CAMUFL ETCH 05</v>
          </cell>
          <cell r="D3453">
            <v>1300</v>
          </cell>
        </row>
        <row r="3454">
          <cell r="A3454">
            <v>8708049</v>
          </cell>
          <cell r="B3454">
            <v>8708049</v>
          </cell>
          <cell r="C3454" t="str">
            <v>MUSLERA PORTA ELEMENTO NEGRO ETCH 05</v>
          </cell>
          <cell r="D3454">
            <v>1300</v>
          </cell>
        </row>
        <row r="3455">
          <cell r="A3455">
            <v>8708052</v>
          </cell>
          <cell r="B3455">
            <v>8708052</v>
          </cell>
          <cell r="C3455" t="str">
            <v>MORRAL TACTICO MULTIBOLSILLO ETCH 03</v>
          </cell>
          <cell r="D3455">
            <v>2900</v>
          </cell>
        </row>
        <row r="3456">
          <cell r="A3456">
            <v>8708053</v>
          </cell>
          <cell r="B3456">
            <v>8708053</v>
          </cell>
          <cell r="C3456" t="str">
            <v>MORRAL TACTICO MULTIBOLSILLO ETCH</v>
          </cell>
          <cell r="D3456">
            <v>2900</v>
          </cell>
        </row>
        <row r="3457">
          <cell r="A3457">
            <v>8708054</v>
          </cell>
          <cell r="B3457">
            <v>8708054</v>
          </cell>
          <cell r="C3457" t="str">
            <v>MORRAL TACTICO MULTIBOLS. NEGRO ETCH 03</v>
          </cell>
          <cell r="D3457">
            <v>2900</v>
          </cell>
        </row>
        <row r="3458">
          <cell r="A3458">
            <v>8708055</v>
          </cell>
          <cell r="B3458">
            <v>8708055</v>
          </cell>
          <cell r="C3458" t="str">
            <v>MORRAL TACTICO MULTIBOLS. AZUL ETCH 03</v>
          </cell>
          <cell r="D3458">
            <v>2990</v>
          </cell>
        </row>
        <row r="3459">
          <cell r="A3459">
            <v>8708056</v>
          </cell>
          <cell r="B3459">
            <v>8708056</v>
          </cell>
          <cell r="C3459" t="str">
            <v>MORRAL TACTICO MULTIBOLS. GRIS ETCH 03</v>
          </cell>
          <cell r="D3459">
            <v>2990</v>
          </cell>
        </row>
        <row r="3460">
          <cell r="A3460">
            <v>8708057</v>
          </cell>
          <cell r="B3460">
            <v>8708057</v>
          </cell>
          <cell r="C3460" t="str">
            <v>MORRAL TACTICO MULTIBOLS. VERDE ETCH 03</v>
          </cell>
          <cell r="D3460">
            <v>2990</v>
          </cell>
        </row>
        <row r="3461">
          <cell r="A3461">
            <v>8708058</v>
          </cell>
          <cell r="B3461">
            <v>8708058</v>
          </cell>
          <cell r="C3461" t="str">
            <v>MORRAL TACTICO MULTIBOLS CAMUFL.ETCH 03</v>
          </cell>
          <cell r="D3461">
            <v>2990</v>
          </cell>
        </row>
        <row r="3462">
          <cell r="A3462">
            <v>8708070</v>
          </cell>
          <cell r="B3462">
            <v>8708070</v>
          </cell>
          <cell r="C3462" t="str">
            <v>PLATAFORMA XTL STP568 XTR</v>
          </cell>
          <cell r="D3462">
            <v>3600</v>
          </cell>
        </row>
        <row r="3463">
          <cell r="A3463">
            <v>8708071</v>
          </cell>
          <cell r="B3463">
            <v>8708071</v>
          </cell>
          <cell r="C3463" t="str">
            <v>PLATAFORMA UNIVERSAL 980 XTR</v>
          </cell>
          <cell r="D3463">
            <v>0</v>
          </cell>
        </row>
        <row r="3464">
          <cell r="A3464">
            <v>8708090</v>
          </cell>
          <cell r="B3464">
            <v>8708090</v>
          </cell>
          <cell r="C3464" t="str">
            <v>ESTUCHE MTM 802C P ARMA CORTA COMP 8144</v>
          </cell>
          <cell r="D3464">
            <v>0</v>
          </cell>
        </row>
        <row r="3465">
          <cell r="A3465">
            <v>8708091</v>
          </cell>
          <cell r="B3465">
            <v>8708091</v>
          </cell>
          <cell r="C3465" t="str">
            <v>ESTUCHE MTM 803 P ARMA CORTA 8146</v>
          </cell>
          <cell r="D3465">
            <v>0</v>
          </cell>
        </row>
        <row r="3466">
          <cell r="A3466">
            <v>8708092</v>
          </cell>
          <cell r="B3466">
            <v>8708092</v>
          </cell>
          <cell r="C3466" t="str">
            <v>ESTUCHE MTM 804 HASTA 4' 8124</v>
          </cell>
          <cell r="D3466">
            <v>0</v>
          </cell>
        </row>
        <row r="3467">
          <cell r="A3467">
            <v>8708093</v>
          </cell>
          <cell r="B3467">
            <v>8708093</v>
          </cell>
          <cell r="C3467" t="str">
            <v>ESTUCHE MTM 803 PARA ARMA CORTA 8141</v>
          </cell>
          <cell r="D3467">
            <v>0</v>
          </cell>
        </row>
        <row r="3468">
          <cell r="A3468">
            <v>8708099</v>
          </cell>
          <cell r="B3468">
            <v>8708099</v>
          </cell>
          <cell r="C3468" t="str">
            <v>BOLSO MOCHILA BET   ETCH02</v>
          </cell>
          <cell r="D3468">
            <v>6100</v>
          </cell>
        </row>
        <row r="3469">
          <cell r="A3469">
            <v>8708100</v>
          </cell>
          <cell r="B3469">
            <v>8708100</v>
          </cell>
          <cell r="C3469" t="str">
            <v>MOCHILA PATRULLA RRD29 NEGRA BLK</v>
          </cell>
          <cell r="D3469">
            <v>5500</v>
          </cell>
        </row>
        <row r="3470">
          <cell r="A3470">
            <v>8708101</v>
          </cell>
          <cell r="B3470">
            <v>8708101</v>
          </cell>
          <cell r="C3470" t="str">
            <v>MOCHILA GENDARME RRD28 NEGRA BLK</v>
          </cell>
          <cell r="D3470">
            <v>5400</v>
          </cell>
        </row>
        <row r="3471">
          <cell r="A3471">
            <v>8708102</v>
          </cell>
          <cell r="B3471">
            <v>8708102</v>
          </cell>
          <cell r="C3471" t="str">
            <v>MOCHILA CAMPAMENTO RRD36 BLK</v>
          </cell>
          <cell r="D3471">
            <v>8500</v>
          </cell>
        </row>
        <row r="3472">
          <cell r="A3472">
            <v>8708103</v>
          </cell>
          <cell r="B3472">
            <v>8708103</v>
          </cell>
          <cell r="C3472" t="str">
            <v>MOCHILA PATRULLA RRD29 CPBL BLK</v>
          </cell>
          <cell r="D3472">
            <v>5203</v>
          </cell>
        </row>
        <row r="3473">
          <cell r="A3473">
            <v>8708104</v>
          </cell>
          <cell r="B3473">
            <v>8708104</v>
          </cell>
          <cell r="C3473" t="str">
            <v>BOLSO MALETIN  PORTA PIST. RRD31 BLK</v>
          </cell>
          <cell r="D3473">
            <v>3200</v>
          </cell>
        </row>
        <row r="3474">
          <cell r="A3474">
            <v>8708105</v>
          </cell>
          <cell r="B3474">
            <v>8708105</v>
          </cell>
          <cell r="C3474" t="str">
            <v>MORRAL TACTICO RRD38 BLK</v>
          </cell>
          <cell r="D3474">
            <v>2500</v>
          </cell>
        </row>
        <row r="3475">
          <cell r="A3475">
            <v>8708106</v>
          </cell>
          <cell r="B3475">
            <v>8708106</v>
          </cell>
          <cell r="C3475" t="str">
            <v>BOLSIN M.O.L.L.E. RRD RER</v>
          </cell>
          <cell r="D3475">
            <v>1523.01</v>
          </cell>
        </row>
        <row r="3476">
          <cell r="A3476">
            <v>8708107</v>
          </cell>
          <cell r="B3476">
            <v>8708107</v>
          </cell>
          <cell r="C3476" t="str">
            <v>POUCH GRANDE RRD15 BLK</v>
          </cell>
          <cell r="D3476">
            <v>1100</v>
          </cell>
        </row>
        <row r="3477">
          <cell r="A3477">
            <v>8708108</v>
          </cell>
          <cell r="B3477">
            <v>8708108</v>
          </cell>
          <cell r="C3477" t="str">
            <v>BOLSO DE TIRO 4 PIEZAS RRD43 BLK</v>
          </cell>
          <cell r="D3477">
            <v>5900</v>
          </cell>
        </row>
        <row r="3478">
          <cell r="A3478">
            <v>8708109</v>
          </cell>
          <cell r="B3478">
            <v>8708109</v>
          </cell>
          <cell r="C3478" t="str">
            <v>PORTA HIDRATADOR RRD30 BLK</v>
          </cell>
          <cell r="D3478">
            <v>2057</v>
          </cell>
        </row>
        <row r="3479">
          <cell r="A3479">
            <v>8708110</v>
          </cell>
          <cell r="B3479">
            <v>8708110</v>
          </cell>
          <cell r="C3479" t="str">
            <v>BOLSO MATERO RRD37 BLK</v>
          </cell>
          <cell r="D3479">
            <v>2500</v>
          </cell>
        </row>
        <row r="3480">
          <cell r="A3480">
            <v>8708111</v>
          </cell>
          <cell r="B3480">
            <v>8708111</v>
          </cell>
          <cell r="C3480" t="str">
            <v>CHALECO FUNDA BALISTICA BASICA RRD6 BLK</v>
          </cell>
          <cell r="D3480">
            <v>3900</v>
          </cell>
        </row>
        <row r="3481">
          <cell r="A3481">
            <v>8708112</v>
          </cell>
          <cell r="B3481">
            <v>8708112</v>
          </cell>
          <cell r="C3481" t="str">
            <v>CHALECO FUNDA BALISTICA COMPL RRD7 BLK</v>
          </cell>
          <cell r="D3481">
            <v>4700</v>
          </cell>
        </row>
        <row r="3482">
          <cell r="A3482">
            <v>8708113</v>
          </cell>
          <cell r="B3482">
            <v>8708113</v>
          </cell>
          <cell r="C3482" t="str">
            <v>CHALECO FUNDA ALPHA BALISTICA RRD42 BLK</v>
          </cell>
          <cell r="D3482">
            <v>6000</v>
          </cell>
        </row>
        <row r="3483">
          <cell r="A3483">
            <v>8708114</v>
          </cell>
          <cell r="B3483">
            <v>8708114</v>
          </cell>
          <cell r="C3483" t="str">
            <v>MOCHILA PATRULLA RRD29 CAMUFLADA BLK</v>
          </cell>
          <cell r="D3483">
            <v>5204.21</v>
          </cell>
        </row>
        <row r="3484">
          <cell r="A3484">
            <v>8708115</v>
          </cell>
          <cell r="B3484">
            <v>8708115</v>
          </cell>
          <cell r="C3484" t="str">
            <v>PORTACARTUCHOS SIST MOLLE RRD60 BLK</v>
          </cell>
          <cell r="D3484">
            <v>581.65</v>
          </cell>
        </row>
        <row r="3485">
          <cell r="A3485">
            <v>8708116</v>
          </cell>
          <cell r="B3485">
            <v>8708116</v>
          </cell>
          <cell r="C3485" t="str">
            <v>CHALECO FUNDA ALBATROS 5 ELEM RRD63 BLK</v>
          </cell>
          <cell r="D3485">
            <v>7600</v>
          </cell>
        </row>
        <row r="3486">
          <cell r="A3486">
            <v>8708117</v>
          </cell>
          <cell r="B3486">
            <v>8708117</v>
          </cell>
          <cell r="C3486" t="str">
            <v>MOCHILA RM99898/269 NEGRA ETCH01</v>
          </cell>
          <cell r="D3486">
            <v>3990</v>
          </cell>
        </row>
        <row r="3487">
          <cell r="A3487">
            <v>8708118</v>
          </cell>
          <cell r="B3487">
            <v>8708118</v>
          </cell>
          <cell r="C3487" t="str">
            <v>MOCHILA RM99898/269 AZUL ETCH01</v>
          </cell>
          <cell r="D3487">
            <v>3990</v>
          </cell>
        </row>
        <row r="3488">
          <cell r="A3488">
            <v>8708119</v>
          </cell>
          <cell r="B3488">
            <v>8708119</v>
          </cell>
          <cell r="C3488" t="str">
            <v>MOCHILA RM99898/269 VERDE ETCH01</v>
          </cell>
          <cell r="D3488">
            <v>3990</v>
          </cell>
        </row>
        <row r="3489">
          <cell r="A3489">
            <v>8708120</v>
          </cell>
          <cell r="B3489">
            <v>8708120</v>
          </cell>
          <cell r="C3489" t="str">
            <v>MOCHILA PATRULLA RRD29 VERDE BLK</v>
          </cell>
          <cell r="D3489">
            <v>5300</v>
          </cell>
        </row>
        <row r="3490">
          <cell r="A3490">
            <v>8708121</v>
          </cell>
          <cell r="B3490">
            <v>8708121</v>
          </cell>
          <cell r="C3490" t="str">
            <v>MOCHILA TACT MINI MOLLE NEGRA ETCH 03</v>
          </cell>
          <cell r="D3490">
            <v>4500</v>
          </cell>
        </row>
        <row r="3491">
          <cell r="A3491">
            <v>8708122</v>
          </cell>
          <cell r="B3491">
            <v>8708122</v>
          </cell>
          <cell r="C3491" t="str">
            <v>MUSLERA PORTA PODS RRD26 RER</v>
          </cell>
          <cell r="D3491">
            <v>604.62</v>
          </cell>
        </row>
        <row r="3492">
          <cell r="A3492">
            <v>8708123</v>
          </cell>
          <cell r="B3492">
            <v>8708123</v>
          </cell>
          <cell r="C3492" t="str">
            <v>MOCHILA GENDARME RRD28 VERDE BLK</v>
          </cell>
          <cell r="D3492">
            <v>5400</v>
          </cell>
        </row>
        <row r="3493">
          <cell r="A3493">
            <v>8708124</v>
          </cell>
          <cell r="B3493">
            <v>8708124</v>
          </cell>
          <cell r="C3493" t="str">
            <v>MOCHILA TACT MINI MOLLE VERDE ETCH 03</v>
          </cell>
          <cell r="D3493">
            <v>4500</v>
          </cell>
        </row>
        <row r="3494">
          <cell r="A3494">
            <v>8708125</v>
          </cell>
          <cell r="B3494">
            <v>8708125</v>
          </cell>
          <cell r="C3494" t="str">
            <v>MOCHILA TACT MINI MOLLE CAMUFL ETCH 03</v>
          </cell>
          <cell r="D3494">
            <v>4500</v>
          </cell>
        </row>
        <row r="3495">
          <cell r="A3495">
            <v>8708126</v>
          </cell>
          <cell r="B3495">
            <v>8708126</v>
          </cell>
          <cell r="C3495" t="str">
            <v>MOCHILA TACT MINI MOLLE AZUL ETCH 03</v>
          </cell>
          <cell r="D3495">
            <v>4500</v>
          </cell>
        </row>
        <row r="3496">
          <cell r="A3496">
            <v>8708127</v>
          </cell>
          <cell r="B3496">
            <v>8708127</v>
          </cell>
          <cell r="C3496" t="str">
            <v>MOCHILA TACT MINI MOLLE GRIS ETCH 03</v>
          </cell>
          <cell r="D3496">
            <v>4500</v>
          </cell>
        </row>
        <row r="3497">
          <cell r="A3497">
            <v>8708128</v>
          </cell>
          <cell r="B3497">
            <v>8708128</v>
          </cell>
          <cell r="C3497" t="str">
            <v>MOCHILA RM99898/269 CAMUFLADA ETCH01</v>
          </cell>
          <cell r="D3497">
            <v>3990</v>
          </cell>
        </row>
        <row r="3498">
          <cell r="A3498">
            <v>8708129</v>
          </cell>
          <cell r="B3498">
            <v>8708129</v>
          </cell>
          <cell r="C3498" t="str">
            <v>MOCHILA RM99898/269 GRIS ETC01</v>
          </cell>
          <cell r="D3498">
            <v>3990</v>
          </cell>
        </row>
        <row r="3499">
          <cell r="A3499">
            <v>8708130</v>
          </cell>
          <cell r="B3499">
            <v>8708130</v>
          </cell>
          <cell r="C3499" t="str">
            <v>MOCHILA RM99898/269 ETCH</v>
          </cell>
          <cell r="D3499">
            <v>3990</v>
          </cell>
        </row>
        <row r="3500">
          <cell r="A3500">
            <v>8708196</v>
          </cell>
          <cell r="B3500">
            <v>8708196</v>
          </cell>
          <cell r="C3500" t="str">
            <v>MUSLERA ESCORPION STD MUS-196 KAE</v>
          </cell>
          <cell r="D3500">
            <v>1515.35</v>
          </cell>
        </row>
        <row r="3501">
          <cell r="A3501">
            <v>8708198</v>
          </cell>
          <cell r="B3501">
            <v>8708198</v>
          </cell>
          <cell r="C3501" t="str">
            <v>MUSLERA SW MUS-198 KAE</v>
          </cell>
          <cell r="D3501">
            <v>1682.19</v>
          </cell>
        </row>
        <row r="3502">
          <cell r="A3502">
            <v>8708202</v>
          </cell>
          <cell r="B3502">
            <v>8708202</v>
          </cell>
          <cell r="C3502" t="str">
            <v>MUSLERAC/TORNILLO ELASTR MUS-202 KAE</v>
          </cell>
          <cell r="D3502">
            <v>1682.19</v>
          </cell>
        </row>
        <row r="3503">
          <cell r="A3503">
            <v>8708203</v>
          </cell>
          <cell r="B3503">
            <v>8708203</v>
          </cell>
          <cell r="C3503" t="str">
            <v>MUSLERA COMANDO CON ELASTICO 203 KAE</v>
          </cell>
          <cell r="D3503">
            <v>1814.99</v>
          </cell>
        </row>
        <row r="3504">
          <cell r="A3504">
            <v>8708204</v>
          </cell>
          <cell r="B3504">
            <v>8708204</v>
          </cell>
          <cell r="C3504" t="str">
            <v>MUSLERA COMANDO STD MUS-204 KAE</v>
          </cell>
          <cell r="D3504">
            <v>1814.99</v>
          </cell>
        </row>
        <row r="3505">
          <cell r="A3505">
            <v>8708205</v>
          </cell>
          <cell r="B3505">
            <v>8708205</v>
          </cell>
          <cell r="C3505" t="str">
            <v>MUSLERA CON TORNILLOS 205 KAE</v>
          </cell>
          <cell r="D3505">
            <v>1835.25</v>
          </cell>
        </row>
        <row r="3506">
          <cell r="A3506">
            <v>8708206</v>
          </cell>
          <cell r="B3506">
            <v>8708206</v>
          </cell>
          <cell r="C3506" t="str">
            <v>MUSLERA ESCORPION C ELASTICO MUS-206 KAE</v>
          </cell>
          <cell r="D3506">
            <v>1835.25</v>
          </cell>
        </row>
        <row r="3507">
          <cell r="A3507">
            <v>8708207</v>
          </cell>
          <cell r="B3507">
            <v>8708207</v>
          </cell>
          <cell r="C3507" t="str">
            <v>MUSLERA CON PORTA CARGADOR ELAST 207 KAE</v>
          </cell>
          <cell r="D3507">
            <v>1996.5</v>
          </cell>
        </row>
        <row r="3508">
          <cell r="A3508">
            <v>8708209</v>
          </cell>
          <cell r="B3508">
            <v>8708209</v>
          </cell>
          <cell r="C3508" t="str">
            <v>MUSLERA MORRAL CON TORNILLO XL STD RER</v>
          </cell>
          <cell r="D3508">
            <v>1529.12</v>
          </cell>
        </row>
        <row r="3509">
          <cell r="A3509">
            <v>8708210</v>
          </cell>
          <cell r="B3509">
            <v>8708210</v>
          </cell>
          <cell r="C3509" t="str">
            <v>MUSLERA MORRAL CON CIERRE MUS-210 KAE</v>
          </cell>
          <cell r="D3509">
            <v>1814.99</v>
          </cell>
        </row>
        <row r="3510">
          <cell r="A3510">
            <v>8708211</v>
          </cell>
          <cell r="B3510">
            <v>8708211</v>
          </cell>
          <cell r="C3510" t="str">
            <v>MUSLERA ALFORJA 211 KAE</v>
          </cell>
          <cell r="D3510">
            <v>2177.9899999999998</v>
          </cell>
        </row>
        <row r="3511">
          <cell r="A3511">
            <v>8708213</v>
          </cell>
          <cell r="B3511">
            <v>8708213</v>
          </cell>
          <cell r="C3511" t="str">
            <v>MUSLERA DOUCAD MUS-213 KAE</v>
          </cell>
          <cell r="D3511">
            <v>2141.38</v>
          </cell>
        </row>
        <row r="3512">
          <cell r="A3512">
            <v>8708214</v>
          </cell>
          <cell r="B3512">
            <v>8708214</v>
          </cell>
          <cell r="C3512" t="str">
            <v>MUSLERA UNIVERSAL KENT 199</v>
          </cell>
          <cell r="D3512">
            <v>1043.9000000000001</v>
          </cell>
        </row>
        <row r="3513">
          <cell r="A3513">
            <v>8708215</v>
          </cell>
          <cell r="B3513">
            <v>8708215</v>
          </cell>
          <cell r="C3513" t="str">
            <v>MUSLERA MORRAL C/CIERRE MUS-215 KAE</v>
          </cell>
          <cell r="D3513">
            <v>1814.99</v>
          </cell>
        </row>
        <row r="3514">
          <cell r="A3514">
            <v>8708216</v>
          </cell>
          <cell r="B3514">
            <v>8708216</v>
          </cell>
          <cell r="C3514" t="str">
            <v>MULSERA BASE MOLLE MUS-216 KAE</v>
          </cell>
          <cell r="D3514">
            <v>1498.51</v>
          </cell>
        </row>
        <row r="3515">
          <cell r="A3515">
            <v>8708226</v>
          </cell>
          <cell r="B3515">
            <v>8708226</v>
          </cell>
          <cell r="C3515" t="str">
            <v>MOCHILA PORTA ACCESORIOS ETCH 08</v>
          </cell>
          <cell r="D3515">
            <v>5900</v>
          </cell>
        </row>
        <row r="3516">
          <cell r="A3516">
            <v>8708227</v>
          </cell>
          <cell r="B3516">
            <v>8708227</v>
          </cell>
          <cell r="C3516" t="str">
            <v>MOCHILA SUPER ETCH 09</v>
          </cell>
          <cell r="D3516">
            <v>5990</v>
          </cell>
        </row>
        <row r="3517">
          <cell r="A3517">
            <v>8708228</v>
          </cell>
          <cell r="B3517">
            <v>8708228</v>
          </cell>
          <cell r="C3517" t="str">
            <v>MUNIEQUERA PORTA RELOJ RRD81 BLK</v>
          </cell>
          <cell r="D3517">
            <v>302.5</v>
          </cell>
        </row>
        <row r="3518">
          <cell r="A3518">
            <v>8708249</v>
          </cell>
          <cell r="B3518">
            <v>8708249</v>
          </cell>
          <cell r="C3518" t="str">
            <v>MORRAL CRUZADO RRD81 BLK</v>
          </cell>
          <cell r="D3518">
            <v>2700</v>
          </cell>
        </row>
        <row r="3519">
          <cell r="A3519">
            <v>8708254</v>
          </cell>
          <cell r="B3519">
            <v>8708254</v>
          </cell>
          <cell r="C3519" t="str">
            <v>POUCH CON PORTA CELULAR POR-254 KAE</v>
          </cell>
          <cell r="D3519">
            <v>966.79</v>
          </cell>
        </row>
        <row r="3520">
          <cell r="A3520">
            <v>8708255</v>
          </cell>
          <cell r="B3520">
            <v>8708255</v>
          </cell>
          <cell r="C3520" t="str">
            <v>ACCESORIO CLIP P/MOLLE NIVEL 2 N2-5M FUN</v>
          </cell>
          <cell r="D3520">
            <v>990</v>
          </cell>
        </row>
        <row r="3521">
          <cell r="A3521">
            <v>8708272</v>
          </cell>
          <cell r="B3521">
            <v>8708272</v>
          </cell>
          <cell r="C3521" t="str">
            <v>PLATAFORMA MUSLERA H.N2-72 FUN</v>
          </cell>
          <cell r="D3521">
            <v>2860</v>
          </cell>
        </row>
        <row r="3522">
          <cell r="A3522">
            <v>8708273</v>
          </cell>
          <cell r="B3522">
            <v>8708273</v>
          </cell>
          <cell r="C3522" t="str">
            <v>PLATAFORMA MUSLERA MOLLE M007 TB</v>
          </cell>
          <cell r="D3522">
            <v>1815</v>
          </cell>
        </row>
        <row r="3523">
          <cell r="A3523">
            <v>8708300</v>
          </cell>
          <cell r="B3523">
            <v>8708300</v>
          </cell>
          <cell r="C3523" t="str">
            <v>CHALECO FUNDA MOLLE RRD80 BLK</v>
          </cell>
          <cell r="D3523">
            <v>5500</v>
          </cell>
        </row>
        <row r="3524">
          <cell r="A3524">
            <v>8708301</v>
          </cell>
          <cell r="B3524">
            <v>8708301</v>
          </cell>
          <cell r="C3524" t="str">
            <v>CHALECO FUNDA MOLLE PORTA NIVEL2</v>
          </cell>
          <cell r="D3524">
            <v>6200</v>
          </cell>
        </row>
        <row r="3525">
          <cell r="A3525">
            <v>8708311</v>
          </cell>
          <cell r="B3525">
            <v>8708311</v>
          </cell>
          <cell r="C3525" t="str">
            <v>MOCHILA LASER NEGRA ETCH 11</v>
          </cell>
          <cell r="D3525">
            <v>5900</v>
          </cell>
        </row>
        <row r="3526">
          <cell r="A3526">
            <v>8708312</v>
          </cell>
          <cell r="B3526">
            <v>8708312</v>
          </cell>
          <cell r="C3526" t="str">
            <v>MOCHILA LASER GRIS ETCH 11</v>
          </cell>
          <cell r="D3526">
            <v>5900</v>
          </cell>
        </row>
        <row r="3527">
          <cell r="A3527">
            <v>8708313</v>
          </cell>
          <cell r="B3527">
            <v>8708313</v>
          </cell>
          <cell r="C3527" t="str">
            <v>MOCHILA LASER AZUL ETCH 11</v>
          </cell>
          <cell r="D3527">
            <v>5900</v>
          </cell>
        </row>
        <row r="3528">
          <cell r="A3528">
            <v>8708314</v>
          </cell>
          <cell r="B3528">
            <v>8708314</v>
          </cell>
          <cell r="C3528" t="str">
            <v>MOCHILA LASER CAMU ETCH 11</v>
          </cell>
          <cell r="D3528">
            <v>5900</v>
          </cell>
        </row>
        <row r="3529">
          <cell r="A3529">
            <v>8708315</v>
          </cell>
          <cell r="B3529">
            <v>8708315</v>
          </cell>
          <cell r="C3529" t="str">
            <v>MOCHILA LASER VERDE ETCH 11</v>
          </cell>
          <cell r="D3529">
            <v>5900</v>
          </cell>
        </row>
        <row r="3530">
          <cell r="A3530">
            <v>8708402</v>
          </cell>
          <cell r="B3530">
            <v>8708402</v>
          </cell>
          <cell r="C3530" t="str">
            <v>BOLSO ABH40200</v>
          </cell>
          <cell r="D3530">
            <v>0</v>
          </cell>
        </row>
        <row r="3531">
          <cell r="A3531">
            <v>8708550</v>
          </cell>
          <cell r="B3531">
            <v>8708550</v>
          </cell>
          <cell r="C3531" t="str">
            <v>MORRAL BOLSO TACTICO PORTA BOTELLA 8147-</v>
          </cell>
          <cell r="D3531">
            <v>1300</v>
          </cell>
        </row>
        <row r="3532">
          <cell r="A3532">
            <v>8708551</v>
          </cell>
          <cell r="B3532">
            <v>8708551</v>
          </cell>
          <cell r="C3532" t="str">
            <v>MOCHILA 3 BOLSILLOS VERDE GN</v>
          </cell>
          <cell r="D3532">
            <v>0</v>
          </cell>
        </row>
        <row r="3533">
          <cell r="A3533">
            <v>8708552</v>
          </cell>
          <cell r="B3533">
            <v>8708552</v>
          </cell>
          <cell r="C3533" t="str">
            <v>MOCHILA MOLLE GRANDE VERDE GN</v>
          </cell>
          <cell r="D3533">
            <v>2921.7</v>
          </cell>
        </row>
        <row r="3534">
          <cell r="A3534">
            <v>8708601</v>
          </cell>
          <cell r="B3534">
            <v>8708601</v>
          </cell>
          <cell r="C3534" t="str">
            <v>MOCHILA PUBG LEVEL 3 MZ-RJ-B01 30L FRONT</v>
          </cell>
          <cell r="D3534">
            <v>2300</v>
          </cell>
        </row>
        <row r="3535">
          <cell r="A3535">
            <v>8708602</v>
          </cell>
          <cell r="B3535">
            <v>8708602</v>
          </cell>
          <cell r="C3535" t="str">
            <v>MOCHILA 3D CHICA MZ-RJ-B02 22.5L FRONT-5</v>
          </cell>
          <cell r="D3535">
            <v>2800</v>
          </cell>
        </row>
        <row r="3536">
          <cell r="A3536">
            <v>8708603</v>
          </cell>
          <cell r="B3536">
            <v>8708603</v>
          </cell>
          <cell r="C3536" t="str">
            <v>MOCHILA NITRO MZ-RJ-Y003 30.5L FRONT-82/</v>
          </cell>
          <cell r="D3536">
            <v>3700</v>
          </cell>
        </row>
        <row r="3537">
          <cell r="A3537">
            <v>8708604</v>
          </cell>
          <cell r="B3537">
            <v>8708604</v>
          </cell>
          <cell r="C3537" t="str">
            <v>MOCHILA RINIONERA MZ-RJ-B04 8.5L FRONT-3</v>
          </cell>
          <cell r="D3537">
            <v>1800</v>
          </cell>
        </row>
        <row r="3538">
          <cell r="A3538">
            <v>8708607</v>
          </cell>
          <cell r="B3538">
            <v>8708607</v>
          </cell>
          <cell r="C3538" t="str">
            <v>MOCHILA FLANKER MZ-RJ-A18 X7 25L FRONT-1</v>
          </cell>
          <cell r="D3538">
            <v>4300</v>
          </cell>
        </row>
        <row r="3539">
          <cell r="A3539">
            <v>8708608</v>
          </cell>
          <cell r="B3539">
            <v>8708608</v>
          </cell>
          <cell r="C3539" t="str">
            <v>MOCHILA 3 POUCH MZ-RJ-A08 33L FRONT-138/</v>
          </cell>
          <cell r="D3539">
            <v>4900</v>
          </cell>
        </row>
        <row r="3540">
          <cell r="A3540">
            <v>8708609</v>
          </cell>
          <cell r="B3540">
            <v>8708609</v>
          </cell>
          <cell r="C3540" t="str">
            <v>MOCHILA MZ-RJ-B35809 38.5L FRONT-114/3,6</v>
          </cell>
          <cell r="D3540">
            <v>4600</v>
          </cell>
        </row>
        <row r="3541">
          <cell r="A3541">
            <v>8708610</v>
          </cell>
          <cell r="B3541">
            <v>8708610</v>
          </cell>
          <cell r="C3541" t="str">
            <v>MOCHILA 3D MEDIANA MZ-RJ-A10 35L FRONT 7</v>
          </cell>
          <cell r="D3541">
            <v>3500</v>
          </cell>
        </row>
        <row r="3542">
          <cell r="A3542">
            <v>8708615</v>
          </cell>
          <cell r="B3542">
            <v>8708615</v>
          </cell>
          <cell r="C3542" t="str">
            <v>MUSLERA TACTICA UNIVERSAL T615</v>
          </cell>
          <cell r="D3542">
            <v>1318.9</v>
          </cell>
        </row>
        <row r="3543">
          <cell r="A3543">
            <v>8708617</v>
          </cell>
          <cell r="B3543">
            <v>8708617</v>
          </cell>
          <cell r="C3543" t="str">
            <v>NN</v>
          </cell>
          <cell r="D3543">
            <v>1934.79</v>
          </cell>
        </row>
        <row r="3544">
          <cell r="A3544">
            <v>8708618</v>
          </cell>
          <cell r="B3544">
            <v>8708618</v>
          </cell>
          <cell r="C3544" t="str">
            <v>MOCHILA CAMELBACK MZ-RJ-B10 18.5L FRONT-</v>
          </cell>
          <cell r="D3544">
            <v>1700</v>
          </cell>
        </row>
        <row r="3545">
          <cell r="A3545">
            <v>8708620</v>
          </cell>
          <cell r="B3545">
            <v>8708620</v>
          </cell>
          <cell r="C3545" t="str">
            <v>MOCHILA SWAT 3P MZ-RJ-A20 23.5L FRONT-9,</v>
          </cell>
          <cell r="D3545">
            <v>3900</v>
          </cell>
        </row>
        <row r="3546">
          <cell r="A3546">
            <v>8708625</v>
          </cell>
          <cell r="B3546">
            <v>8708625</v>
          </cell>
          <cell r="C3546" t="str">
            <v>MOCHILA BOLSO CRAZY ANTS 8124-25 30L YW-</v>
          </cell>
          <cell r="D3546">
            <v>2900</v>
          </cell>
        </row>
        <row r="3547">
          <cell r="A3547">
            <v>8708628</v>
          </cell>
          <cell r="B3547">
            <v>8708628</v>
          </cell>
          <cell r="C3547" t="str">
            <v>MOCHILA BOLSO 8126-2 50L YW-140/3</v>
          </cell>
          <cell r="D3547">
            <v>3800</v>
          </cell>
        </row>
        <row r="3548">
          <cell r="A3548">
            <v>8708630</v>
          </cell>
          <cell r="B3548">
            <v>8708630</v>
          </cell>
          <cell r="C3548" t="str">
            <v>CHALECO PORTA PLACAS C/PORTA ELEM. ETCH</v>
          </cell>
          <cell r="D3548">
            <v>4838.79</v>
          </cell>
        </row>
        <row r="3549">
          <cell r="A3549">
            <v>8708631</v>
          </cell>
          <cell r="B3549">
            <v>8708631</v>
          </cell>
          <cell r="C3549" t="str">
            <v>MOCHILA PIX SPORT 8129-31 47L YW-3,76/4,</v>
          </cell>
          <cell r="D3549">
            <v>1100</v>
          </cell>
        </row>
        <row r="3550">
          <cell r="A3550">
            <v>8708634</v>
          </cell>
          <cell r="B3550">
            <v>8708634</v>
          </cell>
          <cell r="C3550" t="str">
            <v>MOCHILA CON CORDON GRANDE 8132-34 65L YW</v>
          </cell>
          <cell r="D3550">
            <v>3600</v>
          </cell>
        </row>
        <row r="3551">
          <cell r="A3551">
            <v>8708635</v>
          </cell>
          <cell r="B3551">
            <v>8708635</v>
          </cell>
          <cell r="C3551" t="str">
            <v>MOCHILA 8135-37 30L YW-52/3</v>
          </cell>
          <cell r="D3551">
            <v>1800</v>
          </cell>
        </row>
        <row r="3552">
          <cell r="A3552">
            <v>8708637</v>
          </cell>
          <cell r="B3552">
            <v>8708637</v>
          </cell>
          <cell r="C3552" t="str">
            <v>MOCHILA 3D GRANDE MZ-RJ-ZE-002 37.5L FRO</v>
          </cell>
          <cell r="D3552">
            <v>5100</v>
          </cell>
        </row>
        <row r="3553">
          <cell r="A3553">
            <v>8708639</v>
          </cell>
          <cell r="B3553">
            <v>8708639</v>
          </cell>
          <cell r="C3553" t="str">
            <v>CORREA TACTICA MILITAR 2 PUNTOS 5639-18/</v>
          </cell>
          <cell r="D3553">
            <v>700</v>
          </cell>
        </row>
        <row r="3554">
          <cell r="A3554">
            <v>8708640</v>
          </cell>
          <cell r="B3554">
            <v>8708640</v>
          </cell>
          <cell r="C3554" t="str">
            <v>MOCHILA PUBG WATERGROUN 8139-40 14.5L YW</v>
          </cell>
          <cell r="D3554">
            <v>1300</v>
          </cell>
        </row>
        <row r="3555">
          <cell r="A3555">
            <v>8708643</v>
          </cell>
          <cell r="B3555">
            <v>8708643</v>
          </cell>
          <cell r="C3555" t="str">
            <v>MOCHILA 8141-43 20.5L YW-48/3</v>
          </cell>
          <cell r="D3555">
            <v>2500</v>
          </cell>
        </row>
        <row r="3556">
          <cell r="A3556">
            <v>8708644</v>
          </cell>
          <cell r="B3556">
            <v>8708644</v>
          </cell>
          <cell r="C3556" t="str">
            <v>CORREA TACTICA MILITAR 1 PUNTO 5643-1,8/</v>
          </cell>
          <cell r="D3556">
            <v>700</v>
          </cell>
        </row>
        <row r="3557">
          <cell r="A3557">
            <v>8708657</v>
          </cell>
          <cell r="B3557">
            <v>8708657</v>
          </cell>
          <cell r="C3557" t="str">
            <v>MOCHILA CIERRE CORDON 8057 33L YW-6,5/,</v>
          </cell>
          <cell r="D3557">
            <v>2100</v>
          </cell>
        </row>
        <row r="3558">
          <cell r="A3558">
            <v>8708815</v>
          </cell>
          <cell r="B3558">
            <v>8708815</v>
          </cell>
          <cell r="C3558" t="str">
            <v>POUCH TACTICO C/PORTA CEL MOLLE 8150-18/</v>
          </cell>
          <cell r="D3558">
            <v>1000</v>
          </cell>
        </row>
        <row r="3559">
          <cell r="A3559">
            <v>8708888</v>
          </cell>
          <cell r="B3559">
            <v>8708888</v>
          </cell>
          <cell r="C3559" t="str">
            <v>CHALECO FUNDA MAGAL GRANDE MOLLE RRD/ET</v>
          </cell>
          <cell r="D3559">
            <v>4900</v>
          </cell>
        </row>
        <row r="3560">
          <cell r="A3560">
            <v>8708899</v>
          </cell>
          <cell r="B3560">
            <v>8708899</v>
          </cell>
          <cell r="C3560" t="str">
            <v>MOCHILA MZ-RJ-A99 25 L FRONT</v>
          </cell>
          <cell r="D3560">
            <v>8400</v>
          </cell>
        </row>
        <row r="3561">
          <cell r="A3561">
            <v>8708900</v>
          </cell>
          <cell r="B3561">
            <v>8708900</v>
          </cell>
          <cell r="C3561" t="str">
            <v>MORRAL MUSLERA RER</v>
          </cell>
          <cell r="D3561">
            <v>1339.39</v>
          </cell>
        </row>
        <row r="3562">
          <cell r="A3562">
            <v>8708901</v>
          </cell>
          <cell r="B3562">
            <v>8708901</v>
          </cell>
          <cell r="C3562" t="str">
            <v>MORRAL MOR - 01 RER</v>
          </cell>
          <cell r="D3562">
            <v>1092.74</v>
          </cell>
        </row>
        <row r="3563">
          <cell r="A3563">
            <v>8708990</v>
          </cell>
          <cell r="B3563">
            <v>8708990</v>
          </cell>
          <cell r="C3563" t="str">
            <v>CHALECO FUNDA MOLLE</v>
          </cell>
          <cell r="D3563">
            <v>1999.99</v>
          </cell>
        </row>
        <row r="3564">
          <cell r="A3564">
            <v>8708999</v>
          </cell>
          <cell r="B3564">
            <v>8708999</v>
          </cell>
          <cell r="C3564" t="str">
            <v>CHALECO FUNDA MAGAL CHICO MOLLE RRD/ET B</v>
          </cell>
          <cell r="D3564">
            <v>4900</v>
          </cell>
        </row>
        <row r="3565">
          <cell r="A3565">
            <v>8709698</v>
          </cell>
          <cell r="B3565">
            <v>8709698</v>
          </cell>
          <cell r="C3565" t="str">
            <v>BANDOLERA DE CUERO LABRADA 1042 TB</v>
          </cell>
          <cell r="D3565">
            <v>2904</v>
          </cell>
        </row>
        <row r="3566">
          <cell r="A3566">
            <v>8709699</v>
          </cell>
          <cell r="B3566">
            <v>8709699</v>
          </cell>
          <cell r="C3566" t="str">
            <v>BANDOLERA DE CUERO BLANCA</v>
          </cell>
          <cell r="D3566">
            <v>0</v>
          </cell>
        </row>
        <row r="3567">
          <cell r="A3567">
            <v>8711047</v>
          </cell>
          <cell r="B3567">
            <v>8711047</v>
          </cell>
          <cell r="C3567" t="str">
            <v>SOBAQ CUERO VERT HORIZONTAL SPLE 1047 TB</v>
          </cell>
          <cell r="D3567">
            <v>4174.5</v>
          </cell>
        </row>
        <row r="3568">
          <cell r="A3568">
            <v>8711048</v>
          </cell>
          <cell r="B3568">
            <v>8711048</v>
          </cell>
          <cell r="C3568" t="str">
            <v>SOBAQ CUERO C PORTACARG SIMPLE 1048 T TB</v>
          </cell>
          <cell r="D3568">
            <v>4827.8999999999996</v>
          </cell>
        </row>
        <row r="3569">
          <cell r="A3569">
            <v>8711049</v>
          </cell>
          <cell r="B3569">
            <v>8711049</v>
          </cell>
          <cell r="C3569" t="str">
            <v>SOBAQ CUERO CPORTACARG DOBLE T1049 ST TB</v>
          </cell>
          <cell r="D3569">
            <v>5263.5</v>
          </cell>
        </row>
        <row r="3570">
          <cell r="A3570">
            <v>8711105</v>
          </cell>
          <cell r="B3570">
            <v>8711105</v>
          </cell>
          <cell r="C3570" t="str">
            <v>SOBAQ. POLIA S/PORTACARG MAZ</v>
          </cell>
          <cell r="D3570">
            <v>1597.19</v>
          </cell>
        </row>
        <row r="3571">
          <cell r="A3571">
            <v>8711700</v>
          </cell>
          <cell r="B3571">
            <v>8711700</v>
          </cell>
          <cell r="C3571" t="str">
            <v>SOBAQ. UNIVERSAL SIMPLE T700 TB</v>
          </cell>
          <cell r="D3571">
            <v>1936</v>
          </cell>
        </row>
        <row r="3572">
          <cell r="A3572">
            <v>8711701</v>
          </cell>
          <cell r="B3572">
            <v>8711701</v>
          </cell>
          <cell r="C3572" t="str">
            <v>SOBAQ. POLIA C/PORTACAR. SIMPLE T701 TB</v>
          </cell>
          <cell r="D3572">
            <v>2299</v>
          </cell>
        </row>
        <row r="3573">
          <cell r="A3573">
            <v>8711702</v>
          </cell>
          <cell r="B3573">
            <v>8711702</v>
          </cell>
          <cell r="C3573" t="str">
            <v>SOBAQ POLIA C/PORTACARG DOBLE T702 TB</v>
          </cell>
          <cell r="D3573">
            <v>2299</v>
          </cell>
        </row>
        <row r="3574">
          <cell r="A3574">
            <v>8711704</v>
          </cell>
          <cell r="B3574">
            <v>8711704</v>
          </cell>
          <cell r="C3574" t="str">
            <v>SOBAQ. TERMO C/PORTACARG SIMPLE MAZ RER</v>
          </cell>
          <cell r="D3574">
            <v>1988.32</v>
          </cell>
        </row>
        <row r="3575">
          <cell r="A3575">
            <v>8711706</v>
          </cell>
          <cell r="B3575">
            <v>8711706</v>
          </cell>
          <cell r="C3575" t="str">
            <v>SOBAQ. MIAMI UNIVERSAL T706 RER</v>
          </cell>
          <cell r="D3575">
            <v>1222.99</v>
          </cell>
        </row>
        <row r="3576">
          <cell r="A3576">
            <v>8711707</v>
          </cell>
          <cell r="B3576">
            <v>8711707</v>
          </cell>
          <cell r="C3576" t="str">
            <v>SOBAQ. MIAMI CON PORTA T707 RER</v>
          </cell>
          <cell r="D3576">
            <v>1069.93</v>
          </cell>
        </row>
        <row r="3577">
          <cell r="A3577">
            <v>8715004</v>
          </cell>
          <cell r="B3577">
            <v>8715004</v>
          </cell>
          <cell r="C3577" t="str">
            <v>GUANTE PRIME RER</v>
          </cell>
          <cell r="D3577">
            <v>763.8</v>
          </cell>
        </row>
        <row r="3578">
          <cell r="A3578">
            <v>8715803</v>
          </cell>
          <cell r="B3578">
            <v>8715803</v>
          </cell>
          <cell r="C3578" t="str">
            <v>PORTA TAHALI POLIA VERDE GN RER</v>
          </cell>
          <cell r="D3578">
            <v>122.45</v>
          </cell>
        </row>
        <row r="3579">
          <cell r="A3579">
            <v>8717033</v>
          </cell>
          <cell r="B3579">
            <v>8717033</v>
          </cell>
          <cell r="C3579" t="str">
            <v>GUANTES NEOPRENE S/DEDO T S/XXL RER</v>
          </cell>
          <cell r="D3579">
            <v>648.45000000000005</v>
          </cell>
        </row>
        <row r="3580">
          <cell r="A3580">
            <v>8800000</v>
          </cell>
          <cell r="B3580">
            <v>8800000</v>
          </cell>
          <cell r="C3580" t="str">
            <v>CAMUFLAJE MANTA 1MX1M HOJAS VERDES RER</v>
          </cell>
          <cell r="D3580">
            <v>0</v>
          </cell>
        </row>
        <row r="3581">
          <cell r="A3581">
            <v>8800001</v>
          </cell>
          <cell r="B3581">
            <v>8800001</v>
          </cell>
          <cell r="C3581" t="str">
            <v>CAMUFLAJE GHILLE COMPLETO PELO VERDE RER</v>
          </cell>
          <cell r="D3581">
            <v>6121.07</v>
          </cell>
        </row>
        <row r="3582">
          <cell r="A3582">
            <v>8800002</v>
          </cell>
          <cell r="B3582">
            <v>8800002</v>
          </cell>
          <cell r="C3582" t="str">
            <v>CAMUFLAJE GHILLE HOJAS VERDE RER</v>
          </cell>
          <cell r="D3582">
            <v>0</v>
          </cell>
        </row>
        <row r="3583">
          <cell r="A3583">
            <v>8800003</v>
          </cell>
          <cell r="B3583">
            <v>8800003</v>
          </cell>
          <cell r="C3583" t="str">
            <v>CAMUFLAJE GHILLE 2 PIEZAS ARENA HOJA RER</v>
          </cell>
          <cell r="D3583">
            <v>3059.77</v>
          </cell>
        </row>
        <row r="3584">
          <cell r="A3584">
            <v>8815007</v>
          </cell>
          <cell r="B3584">
            <v>8815007</v>
          </cell>
          <cell r="C3584" t="str">
            <v>CAMPING</v>
          </cell>
          <cell r="D3584">
            <v>597.6</v>
          </cell>
        </row>
        <row r="3585">
          <cell r="A3585">
            <v>8857005</v>
          </cell>
          <cell r="B3585">
            <v>8857005</v>
          </cell>
          <cell r="C3585" t="str">
            <v>BALDE/CABO/MOPAS GIRATORIA 360</v>
          </cell>
          <cell r="D3585">
            <v>1900</v>
          </cell>
        </row>
        <row r="3586">
          <cell r="A3586">
            <v>8858005</v>
          </cell>
          <cell r="B3586">
            <v>8858005</v>
          </cell>
          <cell r="C3586" t="str">
            <v>CAMPING</v>
          </cell>
          <cell r="D3586">
            <v>371.84</v>
          </cell>
        </row>
        <row r="3587">
          <cell r="A3587">
            <v>8888001</v>
          </cell>
          <cell r="B3587">
            <v>8888001</v>
          </cell>
          <cell r="C3587" t="str">
            <v>CARTEL ESTAMPADO COMANDO ESPALDA RER</v>
          </cell>
          <cell r="D3587">
            <v>0</v>
          </cell>
        </row>
        <row r="3588">
          <cell r="A3588">
            <v>8888002</v>
          </cell>
          <cell r="B3588">
            <v>8888002</v>
          </cell>
          <cell r="C3588" t="str">
            <v>CARTEL ESTAMPADO PUCARA ESPALDA RER</v>
          </cell>
          <cell r="D3588">
            <v>0</v>
          </cell>
        </row>
        <row r="3589">
          <cell r="A3589">
            <v>8888003</v>
          </cell>
          <cell r="B3589">
            <v>8888003</v>
          </cell>
          <cell r="C3589" t="str">
            <v>BORDADO EN PRENDA PECT ASOC COOP ARG RER</v>
          </cell>
          <cell r="D3589">
            <v>0</v>
          </cell>
        </row>
        <row r="3590">
          <cell r="A3590">
            <v>8888004</v>
          </cell>
          <cell r="B3590">
            <v>8888004</v>
          </cell>
          <cell r="C3590" t="str">
            <v>BORDADO PRENDA PECT MUNI RIVADAVIA RER</v>
          </cell>
          <cell r="D3590">
            <v>0</v>
          </cell>
        </row>
        <row r="3591">
          <cell r="A3591">
            <v>8888005</v>
          </cell>
          <cell r="B3591">
            <v>8888005</v>
          </cell>
          <cell r="C3591" t="str">
            <v>BORD CARTEL P CHALECO SECC ECONOMATO BI</v>
          </cell>
          <cell r="D3591">
            <v>0</v>
          </cell>
        </row>
        <row r="3592">
          <cell r="A3592">
            <v>8888006</v>
          </cell>
          <cell r="B3592">
            <v>8888006</v>
          </cell>
          <cell r="C3592" t="str">
            <v>BORD EN PRENDA DIV LOG SANTA FE RER</v>
          </cell>
          <cell r="D3592">
            <v>0</v>
          </cell>
        </row>
        <row r="3593">
          <cell r="A3593">
            <v>8888007</v>
          </cell>
          <cell r="B3593">
            <v>8888007</v>
          </cell>
          <cell r="C3593" t="str">
            <v>CARTEL ESTAMPADO GEVOP SEGURIDAD ESP RER</v>
          </cell>
          <cell r="D3593">
            <v>0</v>
          </cell>
        </row>
        <row r="3594">
          <cell r="A3594">
            <v>8888008</v>
          </cell>
          <cell r="B3594">
            <v>8888008</v>
          </cell>
          <cell r="C3594" t="str">
            <v>LOGO ESTAMPADO GEVOP LEON FRENTE RER</v>
          </cell>
          <cell r="D3594">
            <v>0</v>
          </cell>
        </row>
        <row r="3595">
          <cell r="A3595">
            <v>8888009</v>
          </cell>
          <cell r="B3595">
            <v>8888009</v>
          </cell>
          <cell r="C3595" t="str">
            <v>BORD PRENDA SERMEN FRENTE IZQ CAMISA BI</v>
          </cell>
          <cell r="D3595">
            <v>100</v>
          </cell>
        </row>
        <row r="3596">
          <cell r="A3596">
            <v>8888010</v>
          </cell>
          <cell r="B3596">
            <v>8888010</v>
          </cell>
          <cell r="C3596" t="str">
            <v>BORD PRENDA SERMEN ESC GRIS MANGA IZ BI</v>
          </cell>
          <cell r="D3596">
            <v>0</v>
          </cell>
        </row>
        <row r="3597">
          <cell r="A3597">
            <v>8888011</v>
          </cell>
          <cell r="B3597">
            <v>8888011</v>
          </cell>
          <cell r="C3597" t="str">
            <v>BORD PRENDA SERMEN P CHOMBA ESPALDA RER</v>
          </cell>
          <cell r="D3597">
            <v>0</v>
          </cell>
        </row>
        <row r="3598">
          <cell r="A3598">
            <v>8888012</v>
          </cell>
          <cell r="B3598">
            <v>8888012</v>
          </cell>
          <cell r="C3598" t="str">
            <v>BORDADO EN PRENDA LAS PIRCAS RER</v>
          </cell>
          <cell r="D3598">
            <v>0</v>
          </cell>
        </row>
        <row r="3599">
          <cell r="A3599">
            <v>8888013</v>
          </cell>
          <cell r="B3599">
            <v>8888013</v>
          </cell>
          <cell r="C3599" t="str">
            <v>BORDADO PRENDA LORENZO AUTOM LOGO ESP BI</v>
          </cell>
          <cell r="D3599">
            <v>0</v>
          </cell>
        </row>
        <row r="3600">
          <cell r="A3600">
            <v>8888014</v>
          </cell>
          <cell r="B3600">
            <v>8888014</v>
          </cell>
          <cell r="C3600" t="str">
            <v>BORDADO EN PRENDA PIQUE PECTORAL CEO BI</v>
          </cell>
          <cell r="D3600">
            <v>0</v>
          </cell>
        </row>
        <row r="3601">
          <cell r="A3601">
            <v>8888015</v>
          </cell>
          <cell r="B3601">
            <v>8888015</v>
          </cell>
          <cell r="C3601" t="str">
            <v>BORDADO PRENDA CAMISA CEO FRENTE IZQ BI</v>
          </cell>
          <cell r="D3601">
            <v>0</v>
          </cell>
        </row>
        <row r="3602">
          <cell r="A3602">
            <v>8888016</v>
          </cell>
          <cell r="B3602">
            <v>8888016</v>
          </cell>
          <cell r="C3602" t="str">
            <v>BORDADO EN PRENDA MUNI MZA BI</v>
          </cell>
          <cell r="D3602">
            <v>0</v>
          </cell>
        </row>
        <row r="3603">
          <cell r="A3603">
            <v>8888017</v>
          </cell>
          <cell r="B3603">
            <v>8888017</v>
          </cell>
          <cell r="C3603" t="str">
            <v>BORDADO PRENDA TALCA FTE IZQ CAMISA BI</v>
          </cell>
          <cell r="D3603">
            <v>0</v>
          </cell>
        </row>
        <row r="3604">
          <cell r="A3604">
            <v>8888018</v>
          </cell>
          <cell r="B3604">
            <v>8888018</v>
          </cell>
          <cell r="C3604" t="str">
            <v>BORDADO PRENDA ESCUDO MUNI AMBIENTE BI</v>
          </cell>
          <cell r="D3604">
            <v>0</v>
          </cell>
        </row>
        <row r="3605">
          <cell r="A3605">
            <v>8888019</v>
          </cell>
          <cell r="B3605">
            <v>8888019</v>
          </cell>
          <cell r="C3605" t="str">
            <v>BORDADO EN PRENDA ESCUDO LMGE BI</v>
          </cell>
          <cell r="D3605">
            <v>0</v>
          </cell>
        </row>
        <row r="3606">
          <cell r="A3606">
            <v>8888020</v>
          </cell>
          <cell r="B3606">
            <v>8888020</v>
          </cell>
          <cell r="C3606" t="str">
            <v>LOGO TALCA BL/RO ESTAMPADO ESPALDA BI</v>
          </cell>
          <cell r="D3606">
            <v>0</v>
          </cell>
        </row>
        <row r="3607">
          <cell r="A3607">
            <v>8888021</v>
          </cell>
          <cell r="B3607">
            <v>8888021</v>
          </cell>
          <cell r="C3607" t="str">
            <v>BORDADO EN CORBATA VITAR BI</v>
          </cell>
          <cell r="D3607">
            <v>0</v>
          </cell>
        </row>
        <row r="3608">
          <cell r="A3608">
            <v>8888022</v>
          </cell>
          <cell r="B3608">
            <v>8888022</v>
          </cell>
          <cell r="C3608" t="str">
            <v>LOGO CATACPOL ESTAMP X5  2FR+2BR+1ESP BI</v>
          </cell>
          <cell r="D3608">
            <v>0</v>
          </cell>
        </row>
        <row r="3609">
          <cell r="A3609">
            <v>8888023</v>
          </cell>
          <cell r="B3609">
            <v>8888023</v>
          </cell>
          <cell r="C3609" t="str">
            <v>BORDADO EN PRENDA VITAR BI</v>
          </cell>
          <cell r="D3609">
            <v>0</v>
          </cell>
        </row>
        <row r="3610">
          <cell r="A3610">
            <v>8888024</v>
          </cell>
          <cell r="B3610">
            <v>8888024</v>
          </cell>
          <cell r="C3610" t="str">
            <v>BORDADO PRENDA MUNI CIPOLLETTI CRECIE BI</v>
          </cell>
          <cell r="D3610">
            <v>0</v>
          </cell>
        </row>
        <row r="3611">
          <cell r="A3611">
            <v>8888025</v>
          </cell>
          <cell r="B3611">
            <v>8888025</v>
          </cell>
          <cell r="C3611" t="str">
            <v>BORD PRENDA MUNI SENILLOSA FR GORRA BI</v>
          </cell>
          <cell r="D3611">
            <v>0</v>
          </cell>
        </row>
        <row r="3612">
          <cell r="A3612">
            <v>8888026</v>
          </cell>
          <cell r="B3612">
            <v>8888026</v>
          </cell>
          <cell r="C3612" t="str">
            <v>BORD PRENDA PIQ DIVISION LOG STA FE RER</v>
          </cell>
          <cell r="D3612">
            <v>0</v>
          </cell>
        </row>
        <row r="3613">
          <cell r="A3613">
            <v>8888027</v>
          </cell>
          <cell r="B3613">
            <v>8888027</v>
          </cell>
          <cell r="C3613" t="str">
            <v>BORD EN PRENDA GORRA CENTENA MUNI NQN BI</v>
          </cell>
          <cell r="D3613">
            <v>0</v>
          </cell>
        </row>
        <row r="3614">
          <cell r="A3614">
            <v>8888028</v>
          </cell>
          <cell r="B3614">
            <v>8888028</v>
          </cell>
          <cell r="C3614" t="str">
            <v>BORD EN PRENDA PIQUE CENTENARIO MUNI BI</v>
          </cell>
          <cell r="D3614">
            <v>0</v>
          </cell>
        </row>
        <row r="3615">
          <cell r="A3615">
            <v>8888029</v>
          </cell>
          <cell r="B3615">
            <v>8888029</v>
          </cell>
          <cell r="C3615" t="str">
            <v>BORD PRENDA ESC POL RIO NEGRO INVEST BI</v>
          </cell>
          <cell r="D3615">
            <v>0</v>
          </cell>
        </row>
        <row r="3616">
          <cell r="A3616">
            <v>8888030</v>
          </cell>
          <cell r="B3616">
            <v>8888030</v>
          </cell>
          <cell r="C3616" t="str">
            <v>BORD EN PRENDA CARTEL POLICIA AZ BI</v>
          </cell>
          <cell r="D3616">
            <v>0</v>
          </cell>
        </row>
        <row r="3617">
          <cell r="A3617">
            <v>8899006</v>
          </cell>
          <cell r="B3617">
            <v>8899006</v>
          </cell>
          <cell r="C3617" t="str">
            <v>CAMPING</v>
          </cell>
          <cell r="D3617">
            <v>252.32</v>
          </cell>
        </row>
        <row r="3618">
          <cell r="A3618">
            <v>9000001</v>
          </cell>
          <cell r="B3618">
            <v>9000001</v>
          </cell>
          <cell r="C3618" t="str">
            <v>MUESTRA ESCUDO DE LA PROV. DE NQUEN MANG</v>
          </cell>
          <cell r="D3618">
            <v>0</v>
          </cell>
        </row>
        <row r="3619">
          <cell r="A3619">
            <v>9000002</v>
          </cell>
          <cell r="B3619">
            <v>9000002</v>
          </cell>
          <cell r="C3619" t="str">
            <v>LOGO LIMIT SEGURIDAD PRIV. MANGA BI</v>
          </cell>
          <cell r="D3619">
            <v>111.78</v>
          </cell>
        </row>
        <row r="3620">
          <cell r="A3620">
            <v>9000003</v>
          </cell>
          <cell r="B3620">
            <v>9000003</v>
          </cell>
          <cell r="C3620" t="str">
            <v>LOGO FRENTE SEGURIDAD LIMIT 4X10CM BI</v>
          </cell>
          <cell r="D3620">
            <v>138.59</v>
          </cell>
        </row>
        <row r="3621">
          <cell r="A3621">
            <v>9000004</v>
          </cell>
          <cell r="B3621">
            <v>9000004</v>
          </cell>
          <cell r="C3621" t="str">
            <v>LIMIT BORD. LOGO ESPALDA 25X10 CM BI</v>
          </cell>
          <cell r="D3621">
            <v>475.82</v>
          </cell>
        </row>
        <row r="3622">
          <cell r="A3622">
            <v>9000005</v>
          </cell>
          <cell r="B3622">
            <v>9000005</v>
          </cell>
          <cell r="C3622" t="str">
            <v>ESC BOR. LIMIT MANGA 8X10CM BI</v>
          </cell>
          <cell r="D3622">
            <v>0</v>
          </cell>
        </row>
        <row r="3623">
          <cell r="A3623">
            <v>9000006</v>
          </cell>
          <cell r="B3623">
            <v>9000006</v>
          </cell>
          <cell r="C3623" t="str">
            <v>PECT. NOMBRE BORD LIMIT SEG 4X10CM BI</v>
          </cell>
          <cell r="D3623">
            <v>175.3</v>
          </cell>
        </row>
        <row r="3624">
          <cell r="A3624">
            <v>9003001</v>
          </cell>
          <cell r="B3624">
            <v>9003001</v>
          </cell>
          <cell r="C3624" t="str">
            <v>MEDIAS DE07A SOX</v>
          </cell>
          <cell r="D3624">
            <v>430</v>
          </cell>
        </row>
        <row r="3625">
          <cell r="A3625">
            <v>9003002</v>
          </cell>
          <cell r="B3625">
            <v>9003002</v>
          </cell>
          <cell r="C3625" t="str">
            <v>MEDIAS DE09B SOX</v>
          </cell>
          <cell r="D3625">
            <v>430</v>
          </cell>
        </row>
        <row r="3626">
          <cell r="A3626">
            <v>9003003</v>
          </cell>
          <cell r="B3626">
            <v>9003003</v>
          </cell>
          <cell r="C3626" t="str">
            <v>MEDIAS JE91C SOX</v>
          </cell>
          <cell r="D3626">
            <v>399.99</v>
          </cell>
        </row>
        <row r="3627">
          <cell r="A3627">
            <v>9003004</v>
          </cell>
          <cell r="B3627">
            <v>9003004</v>
          </cell>
          <cell r="C3627" t="str">
            <v>MEDIAS LA06B SOX</v>
          </cell>
          <cell r="D3627">
            <v>0</v>
          </cell>
        </row>
        <row r="3628">
          <cell r="A3628">
            <v>9003005</v>
          </cell>
          <cell r="B3628">
            <v>9003005</v>
          </cell>
          <cell r="C3628" t="str">
            <v>MEDIAS LA08C SOX</v>
          </cell>
          <cell r="D3628">
            <v>0</v>
          </cell>
        </row>
        <row r="3629">
          <cell r="A3629">
            <v>9003006</v>
          </cell>
          <cell r="B3629">
            <v>9003006</v>
          </cell>
          <cell r="C3629" t="str">
            <v>MEDIAS TRIUNFO VESTIR RER</v>
          </cell>
          <cell r="D3629">
            <v>267.72000000000003</v>
          </cell>
        </row>
        <row r="3630">
          <cell r="A3630">
            <v>9003007</v>
          </cell>
          <cell r="B3630">
            <v>9003007</v>
          </cell>
          <cell r="C3630" t="str">
            <v>MEDIAS ME02C SOX</v>
          </cell>
          <cell r="D3630">
            <v>1100</v>
          </cell>
        </row>
        <row r="3631">
          <cell r="A3631">
            <v>9003008</v>
          </cell>
          <cell r="B3631">
            <v>9003008</v>
          </cell>
          <cell r="C3631" t="str">
            <v>MEDIAS ME01C SOX</v>
          </cell>
          <cell r="D3631">
            <v>1100</v>
          </cell>
        </row>
        <row r="3632">
          <cell r="A3632">
            <v>9003009</v>
          </cell>
          <cell r="B3632">
            <v>9003009</v>
          </cell>
          <cell r="C3632" t="str">
            <v>MEDIAS ME03C SOX</v>
          </cell>
          <cell r="D3632">
            <v>1100</v>
          </cell>
        </row>
        <row r="3633">
          <cell r="A3633">
            <v>9003010</v>
          </cell>
          <cell r="B3633">
            <v>9003010</v>
          </cell>
          <cell r="C3633" t="str">
            <v>MEDIAS TE31B SOX</v>
          </cell>
          <cell r="D3633">
            <v>949.99</v>
          </cell>
        </row>
        <row r="3634">
          <cell r="A3634">
            <v>9003011</v>
          </cell>
          <cell r="B3634">
            <v>9003011</v>
          </cell>
          <cell r="C3634" t="str">
            <v>MEDIAS TE02A SOX</v>
          </cell>
          <cell r="D3634">
            <v>649.99</v>
          </cell>
        </row>
        <row r="3635">
          <cell r="A3635">
            <v>9003012</v>
          </cell>
          <cell r="B3635">
            <v>9003012</v>
          </cell>
          <cell r="C3635" t="str">
            <v>MEDIAS TE29A SOX</v>
          </cell>
          <cell r="D3635">
            <v>949.99</v>
          </cell>
        </row>
        <row r="3636">
          <cell r="A3636">
            <v>9003013</v>
          </cell>
          <cell r="B3636">
            <v>9003013</v>
          </cell>
          <cell r="C3636" t="str">
            <v>MEDIAS TE32C SOX</v>
          </cell>
          <cell r="D3636">
            <v>0</v>
          </cell>
        </row>
        <row r="3637">
          <cell r="A3637">
            <v>9003014</v>
          </cell>
          <cell r="B3637">
            <v>9003014</v>
          </cell>
          <cell r="C3637" t="str">
            <v>MEDIAS TE47A SOX</v>
          </cell>
          <cell r="D3637">
            <v>671.8</v>
          </cell>
        </row>
        <row r="3638">
          <cell r="A3638">
            <v>9003015</v>
          </cell>
          <cell r="B3638">
            <v>9003015</v>
          </cell>
          <cell r="C3638" t="str">
            <v>MEDIAS VE36C SOX</v>
          </cell>
          <cell r="D3638">
            <v>0</v>
          </cell>
        </row>
        <row r="3639">
          <cell r="A3639">
            <v>9003016</v>
          </cell>
          <cell r="B3639">
            <v>9003016</v>
          </cell>
          <cell r="C3639" t="str">
            <v>MEDIAS TE48A SOX</v>
          </cell>
          <cell r="D3639">
            <v>671.8</v>
          </cell>
        </row>
        <row r="3640">
          <cell r="A3640">
            <v>9003017</v>
          </cell>
          <cell r="B3640">
            <v>9003017</v>
          </cell>
          <cell r="C3640" t="str">
            <v>MEDIAS TE51A SOX</v>
          </cell>
          <cell r="D3640">
            <v>671.8</v>
          </cell>
        </row>
        <row r="3641">
          <cell r="A3641">
            <v>9003018</v>
          </cell>
          <cell r="B3641">
            <v>9003018</v>
          </cell>
          <cell r="C3641" t="str">
            <v>MEDIAS TE53A SOX</v>
          </cell>
          <cell r="D3641">
            <v>587.62</v>
          </cell>
        </row>
        <row r="3642">
          <cell r="A3642">
            <v>9003019</v>
          </cell>
          <cell r="B3642">
            <v>9003019</v>
          </cell>
          <cell r="C3642" t="str">
            <v>MEDIAS TE54A SOX</v>
          </cell>
          <cell r="D3642">
            <v>638.13</v>
          </cell>
        </row>
        <row r="3643">
          <cell r="A3643">
            <v>9003020</v>
          </cell>
          <cell r="B3643">
            <v>9003020</v>
          </cell>
          <cell r="C3643" t="str">
            <v>MEDIAS TE56A SOX</v>
          </cell>
          <cell r="D3643">
            <v>587.62</v>
          </cell>
        </row>
        <row r="3644">
          <cell r="A3644">
            <v>9003021</v>
          </cell>
          <cell r="B3644">
            <v>9003021</v>
          </cell>
          <cell r="C3644" t="str">
            <v>MEDIAS TE57A SOX</v>
          </cell>
          <cell r="D3644">
            <v>649.99</v>
          </cell>
        </row>
        <row r="3645">
          <cell r="A3645">
            <v>9003022</v>
          </cell>
          <cell r="B3645">
            <v>9003022</v>
          </cell>
          <cell r="C3645" t="str">
            <v>MEDIAS TE59A SOX</v>
          </cell>
          <cell r="D3645">
            <v>949.99</v>
          </cell>
        </row>
        <row r="3646">
          <cell r="A3646">
            <v>9003023</v>
          </cell>
          <cell r="B3646">
            <v>9003023</v>
          </cell>
          <cell r="C3646" t="str">
            <v>MEDIAS VE15D SOX</v>
          </cell>
          <cell r="D3646">
            <v>267.72000000000003</v>
          </cell>
        </row>
        <row r="3647">
          <cell r="A3647">
            <v>9003024</v>
          </cell>
          <cell r="B3647">
            <v>9003024</v>
          </cell>
          <cell r="C3647" t="str">
            <v>MEDIAS VE36C SOX</v>
          </cell>
          <cell r="D3647">
            <v>267.72000000000003</v>
          </cell>
        </row>
        <row r="3648">
          <cell r="A3648">
            <v>9003025</v>
          </cell>
          <cell r="B3648">
            <v>9003025</v>
          </cell>
          <cell r="C3648" t="str">
            <v>MEDIAS TE47A RER</v>
          </cell>
          <cell r="D3648">
            <v>0</v>
          </cell>
        </row>
        <row r="3649">
          <cell r="A3649">
            <v>9003026</v>
          </cell>
          <cell r="B3649">
            <v>9003026</v>
          </cell>
          <cell r="C3649" t="str">
            <v>MEDIA DE10A SOX</v>
          </cell>
          <cell r="D3649">
            <v>436.08</v>
          </cell>
        </row>
        <row r="3650">
          <cell r="A3650">
            <v>9003100</v>
          </cell>
          <cell r="B3650">
            <v>9003100</v>
          </cell>
          <cell r="C3650" t="str">
            <v>MEDIAS EXTREME RERDA CORTA RER</v>
          </cell>
          <cell r="D3650">
            <v>650</v>
          </cell>
        </row>
        <row r="3651">
          <cell r="A3651">
            <v>9003101</v>
          </cell>
          <cell r="B3651">
            <v>9003101</v>
          </cell>
          <cell r="C3651" t="str">
            <v>MEDIAS EXTREME RERDA LARGA RER</v>
          </cell>
          <cell r="D3651">
            <v>750</v>
          </cell>
        </row>
        <row r="3652">
          <cell r="A3652">
            <v>9003417</v>
          </cell>
          <cell r="B3652">
            <v>9003417</v>
          </cell>
          <cell r="C3652" t="str">
            <v>MEDIAS CIUDADELA RER</v>
          </cell>
          <cell r="D3652">
            <v>436.08</v>
          </cell>
        </row>
        <row r="3653">
          <cell r="A3653">
            <v>0</v>
          </cell>
          <cell r="B3653">
            <v>0</v>
          </cell>
          <cell r="C3653" t="str">
            <v/>
          </cell>
          <cell r="D3653">
            <v>0</v>
          </cell>
        </row>
        <row r="3654">
          <cell r="A3654">
            <v>9003710</v>
          </cell>
          <cell r="B3654">
            <v>9003710</v>
          </cell>
          <cell r="C3654" t="str">
            <v>MEDIAS FREE TIME LMGE RER</v>
          </cell>
          <cell r="D3654">
            <v>0</v>
          </cell>
        </row>
        <row r="3655">
          <cell r="A3655">
            <v>9003976</v>
          </cell>
          <cell r="B3655">
            <v>9003976</v>
          </cell>
          <cell r="C3655" t="str">
            <v>MEDIAS TERMICAS TRECKING 365 STX RER</v>
          </cell>
          <cell r="D3655">
            <v>638.13</v>
          </cell>
        </row>
        <row r="3656">
          <cell r="A3656">
            <v>0</v>
          </cell>
          <cell r="B3656">
            <v>0</v>
          </cell>
          <cell r="C3656" t="str">
            <v/>
          </cell>
          <cell r="D3656">
            <v>0</v>
          </cell>
        </row>
        <row r="3657">
          <cell r="A3657">
            <v>900397601</v>
          </cell>
          <cell r="B3657">
            <v>900397601</v>
          </cell>
          <cell r="C3657" t="str">
            <v>MEDIAS TERMICAS TRECKING 365 STX T1 RER</v>
          </cell>
          <cell r="D3657">
            <v>0</v>
          </cell>
        </row>
        <row r="3658">
          <cell r="A3658">
            <v>0</v>
          </cell>
          <cell r="B3658">
            <v>0</v>
          </cell>
          <cell r="C3658" t="str">
            <v/>
          </cell>
          <cell r="D3658">
            <v>0</v>
          </cell>
        </row>
        <row r="3659">
          <cell r="A3659">
            <v>900397602</v>
          </cell>
          <cell r="B3659">
            <v>900397602</v>
          </cell>
          <cell r="C3659" t="str">
            <v>MEDIAS TERMICAS TRECKING 365 STX T2 RER</v>
          </cell>
          <cell r="D3659">
            <v>0</v>
          </cell>
        </row>
        <row r="3660">
          <cell r="A3660">
            <v>9003978</v>
          </cell>
          <cell r="B3660">
            <v>9003978</v>
          </cell>
          <cell r="C3660" t="str">
            <v>MEDIAS TERMICAS SKI RER</v>
          </cell>
          <cell r="D3660">
            <v>840.18</v>
          </cell>
        </row>
        <row r="3661">
          <cell r="A3661">
            <v>0</v>
          </cell>
          <cell r="B3661">
            <v>0</v>
          </cell>
          <cell r="C3661" t="str">
            <v/>
          </cell>
          <cell r="D3661">
            <v>0</v>
          </cell>
        </row>
        <row r="3662">
          <cell r="A3662">
            <v>900397801</v>
          </cell>
          <cell r="B3662">
            <v>900397801</v>
          </cell>
          <cell r="C3662" t="str">
            <v>MEDIAS TERMICAS SKI T.37/41 RER</v>
          </cell>
          <cell r="D3662">
            <v>0</v>
          </cell>
        </row>
        <row r="3663">
          <cell r="A3663">
            <v>0</v>
          </cell>
          <cell r="B3663">
            <v>0</v>
          </cell>
          <cell r="C3663" t="str">
            <v/>
          </cell>
          <cell r="D3663">
            <v>0</v>
          </cell>
        </row>
        <row r="3664">
          <cell r="A3664">
            <v>900397802</v>
          </cell>
          <cell r="B3664">
            <v>900397802</v>
          </cell>
          <cell r="C3664" t="str">
            <v>MEDIAS TERMICAS SKI T.42/46 RER</v>
          </cell>
          <cell r="D3664">
            <v>0</v>
          </cell>
        </row>
        <row r="3665">
          <cell r="A3665">
            <v>9003981</v>
          </cell>
          <cell r="B3665">
            <v>9003981</v>
          </cell>
          <cell r="C3665" t="str">
            <v>MEDIAS SKY STX180981 AB</v>
          </cell>
          <cell r="D3665">
            <v>0</v>
          </cell>
        </row>
        <row r="3666">
          <cell r="A3666">
            <v>0</v>
          </cell>
          <cell r="B3666">
            <v>0</v>
          </cell>
          <cell r="C3666" t="str">
            <v/>
          </cell>
          <cell r="D3666">
            <v>0</v>
          </cell>
        </row>
        <row r="3667">
          <cell r="A3667">
            <v>9003985</v>
          </cell>
          <cell r="B3667">
            <v>9003985</v>
          </cell>
          <cell r="C3667" t="str">
            <v>MEDIAS TERMICAS OUTDOOR RER</v>
          </cell>
          <cell r="D3667">
            <v>0</v>
          </cell>
        </row>
        <row r="3668">
          <cell r="A3668">
            <v>0</v>
          </cell>
          <cell r="B3668">
            <v>0</v>
          </cell>
          <cell r="C3668" t="str">
            <v/>
          </cell>
          <cell r="D3668">
            <v>0</v>
          </cell>
        </row>
        <row r="3669">
          <cell r="A3669">
            <v>900398501</v>
          </cell>
          <cell r="B3669">
            <v>900398501</v>
          </cell>
          <cell r="C3669" t="str">
            <v>MEDIAS TERMICAS OUTDOOR T.37/41</v>
          </cell>
          <cell r="D3669">
            <v>0</v>
          </cell>
        </row>
        <row r="3670">
          <cell r="A3670">
            <v>0</v>
          </cell>
          <cell r="B3670">
            <v>0</v>
          </cell>
          <cell r="C3670" t="str">
            <v/>
          </cell>
          <cell r="D3670">
            <v>0</v>
          </cell>
        </row>
        <row r="3671">
          <cell r="A3671">
            <v>900398502</v>
          </cell>
          <cell r="B3671">
            <v>900398502</v>
          </cell>
          <cell r="C3671" t="str">
            <v>MEDIAS TERMICAS OUTDOOR T.42/46</v>
          </cell>
          <cell r="D3671">
            <v>0</v>
          </cell>
        </row>
        <row r="3672">
          <cell r="A3672">
            <v>9003986</v>
          </cell>
          <cell r="B3672">
            <v>9003986</v>
          </cell>
          <cell r="C3672" t="str">
            <v>MEDIAS STX 180986 AB</v>
          </cell>
          <cell r="D3672">
            <v>503.44</v>
          </cell>
        </row>
        <row r="3673">
          <cell r="A3673">
            <v>9003988</v>
          </cell>
          <cell r="B3673">
            <v>9003988</v>
          </cell>
          <cell r="C3673" t="str">
            <v>MEDIAS SKY STX 180988 AB</v>
          </cell>
          <cell r="D3673">
            <v>671.8</v>
          </cell>
        </row>
        <row r="3674">
          <cell r="A3674">
            <v>9003993</v>
          </cell>
          <cell r="B3674">
            <v>9003993</v>
          </cell>
          <cell r="C3674" t="str">
            <v>MEDIAS DOBLE CAPA STX RER</v>
          </cell>
          <cell r="D3674">
            <v>789.67</v>
          </cell>
        </row>
        <row r="3675">
          <cell r="A3675">
            <v>900399301</v>
          </cell>
          <cell r="B3675">
            <v>900399301</v>
          </cell>
          <cell r="C3675" t="str">
            <v>MEDIAS STX DOBLE CAPA RER</v>
          </cell>
          <cell r="D3675">
            <v>717.88</v>
          </cell>
        </row>
        <row r="3676">
          <cell r="A3676">
            <v>900399302</v>
          </cell>
          <cell r="B3676">
            <v>900399302</v>
          </cell>
          <cell r="C3676" t="str">
            <v>MEDIAS STX DOBLE CAPA</v>
          </cell>
          <cell r="D3676">
            <v>0</v>
          </cell>
        </row>
        <row r="3677">
          <cell r="A3677">
            <v>0</v>
          </cell>
          <cell r="B3677">
            <v>0</v>
          </cell>
          <cell r="C3677" t="str">
            <v/>
          </cell>
          <cell r="D3677">
            <v>0</v>
          </cell>
        </row>
        <row r="3678">
          <cell r="A3678">
            <v>900697601</v>
          </cell>
          <cell r="B3678">
            <v>900697601</v>
          </cell>
          <cell r="C3678" t="str">
            <v>MEDIAS TERMICAS TRECKING 365 STX T1 RER</v>
          </cell>
          <cell r="D3678">
            <v>0</v>
          </cell>
        </row>
        <row r="3679">
          <cell r="A3679">
            <v>9010000</v>
          </cell>
          <cell r="B3679">
            <v>9010000</v>
          </cell>
          <cell r="C3679" t="str">
            <v>TELA PLASTICA POLIESTER 100% NEGRO INT</v>
          </cell>
          <cell r="D3679">
            <v>0</v>
          </cell>
        </row>
        <row r="3680">
          <cell r="A3680">
            <v>9010001</v>
          </cell>
          <cell r="B3680">
            <v>9010001</v>
          </cell>
          <cell r="C3680" t="str">
            <v>TELA IMPO POLYESTER CAM 001 RER</v>
          </cell>
          <cell r="D3680">
            <v>0</v>
          </cell>
        </row>
        <row r="3681">
          <cell r="A3681">
            <v>9010002</v>
          </cell>
          <cell r="B3681">
            <v>9010002</v>
          </cell>
          <cell r="C3681" t="str">
            <v>TELA IMPO VERDE CLARO 002 RER</v>
          </cell>
          <cell r="D3681">
            <v>0</v>
          </cell>
        </row>
        <row r="3682">
          <cell r="A3682">
            <v>9010003</v>
          </cell>
          <cell r="B3682">
            <v>9010003</v>
          </cell>
          <cell r="C3682" t="str">
            <v>TELA IMPO HEXA 003 RER</v>
          </cell>
          <cell r="D3682">
            <v>0</v>
          </cell>
        </row>
        <row r="3683">
          <cell r="A3683">
            <v>9010004</v>
          </cell>
          <cell r="B3683">
            <v>9010004</v>
          </cell>
          <cell r="C3683" t="str">
            <v>TELA IMPO VERDE LISA 004 RER</v>
          </cell>
          <cell r="D3683">
            <v>0</v>
          </cell>
        </row>
        <row r="3684">
          <cell r="A3684">
            <v>9010005</v>
          </cell>
          <cell r="B3684">
            <v>9010005</v>
          </cell>
          <cell r="C3684" t="str">
            <v>TELA IMPO HEXA VERDE 005 RER</v>
          </cell>
          <cell r="D3684">
            <v>0</v>
          </cell>
        </row>
        <row r="3685">
          <cell r="A3685">
            <v>9010840</v>
          </cell>
          <cell r="B3685">
            <v>9010840</v>
          </cell>
          <cell r="C3685" t="str">
            <v>TELA SARGA  0480 INT</v>
          </cell>
          <cell r="D3685">
            <v>0</v>
          </cell>
        </row>
        <row r="3686">
          <cell r="A3686">
            <v>9010841</v>
          </cell>
          <cell r="B3686">
            <v>9010841</v>
          </cell>
          <cell r="C3686" t="str">
            <v>ALPACUNA AZUL FC</v>
          </cell>
          <cell r="D3686">
            <v>0</v>
          </cell>
        </row>
        <row r="3687">
          <cell r="A3687">
            <v>9709018</v>
          </cell>
          <cell r="B3687">
            <v>9709018</v>
          </cell>
          <cell r="C3687" t="str">
            <v>CAMPING</v>
          </cell>
          <cell r="D3687">
            <v>331.99</v>
          </cell>
        </row>
        <row r="3688">
          <cell r="A3688">
            <v>9716020</v>
          </cell>
          <cell r="B3688">
            <v>9716020</v>
          </cell>
          <cell r="C3688" t="str">
            <v>CAMPING 2P</v>
          </cell>
          <cell r="D3688">
            <v>863.22</v>
          </cell>
        </row>
        <row r="3689">
          <cell r="A3689">
            <v>9716021</v>
          </cell>
          <cell r="B3689">
            <v>9716021</v>
          </cell>
          <cell r="C3689" t="str">
            <v>CAMPING 4P</v>
          </cell>
          <cell r="D3689">
            <v>996.02</v>
          </cell>
        </row>
        <row r="3690">
          <cell r="A3690">
            <v>0</v>
          </cell>
          <cell r="B3690">
            <v>0</v>
          </cell>
          <cell r="C3690" t="str">
            <v/>
          </cell>
          <cell r="D3690">
            <v>0</v>
          </cell>
        </row>
        <row r="3691">
          <cell r="A3691">
            <v>9859017</v>
          </cell>
          <cell r="B3691">
            <v>9859017</v>
          </cell>
          <cell r="C3691" t="str">
            <v>BOLSA ESTANCO</v>
          </cell>
          <cell r="D3691">
            <v>0</v>
          </cell>
        </row>
        <row r="3692">
          <cell r="A3692">
            <v>999</v>
          </cell>
          <cell r="B3692">
            <v>999</v>
          </cell>
          <cell r="C3692" t="str">
            <v>MAS COMPUTACION</v>
          </cell>
          <cell r="D3692">
            <v>1.21</v>
          </cell>
        </row>
        <row r="3693">
          <cell r="A3693">
            <v>9999022</v>
          </cell>
          <cell r="B3693">
            <v>9999022</v>
          </cell>
          <cell r="C3693" t="str">
            <v>PERCHAS UNIDAD LMGE RER</v>
          </cell>
          <cell r="D3693">
            <v>22.36</v>
          </cell>
        </row>
        <row r="3694">
          <cell r="A3694">
            <v>9999025</v>
          </cell>
          <cell r="B3694">
            <v>9999025</v>
          </cell>
          <cell r="C3694" t="str">
            <v>ABROJO ASP+SUA 0.25 X 0.11 RER</v>
          </cell>
          <cell r="D3694">
            <v>44</v>
          </cell>
        </row>
        <row r="3695">
          <cell r="A3695">
            <v>0</v>
          </cell>
          <cell r="B3695">
            <v>0</v>
          </cell>
          <cell r="C3695" t="str">
            <v/>
          </cell>
          <cell r="D3695">
            <v>0</v>
          </cell>
        </row>
        <row r="3696">
          <cell r="A3696">
            <v>9999026</v>
          </cell>
          <cell r="B3696">
            <v>9999026</v>
          </cell>
          <cell r="C3696" t="str">
            <v>FUNDA PARA TRAJE LMGE</v>
          </cell>
          <cell r="D3696">
            <v>0</v>
          </cell>
        </row>
        <row r="3697">
          <cell r="A3697">
            <v>9999050</v>
          </cell>
          <cell r="B3697">
            <v>9999050</v>
          </cell>
          <cell r="C3697" t="str">
            <v>ABROJO ASP+SUA 0.50 X 0.60 RER</v>
          </cell>
          <cell r="D3697">
            <v>44</v>
          </cell>
        </row>
        <row r="3698">
          <cell r="A3698">
            <v>9999075</v>
          </cell>
          <cell r="B3698">
            <v>9999075</v>
          </cell>
          <cell r="C3698" t="str">
            <v>ABROJO SOBRE COMBINADO RER</v>
          </cell>
          <cell r="D3698">
            <v>0</v>
          </cell>
        </row>
        <row r="3699">
          <cell r="A3699">
            <v>0</v>
          </cell>
          <cell r="B3699">
            <v>0</v>
          </cell>
          <cell r="C3699" t="str">
            <v>CINTA TEXTIL TRANSFER 5CM</v>
          </cell>
          <cell r="D3699">
            <v>0</v>
          </cell>
        </row>
        <row r="3700">
          <cell r="A3700">
            <v>0</v>
          </cell>
          <cell r="B3700">
            <v>0</v>
          </cell>
          <cell r="C3700" t="str">
            <v>ALMA CABO</v>
          </cell>
          <cell r="D3700">
            <v>0</v>
          </cell>
        </row>
        <row r="3701">
          <cell r="A3701">
            <v>0</v>
          </cell>
          <cell r="B3701">
            <v>0</v>
          </cell>
          <cell r="C3701" t="str">
            <v>ALMA M-EC</v>
          </cell>
          <cell r="D3701">
            <v>0</v>
          </cell>
        </row>
        <row r="3702">
          <cell r="A3702">
            <v>0</v>
          </cell>
          <cell r="B3702">
            <v>0</v>
          </cell>
          <cell r="C3702" t="str">
            <v>ALMA M-T2</v>
          </cell>
          <cell r="D3702">
            <v>0</v>
          </cell>
        </row>
        <row r="3703">
          <cell r="A3703">
            <v>0</v>
          </cell>
          <cell r="B3703">
            <v>0</v>
          </cell>
          <cell r="C3703" t="str">
            <v>ALMA P1</v>
          </cell>
          <cell r="D3703">
            <v>0</v>
          </cell>
        </row>
        <row r="3704">
          <cell r="A3704">
            <v>0</v>
          </cell>
          <cell r="B3704">
            <v>0</v>
          </cell>
          <cell r="C3704" t="str">
            <v>ALMA PG</v>
          </cell>
          <cell r="D3704">
            <v>0</v>
          </cell>
        </row>
        <row r="3705">
          <cell r="A3705">
            <v>0</v>
          </cell>
          <cell r="B3705">
            <v>0</v>
          </cell>
          <cell r="C3705" t="str">
            <v>ALMA PORTA INSIGNIA</v>
          </cell>
          <cell r="D3705">
            <v>0</v>
          </cell>
        </row>
        <row r="3706">
          <cell r="A3706">
            <v>0</v>
          </cell>
          <cell r="B3706">
            <v>0</v>
          </cell>
          <cell r="C3706" t="str">
            <v>ALMA SARGENTO</v>
          </cell>
          <cell r="D3706">
            <v>0</v>
          </cell>
        </row>
        <row r="3707">
          <cell r="A3707">
            <v>0</v>
          </cell>
          <cell r="B3707">
            <v>0</v>
          </cell>
          <cell r="C3707" t="str">
            <v>ALMA CABO 1 ESC</v>
          </cell>
          <cell r="D3707">
            <v>0</v>
          </cell>
        </row>
        <row r="3708">
          <cell r="A3708">
            <v>0</v>
          </cell>
          <cell r="B3708">
            <v>0</v>
          </cell>
          <cell r="C3708" t="str">
            <v>ALMA PARA CINTURON</v>
          </cell>
          <cell r="D3708">
            <v>0</v>
          </cell>
        </row>
        <row r="3709">
          <cell r="A3709">
            <v>0</v>
          </cell>
          <cell r="B3709">
            <v>0</v>
          </cell>
          <cell r="C3709" t="str">
            <v>BALLENITAS BLANCO</v>
          </cell>
          <cell r="D3709">
            <v>0</v>
          </cell>
        </row>
        <row r="3710">
          <cell r="A3710">
            <v>0</v>
          </cell>
          <cell r="B3710">
            <v>0</v>
          </cell>
          <cell r="C3710" t="str">
            <v/>
          </cell>
          <cell r="D3710">
            <v>0</v>
          </cell>
        </row>
        <row r="3711">
          <cell r="A3711">
            <v>0</v>
          </cell>
          <cell r="B3711">
            <v>0</v>
          </cell>
          <cell r="C3711" t="str">
            <v>CARTELES SEGURIDAD POLICIA</v>
          </cell>
          <cell r="D3711">
            <v>0</v>
          </cell>
        </row>
        <row r="3712">
          <cell r="A3712">
            <v>0</v>
          </cell>
          <cell r="B3712">
            <v>0</v>
          </cell>
          <cell r="C3712" t="str">
            <v>CUELLO BLANCO 5092/375</v>
          </cell>
          <cell r="D3712">
            <v>0</v>
          </cell>
        </row>
        <row r="3713">
          <cell r="A3713">
            <v>0</v>
          </cell>
          <cell r="B3713">
            <v>0</v>
          </cell>
          <cell r="C3713" t="str">
            <v>CIERRE CADENA NEGRO</v>
          </cell>
          <cell r="D3713">
            <v>0</v>
          </cell>
        </row>
        <row r="3714">
          <cell r="A3714">
            <v>0</v>
          </cell>
          <cell r="B3714">
            <v>0</v>
          </cell>
          <cell r="C3714" t="str">
            <v>CIERRE D. DE PERRO DESM. AZUL 550114 YKK</v>
          </cell>
          <cell r="D3714">
            <v>0</v>
          </cell>
        </row>
        <row r="3715">
          <cell r="A3715">
            <v>0</v>
          </cell>
          <cell r="B3715">
            <v>0</v>
          </cell>
          <cell r="C3715" t="str">
            <v>CIERRE D. DE PERRO DESM. GRIS 550114 YKK</v>
          </cell>
          <cell r="D3715">
            <v>0</v>
          </cell>
        </row>
        <row r="3716">
          <cell r="A3716">
            <v>0</v>
          </cell>
          <cell r="B3716">
            <v>0</v>
          </cell>
          <cell r="C3716" t="str">
            <v>CIERRE D. DE PERRO DESM NEGRO 550114 YKK</v>
          </cell>
          <cell r="D3716">
            <v>0</v>
          </cell>
        </row>
        <row r="3717">
          <cell r="A3717">
            <v>0</v>
          </cell>
          <cell r="B3717">
            <v>0</v>
          </cell>
          <cell r="C3717" t="str">
            <v>CIERRE FIJO AZUL 0402248 CIF 056DA</v>
          </cell>
          <cell r="D3717">
            <v>0</v>
          </cell>
        </row>
        <row r="3718">
          <cell r="A3718">
            <v>0</v>
          </cell>
          <cell r="B3718">
            <v>0</v>
          </cell>
          <cell r="C3718" t="str">
            <v>CIERRE REF. DESM. AZUL 0451277 CIF0056</v>
          </cell>
          <cell r="D3718">
            <v>0</v>
          </cell>
        </row>
        <row r="3719">
          <cell r="A3719">
            <v>0</v>
          </cell>
          <cell r="B3719">
            <v>0</v>
          </cell>
          <cell r="C3719" t="str">
            <v>CIERRE FIJO GRIS 0402248 CIF C 056 DA E</v>
          </cell>
          <cell r="D3719">
            <v>0</v>
          </cell>
        </row>
        <row r="3720">
          <cell r="A3720">
            <v>0</v>
          </cell>
          <cell r="B3720">
            <v>0</v>
          </cell>
          <cell r="C3720" t="str">
            <v>CIERRE FIJO NEGRO 0402248 CIF C 056 DA E</v>
          </cell>
          <cell r="D3720">
            <v>0</v>
          </cell>
        </row>
        <row r="3721">
          <cell r="A3721">
            <v>0</v>
          </cell>
          <cell r="B3721">
            <v>0</v>
          </cell>
          <cell r="C3721" t="str">
            <v>CUELLO FUSE TOP BLANCO 5092</v>
          </cell>
          <cell r="D3721">
            <v>0</v>
          </cell>
        </row>
        <row r="3722">
          <cell r="A3722">
            <v>0</v>
          </cell>
          <cell r="B3722">
            <v>0</v>
          </cell>
          <cell r="C3722" t="str">
            <v>CUELLO FUSE TOP GRIS TOPO 5092/353 EA</v>
          </cell>
          <cell r="D3722">
            <v>0</v>
          </cell>
        </row>
        <row r="3723">
          <cell r="A3723">
            <v>0</v>
          </cell>
          <cell r="B3723">
            <v>0</v>
          </cell>
          <cell r="C3723" t="str">
            <v>CUELLO GRIS TOPO 5092-375</v>
          </cell>
          <cell r="D3723">
            <v>0</v>
          </cell>
        </row>
        <row r="3724">
          <cell r="A3724">
            <v>0</v>
          </cell>
          <cell r="B3724">
            <v>0</v>
          </cell>
          <cell r="C3724" t="str">
            <v>CIERRE INVISIBLE DESMONTABLE NEGRO</v>
          </cell>
          <cell r="D3724">
            <v>0</v>
          </cell>
        </row>
        <row r="3725">
          <cell r="A3725">
            <v>0</v>
          </cell>
          <cell r="B3725">
            <v>0</v>
          </cell>
          <cell r="C3725" t="str">
            <v>CIERRES VARIOS</v>
          </cell>
          <cell r="D3725">
            <v>0</v>
          </cell>
        </row>
        <row r="3726">
          <cell r="A3726">
            <v>0</v>
          </cell>
          <cell r="B3726">
            <v>0</v>
          </cell>
          <cell r="C3726" t="str">
            <v>CINTA ADHESIVA 4,5 CM</v>
          </cell>
          <cell r="D3726">
            <v>0</v>
          </cell>
        </row>
        <row r="3727">
          <cell r="A3727">
            <v>0</v>
          </cell>
          <cell r="B3727">
            <v>0</v>
          </cell>
          <cell r="C3727" t="str">
            <v>CINTA GROSS 1,5CM</v>
          </cell>
          <cell r="D3727">
            <v>0</v>
          </cell>
        </row>
        <row r="3728">
          <cell r="A3728">
            <v>0</v>
          </cell>
          <cell r="B3728">
            <v>0</v>
          </cell>
          <cell r="C3728" t="str">
            <v>CINTO NATO NEGRO</v>
          </cell>
          <cell r="D3728">
            <v>0</v>
          </cell>
        </row>
        <row r="3729">
          <cell r="A3729">
            <v>0</v>
          </cell>
          <cell r="B3729">
            <v>0</v>
          </cell>
          <cell r="C3729" t="str">
            <v>CINTA CUADRO BLANCA 2CM</v>
          </cell>
          <cell r="D3729">
            <v>0</v>
          </cell>
        </row>
        <row r="3730">
          <cell r="A3730">
            <v>0</v>
          </cell>
          <cell r="B3730">
            <v>0</v>
          </cell>
          <cell r="C3730" t="str">
            <v>CINTA CUADRO BLANCO 4CM</v>
          </cell>
          <cell r="D3730">
            <v>0</v>
          </cell>
        </row>
        <row r="3731">
          <cell r="A3731">
            <v>0</v>
          </cell>
          <cell r="B3731">
            <v>0</v>
          </cell>
          <cell r="C3731" t="str">
            <v>CINTA CUADRO NEGRA 2 CM</v>
          </cell>
          <cell r="D3731">
            <v>0</v>
          </cell>
        </row>
        <row r="3732">
          <cell r="A3732">
            <v>0</v>
          </cell>
          <cell r="B3732">
            <v>0</v>
          </cell>
          <cell r="C3732" t="str">
            <v>CINTA CUADRO NEGRA 4CM</v>
          </cell>
          <cell r="D3732">
            <v>0</v>
          </cell>
        </row>
        <row r="3733">
          <cell r="A3733">
            <v>0</v>
          </cell>
          <cell r="B3733">
            <v>0</v>
          </cell>
          <cell r="C3733" t="str">
            <v>CINTA LAUREADA AMARILLA</v>
          </cell>
          <cell r="D3733">
            <v>0</v>
          </cell>
        </row>
        <row r="3734">
          <cell r="A3734">
            <v>0</v>
          </cell>
          <cell r="B3734">
            <v>0</v>
          </cell>
          <cell r="C3734" t="str">
            <v/>
          </cell>
          <cell r="D3734">
            <v>0</v>
          </cell>
        </row>
        <row r="3735">
          <cell r="A3735">
            <v>0</v>
          </cell>
          <cell r="B3735">
            <v>0</v>
          </cell>
          <cell r="C3735" t="str">
            <v>COLLARIN</v>
          </cell>
          <cell r="D3735">
            <v>0</v>
          </cell>
        </row>
        <row r="3736">
          <cell r="A3736">
            <v>0</v>
          </cell>
          <cell r="B3736">
            <v>0</v>
          </cell>
          <cell r="C3736" t="str">
            <v>CORDON NEGRO</v>
          </cell>
          <cell r="D3736">
            <v>0</v>
          </cell>
        </row>
        <row r="3737">
          <cell r="A3737">
            <v>0</v>
          </cell>
          <cell r="B3737">
            <v>0</v>
          </cell>
          <cell r="C3737" t="str">
            <v>CIERRE REF DESM AZUL 0451277 CIF0056 YKK</v>
          </cell>
          <cell r="D3737">
            <v>0</v>
          </cell>
        </row>
        <row r="3738">
          <cell r="A3738">
            <v>0</v>
          </cell>
          <cell r="B3738">
            <v>0</v>
          </cell>
          <cell r="C3738" t="str">
            <v>CIERRE REF. DESM. GRIS 0451277 CIF 0056</v>
          </cell>
          <cell r="D3738">
            <v>0</v>
          </cell>
        </row>
        <row r="3739">
          <cell r="A3739">
            <v>0</v>
          </cell>
          <cell r="B3739">
            <v>0</v>
          </cell>
          <cell r="C3739" t="str">
            <v>CIERRE REF. DESM. GRIS 0451277</v>
          </cell>
          <cell r="D3739">
            <v>0</v>
          </cell>
        </row>
        <row r="3740">
          <cell r="A3740">
            <v>0</v>
          </cell>
          <cell r="B3740">
            <v>0</v>
          </cell>
          <cell r="C3740" t="str">
            <v>CIERRE REF. DESM. NEGRO 0451277 CIF0056</v>
          </cell>
          <cell r="D3740">
            <v>0</v>
          </cell>
        </row>
        <row r="3741">
          <cell r="A3741">
            <v>0</v>
          </cell>
          <cell r="B3741">
            <v>0</v>
          </cell>
          <cell r="C3741" t="str">
            <v>DESLIZADORES NEGRO</v>
          </cell>
          <cell r="D3741">
            <v>0</v>
          </cell>
        </row>
        <row r="3742">
          <cell r="A3742">
            <v>0</v>
          </cell>
          <cell r="B3742">
            <v>0</v>
          </cell>
          <cell r="C3742" t="str">
            <v>ELASTICO 2CM CRUDO</v>
          </cell>
          <cell r="D3742">
            <v>0</v>
          </cell>
        </row>
        <row r="3743">
          <cell r="A3743">
            <v>0</v>
          </cell>
          <cell r="B3743">
            <v>0</v>
          </cell>
          <cell r="C3743" t="str">
            <v>ETIQUETA DE COMPOSICION</v>
          </cell>
          <cell r="D3743">
            <v>0</v>
          </cell>
        </row>
        <row r="3744">
          <cell r="A3744">
            <v>0</v>
          </cell>
          <cell r="B3744">
            <v>0</v>
          </cell>
          <cell r="C3744" t="str">
            <v>ETIQUETA DE TALLE</v>
          </cell>
          <cell r="D3744">
            <v>0</v>
          </cell>
        </row>
        <row r="3745">
          <cell r="A3745">
            <v>0</v>
          </cell>
          <cell r="B3745">
            <v>0</v>
          </cell>
          <cell r="C3745" t="str">
            <v>GALON SARGENTO 1-CABO</v>
          </cell>
          <cell r="D3745">
            <v>0</v>
          </cell>
        </row>
        <row r="3746">
          <cell r="A3746">
            <v>0</v>
          </cell>
          <cell r="B3746">
            <v>0</v>
          </cell>
          <cell r="C3746" t="str">
            <v>GALON SARGENTO</v>
          </cell>
          <cell r="D3746">
            <v>0</v>
          </cell>
        </row>
        <row r="3747">
          <cell r="A3747">
            <v>0</v>
          </cell>
          <cell r="B3747">
            <v>0</v>
          </cell>
          <cell r="C3747" t="str">
            <v>GALON SARGENTO AYTE-CABO1</v>
          </cell>
          <cell r="D3747">
            <v>0</v>
          </cell>
        </row>
        <row r="3748">
          <cell r="A3748">
            <v>0</v>
          </cell>
          <cell r="B3748">
            <v>0</v>
          </cell>
          <cell r="C3748" t="str">
            <v>GRIFA RERDA GRANDE NEGRO</v>
          </cell>
          <cell r="D3748">
            <v>0</v>
          </cell>
        </row>
        <row r="3749">
          <cell r="A3749">
            <v>0</v>
          </cell>
          <cell r="B3749">
            <v>0</v>
          </cell>
          <cell r="C3749" t="str">
            <v>GRIFA REDA GOMA CHICA NEGRO</v>
          </cell>
          <cell r="D3749">
            <v>0</v>
          </cell>
        </row>
        <row r="3750">
          <cell r="A3750">
            <v>0</v>
          </cell>
          <cell r="B3750">
            <v>0</v>
          </cell>
          <cell r="C3750" t="str">
            <v>HEBILLA CINTO AMERICANO NEGRO</v>
          </cell>
          <cell r="D3750">
            <v>0</v>
          </cell>
        </row>
        <row r="3751">
          <cell r="A3751">
            <v>0</v>
          </cell>
          <cell r="B3751">
            <v>0</v>
          </cell>
          <cell r="C3751" t="str">
            <v>HEBILLA CINTO AMERICANO NEGRO</v>
          </cell>
          <cell r="D3751">
            <v>0</v>
          </cell>
        </row>
        <row r="3752">
          <cell r="A3752">
            <v>0</v>
          </cell>
          <cell r="B3752">
            <v>0</v>
          </cell>
          <cell r="C3752" t="str">
            <v>HEBILLA HEMBRA NEGRA</v>
          </cell>
          <cell r="D3752">
            <v>0</v>
          </cell>
        </row>
        <row r="3753">
          <cell r="A3753">
            <v>0</v>
          </cell>
          <cell r="B3753">
            <v>0</v>
          </cell>
          <cell r="C3753" t="str">
            <v>HEBILLA MACHO NEGRA</v>
          </cell>
          <cell r="D3753">
            <v>0</v>
          </cell>
        </row>
        <row r="3754">
          <cell r="A3754">
            <v>0</v>
          </cell>
          <cell r="B3754">
            <v>0</v>
          </cell>
          <cell r="C3754" t="str">
            <v>HILO GRIS GCY72 COA</v>
          </cell>
          <cell r="D3754">
            <v>0</v>
          </cell>
        </row>
        <row r="3755">
          <cell r="A3755">
            <v>0</v>
          </cell>
          <cell r="B3755">
            <v>0</v>
          </cell>
          <cell r="C3755" t="str">
            <v>HILO GRIS GCY83 COA</v>
          </cell>
          <cell r="D3755">
            <v>0</v>
          </cell>
        </row>
        <row r="3756">
          <cell r="A3756">
            <v>0</v>
          </cell>
          <cell r="B3756">
            <v>0</v>
          </cell>
          <cell r="C3756" t="str">
            <v>HILO BLANCO COA</v>
          </cell>
          <cell r="D3756">
            <v>0</v>
          </cell>
        </row>
        <row r="3757">
          <cell r="A3757">
            <v>0</v>
          </cell>
          <cell r="B3757">
            <v>0</v>
          </cell>
          <cell r="C3757" t="str">
            <v>HILO NEGRO GCY84</v>
          </cell>
          <cell r="D3757">
            <v>0</v>
          </cell>
        </row>
        <row r="3758">
          <cell r="A3758">
            <v>0</v>
          </cell>
          <cell r="B3758">
            <v>0</v>
          </cell>
          <cell r="C3758" t="str">
            <v>HOMBRERA ALMA GALA</v>
          </cell>
          <cell r="D3758">
            <v>0</v>
          </cell>
        </row>
        <row r="3759">
          <cell r="A3759">
            <v>0</v>
          </cell>
          <cell r="B3759">
            <v>0</v>
          </cell>
          <cell r="C3759" t="str">
            <v>HILO POLIESTER GRIS 2250</v>
          </cell>
          <cell r="D3759">
            <v>0</v>
          </cell>
        </row>
        <row r="3760">
          <cell r="A3760">
            <v>0</v>
          </cell>
          <cell r="B3760">
            <v>0</v>
          </cell>
          <cell r="C3760" t="str">
            <v>HILO POLIESTER NEGRO 2250 COA</v>
          </cell>
          <cell r="D3760">
            <v>0</v>
          </cell>
        </row>
        <row r="3761">
          <cell r="A3761">
            <v>0</v>
          </cell>
          <cell r="B3761">
            <v>0</v>
          </cell>
          <cell r="C3761" t="str">
            <v>PASADORES NEGRO</v>
          </cell>
          <cell r="D3761">
            <v>0</v>
          </cell>
        </row>
        <row r="3762">
          <cell r="A3762">
            <v>0</v>
          </cell>
          <cell r="B3762">
            <v>0</v>
          </cell>
          <cell r="C3762" t="str">
            <v>PUNTERAS BLANCAS EA</v>
          </cell>
          <cell r="D3762">
            <v>0</v>
          </cell>
        </row>
        <row r="3763">
          <cell r="A3763">
            <v>0</v>
          </cell>
          <cell r="B3763">
            <v>0</v>
          </cell>
          <cell r="C3763" t="str">
            <v>TALLES ADHESIVOS</v>
          </cell>
          <cell r="D3763">
            <v>0</v>
          </cell>
        </row>
        <row r="3764">
          <cell r="A3764">
            <v>0</v>
          </cell>
          <cell r="B3764">
            <v>0</v>
          </cell>
          <cell r="C3764" t="str">
            <v>TALLE BOMBACHA</v>
          </cell>
          <cell r="D3764">
            <v>0</v>
          </cell>
        </row>
        <row r="3765">
          <cell r="A3765">
            <v>0</v>
          </cell>
          <cell r="B3765">
            <v>0</v>
          </cell>
          <cell r="C3765" t="str">
            <v>TIRA CUELLO</v>
          </cell>
          <cell r="D3765">
            <v>0</v>
          </cell>
        </row>
        <row r="3766">
          <cell r="A3766">
            <v>0</v>
          </cell>
          <cell r="B3766">
            <v>0</v>
          </cell>
          <cell r="C3766" t="str">
            <v>VISERA NO REVERSIBLE</v>
          </cell>
          <cell r="D3766">
            <v>0</v>
          </cell>
        </row>
        <row r="3767">
          <cell r="A3767">
            <v>0</v>
          </cell>
          <cell r="B3767">
            <v>0</v>
          </cell>
          <cell r="C3767" t="str">
            <v>VISERA REVERSILE</v>
          </cell>
          <cell r="D3767">
            <v>0</v>
          </cell>
        </row>
        <row r="3768">
          <cell r="A3768">
            <v>0</v>
          </cell>
          <cell r="B3768">
            <v>0</v>
          </cell>
          <cell r="C3768" t="str">
            <v>PUNTERAS GRISES EA</v>
          </cell>
          <cell r="D3768">
            <v>0</v>
          </cell>
        </row>
        <row r="3769">
          <cell r="A3769">
            <v>0</v>
          </cell>
          <cell r="B3769">
            <v>0</v>
          </cell>
          <cell r="C3769" t="str">
            <v>CAMISA BLANCA MANGA CORTA SOLAPA LOGO BO</v>
          </cell>
          <cell r="D3769">
            <v>0</v>
          </cell>
        </row>
        <row r="3770">
          <cell r="A3770">
            <v>0</v>
          </cell>
          <cell r="B3770">
            <v>0</v>
          </cell>
          <cell r="C3770" t="str">
            <v>CAMISA BLANCA MANGA CORTA SOLAPA LOGO BO</v>
          </cell>
          <cell r="D3770">
            <v>0</v>
          </cell>
        </row>
        <row r="3771">
          <cell r="A3771">
            <v>0</v>
          </cell>
          <cell r="B3771">
            <v>0</v>
          </cell>
          <cell r="C3771" t="str">
            <v>PANT NEG C BOLS BOMB CLAS LAT SP</v>
          </cell>
          <cell r="D3771">
            <v>0</v>
          </cell>
        </row>
        <row r="3772">
          <cell r="A3772">
            <v>0</v>
          </cell>
          <cell r="B3772">
            <v>0</v>
          </cell>
          <cell r="C3772" t="str">
            <v>PANT NEG C BOLS BOMB CLAS LAT SPB</v>
          </cell>
          <cell r="D3772">
            <v>0</v>
          </cell>
        </row>
        <row r="3773">
          <cell r="A3773">
            <v>0</v>
          </cell>
          <cell r="B3773">
            <v>0</v>
          </cell>
          <cell r="C3773" t="str">
            <v>CINTURONNEGR HEBILLA METALICA</v>
          </cell>
          <cell r="D3773">
            <v>0</v>
          </cell>
        </row>
        <row r="3774">
          <cell r="A3774">
            <v>0</v>
          </cell>
          <cell r="B3774">
            <v>0</v>
          </cell>
          <cell r="C3774" t="str">
            <v>CHOMBA DE PIQUE BLANCA C LOG BORD</v>
          </cell>
          <cell r="D3774">
            <v>0</v>
          </cell>
        </row>
        <row r="3775">
          <cell r="A3775">
            <v>0</v>
          </cell>
          <cell r="B3775">
            <v>0</v>
          </cell>
          <cell r="C3775" t="str">
            <v/>
          </cell>
          <cell r="D3775">
            <v>0</v>
          </cell>
        </row>
        <row r="3776">
          <cell r="A3776">
            <v>0</v>
          </cell>
          <cell r="B3776">
            <v>0</v>
          </cell>
          <cell r="C3776" t="str">
            <v/>
          </cell>
          <cell r="D3776">
            <v>0</v>
          </cell>
        </row>
        <row r="3777">
          <cell r="A3777">
            <v>0</v>
          </cell>
          <cell r="B3777">
            <v>0</v>
          </cell>
          <cell r="C3777" t="str">
            <v/>
          </cell>
          <cell r="D3777">
            <v>0</v>
          </cell>
        </row>
        <row r="3778">
          <cell r="A3778">
            <v>0</v>
          </cell>
          <cell r="B3778">
            <v>0</v>
          </cell>
          <cell r="C3778" t="str">
            <v/>
          </cell>
          <cell r="D3778">
            <v>0</v>
          </cell>
        </row>
        <row r="3779">
          <cell r="A3779">
            <v>0</v>
          </cell>
          <cell r="B3779">
            <v>0</v>
          </cell>
          <cell r="C3779" t="str">
            <v/>
          </cell>
          <cell r="D3779">
            <v>0</v>
          </cell>
        </row>
        <row r="3780">
          <cell r="A3780">
            <v>0</v>
          </cell>
          <cell r="B3780">
            <v>0</v>
          </cell>
          <cell r="C3780" t="str">
            <v>AJUSTE DE CAJA</v>
          </cell>
          <cell r="D3780">
            <v>0</v>
          </cell>
        </row>
        <row r="3781">
          <cell r="A3781">
            <v>0</v>
          </cell>
          <cell r="B3781">
            <v>0</v>
          </cell>
          <cell r="C3781" t="str">
            <v>AVIOS</v>
          </cell>
          <cell r="D3781">
            <v>0</v>
          </cell>
        </row>
        <row r="3782">
          <cell r="A3782">
            <v>0</v>
          </cell>
          <cell r="B3782">
            <v>0</v>
          </cell>
          <cell r="C3782" t="str">
            <v>BANDERA TALLER</v>
          </cell>
          <cell r="D3782">
            <v>0</v>
          </cell>
        </row>
        <row r="3783">
          <cell r="A3783">
            <v>0</v>
          </cell>
          <cell r="B3783">
            <v>0</v>
          </cell>
          <cell r="C3783" t="str">
            <v>BANDERA ECONOMICA ARGENTINA</v>
          </cell>
          <cell r="D3783">
            <v>0</v>
          </cell>
        </row>
        <row r="3784">
          <cell r="A3784">
            <v>0</v>
          </cell>
          <cell r="B3784">
            <v>0</v>
          </cell>
          <cell r="C3784" t="str">
            <v>BOLSA TRANSPARENTE</v>
          </cell>
          <cell r="D3784">
            <v>0</v>
          </cell>
        </row>
        <row r="3785">
          <cell r="A3785">
            <v>0</v>
          </cell>
          <cell r="B3785">
            <v>0</v>
          </cell>
          <cell r="C3785" t="str">
            <v/>
          </cell>
          <cell r="D3785">
            <v>0</v>
          </cell>
        </row>
        <row r="3786">
          <cell r="A3786">
            <v>0</v>
          </cell>
          <cell r="B3786">
            <v>0</v>
          </cell>
          <cell r="C3786" t="str">
            <v>BOTON PERLADO CELESTE POLICIAL 16MM</v>
          </cell>
          <cell r="D3786">
            <v>0</v>
          </cell>
        </row>
        <row r="3787">
          <cell r="A3787">
            <v>0</v>
          </cell>
          <cell r="B3787">
            <v>0</v>
          </cell>
          <cell r="C3787" t="str">
            <v/>
          </cell>
          <cell r="D3787">
            <v>0</v>
          </cell>
        </row>
        <row r="3788">
          <cell r="A3788">
            <v>0</v>
          </cell>
          <cell r="B3788">
            <v>0</v>
          </cell>
          <cell r="C3788" t="str">
            <v>CORTE BOMBACHAS CONDOR AZUL</v>
          </cell>
          <cell r="D3788">
            <v>0</v>
          </cell>
        </row>
        <row r="3789">
          <cell r="A3789">
            <v>0</v>
          </cell>
          <cell r="B3789">
            <v>0</v>
          </cell>
          <cell r="C3789" t="str">
            <v>CARTON</v>
          </cell>
          <cell r="D3789">
            <v>0</v>
          </cell>
        </row>
        <row r="3790">
          <cell r="A3790">
            <v>0</v>
          </cell>
          <cell r="B3790">
            <v>0</v>
          </cell>
          <cell r="C3790" t="str">
            <v/>
          </cell>
          <cell r="D3790">
            <v>0</v>
          </cell>
        </row>
        <row r="3791">
          <cell r="A3791">
            <v>0</v>
          </cell>
          <cell r="B3791">
            <v>0</v>
          </cell>
          <cell r="C3791" t="str">
            <v/>
          </cell>
          <cell r="D3791">
            <v>0</v>
          </cell>
        </row>
        <row r="3792">
          <cell r="A3792">
            <v>0</v>
          </cell>
          <cell r="B3792">
            <v>0</v>
          </cell>
          <cell r="C3792" t="str">
            <v>COLLARIN</v>
          </cell>
          <cell r="D3792">
            <v>0</v>
          </cell>
        </row>
        <row r="3793">
          <cell r="A3793">
            <v>0</v>
          </cell>
          <cell r="B3793">
            <v>0</v>
          </cell>
          <cell r="C3793" t="str">
            <v>CUELLO PARA CAMISA</v>
          </cell>
          <cell r="D3793">
            <v>0</v>
          </cell>
        </row>
        <row r="3794">
          <cell r="A3794">
            <v>0</v>
          </cell>
          <cell r="B3794">
            <v>0</v>
          </cell>
          <cell r="C3794" t="str">
            <v>ART PARA PRUEBA</v>
          </cell>
          <cell r="D3794">
            <v>160.69</v>
          </cell>
        </row>
        <row r="3795">
          <cell r="A3795">
            <v>0</v>
          </cell>
          <cell r="B3795">
            <v>0</v>
          </cell>
          <cell r="C3795" t="str">
            <v/>
          </cell>
          <cell r="D3795">
            <v>0</v>
          </cell>
        </row>
        <row r="3796">
          <cell r="A3796">
            <v>0</v>
          </cell>
          <cell r="B3796">
            <v>0</v>
          </cell>
          <cell r="C3796" t="str">
            <v>ENTRETELA TAPA BOLSILLO</v>
          </cell>
          <cell r="D3796">
            <v>0</v>
          </cell>
        </row>
        <row r="3797">
          <cell r="A3797">
            <v>0</v>
          </cell>
          <cell r="B3797">
            <v>0</v>
          </cell>
          <cell r="C3797" t="str">
            <v>ENTRETELA PARA CARTERON</v>
          </cell>
          <cell r="D3797">
            <v>0</v>
          </cell>
        </row>
        <row r="3798">
          <cell r="A3798">
            <v>0</v>
          </cell>
          <cell r="B3798">
            <v>0</v>
          </cell>
          <cell r="C3798" t="str">
            <v>GASTO "ENVIO DE MERCADERIA"</v>
          </cell>
          <cell r="D3798">
            <v>450</v>
          </cell>
        </row>
        <row r="3799">
          <cell r="A3799">
            <v>0</v>
          </cell>
          <cell r="B3799">
            <v>0</v>
          </cell>
          <cell r="C3799" t="str">
            <v>ETIQ. COMPOSICION</v>
          </cell>
          <cell r="D3799">
            <v>0</v>
          </cell>
        </row>
        <row r="3800">
          <cell r="A3800">
            <v>0</v>
          </cell>
          <cell r="B3800">
            <v>0</v>
          </cell>
          <cell r="C3800" t="str">
            <v/>
          </cell>
          <cell r="D3800">
            <v>0</v>
          </cell>
        </row>
        <row r="3801">
          <cell r="A3801">
            <v>0</v>
          </cell>
          <cell r="B3801">
            <v>0</v>
          </cell>
          <cell r="C3801" t="str">
            <v/>
          </cell>
          <cell r="D3801">
            <v>0</v>
          </cell>
        </row>
        <row r="3802">
          <cell r="A3802">
            <v>0</v>
          </cell>
          <cell r="B3802">
            <v>0</v>
          </cell>
          <cell r="C3802" t="str">
            <v>ETIQUETA DE RERDA</v>
          </cell>
          <cell r="D3802">
            <v>0</v>
          </cell>
        </row>
        <row r="3803">
          <cell r="A3803">
            <v>0</v>
          </cell>
          <cell r="B3803">
            <v>0</v>
          </cell>
          <cell r="C3803" t="str">
            <v>ETIQUETA DE TALLE</v>
          </cell>
          <cell r="D3803">
            <v>0</v>
          </cell>
        </row>
        <row r="3804">
          <cell r="A3804">
            <v>0</v>
          </cell>
          <cell r="B3804">
            <v>0</v>
          </cell>
          <cell r="C3804" t="str">
            <v>FLETE</v>
          </cell>
          <cell r="D3804">
            <v>0</v>
          </cell>
        </row>
        <row r="3805">
          <cell r="A3805">
            <v>0</v>
          </cell>
          <cell r="B3805">
            <v>0</v>
          </cell>
          <cell r="C3805" t="str">
            <v>TELA GABARDINA DE SEGUNDA INT</v>
          </cell>
          <cell r="D3805">
            <v>0</v>
          </cell>
        </row>
        <row r="3806">
          <cell r="A3806">
            <v>0</v>
          </cell>
          <cell r="B3806">
            <v>0</v>
          </cell>
          <cell r="C3806" t="str">
            <v>GASTO ADMINISTRATIVO</v>
          </cell>
          <cell r="D3806">
            <v>0</v>
          </cell>
        </row>
        <row r="3807">
          <cell r="A3807">
            <v>0</v>
          </cell>
          <cell r="B3807">
            <v>0</v>
          </cell>
          <cell r="C3807" t="str">
            <v>NO USARRRRRRRRRRRRR</v>
          </cell>
          <cell r="D3807">
            <v>0</v>
          </cell>
        </row>
        <row r="3808">
          <cell r="A3808">
            <v>0</v>
          </cell>
          <cell r="B3808">
            <v>0</v>
          </cell>
          <cell r="C3808" t="str">
            <v>HEBILLA 5494/2</v>
          </cell>
          <cell r="D3808">
            <v>0</v>
          </cell>
        </row>
        <row r="3809">
          <cell r="A3809">
            <v>0</v>
          </cell>
          <cell r="B3809">
            <v>0</v>
          </cell>
          <cell r="C3809" t="str">
            <v>HEBILLA 5494/3</v>
          </cell>
          <cell r="D3809">
            <v>0</v>
          </cell>
        </row>
        <row r="3810">
          <cell r="A3810">
            <v>0</v>
          </cell>
          <cell r="B3810">
            <v>0</v>
          </cell>
          <cell r="C3810" t="str">
            <v>HEBILLA 5646</v>
          </cell>
          <cell r="D3810">
            <v>0</v>
          </cell>
        </row>
        <row r="3811">
          <cell r="A3811">
            <v>0</v>
          </cell>
          <cell r="B3811">
            <v>0</v>
          </cell>
          <cell r="C3811" t="str">
            <v>HEBILLA 5664</v>
          </cell>
          <cell r="D3811">
            <v>0</v>
          </cell>
        </row>
        <row r="3812">
          <cell r="A3812">
            <v>0</v>
          </cell>
          <cell r="B3812">
            <v>0</v>
          </cell>
          <cell r="C3812" t="str">
            <v>MUESTRA TELA</v>
          </cell>
          <cell r="D3812">
            <v>0</v>
          </cell>
        </row>
        <row r="3813">
          <cell r="A3813">
            <v>0</v>
          </cell>
          <cell r="B3813">
            <v>0</v>
          </cell>
          <cell r="C3813" t="str">
            <v>GABARDINA</v>
          </cell>
          <cell r="D3813">
            <v>0</v>
          </cell>
        </row>
        <row r="3814">
          <cell r="A3814">
            <v>0</v>
          </cell>
          <cell r="B3814">
            <v>0</v>
          </cell>
          <cell r="C3814" t="str">
            <v>PEDIDO EN PROCESO</v>
          </cell>
          <cell r="D3814">
            <v>13.28</v>
          </cell>
        </row>
        <row r="3815">
          <cell r="A3815">
            <v>0</v>
          </cell>
          <cell r="B3815">
            <v>0</v>
          </cell>
          <cell r="C3815" t="str">
            <v>ARTICULO PRUEBA</v>
          </cell>
          <cell r="D3815">
            <v>0</v>
          </cell>
        </row>
        <row r="3816">
          <cell r="A3816">
            <v>0</v>
          </cell>
          <cell r="B3816">
            <v>0</v>
          </cell>
          <cell r="C3816" t="str">
            <v/>
          </cell>
          <cell r="D3816">
            <v>0</v>
          </cell>
        </row>
        <row r="3817">
          <cell r="A3817">
            <v>0</v>
          </cell>
          <cell r="B3817">
            <v>0</v>
          </cell>
          <cell r="C3817" t="str">
            <v>PUENTERA DE CUELLO (DCHA + IZQ)</v>
          </cell>
          <cell r="D3817">
            <v>0</v>
          </cell>
        </row>
        <row r="3818">
          <cell r="A3818">
            <v>0</v>
          </cell>
          <cell r="B3818">
            <v>0</v>
          </cell>
          <cell r="C3818" t="str">
            <v>REMERA MC GRIS TOPO PENITENCIARIA RG</v>
          </cell>
          <cell r="D3818">
            <v>0</v>
          </cell>
        </row>
        <row r="3819">
          <cell r="A3819">
            <v>0</v>
          </cell>
          <cell r="B3819">
            <v>0</v>
          </cell>
          <cell r="C3819" t="str">
            <v>ALPACUNA AZUL 1234</v>
          </cell>
          <cell r="D3819">
            <v>0</v>
          </cell>
        </row>
        <row r="3820">
          <cell r="A3820">
            <v>0</v>
          </cell>
          <cell r="B3820">
            <v>0</v>
          </cell>
          <cell r="C3820" t="str">
            <v/>
          </cell>
          <cell r="D3820">
            <v>0</v>
          </cell>
        </row>
        <row r="3821">
          <cell r="A3821">
            <v>0</v>
          </cell>
          <cell r="B3821">
            <v>0</v>
          </cell>
          <cell r="C3821" t="str">
            <v>TIRILLA - TIRA DE CUELLO</v>
          </cell>
          <cell r="D3821">
            <v>0</v>
          </cell>
        </row>
        <row r="3822">
          <cell r="A3822">
            <v>0</v>
          </cell>
          <cell r="B3822">
            <v>0</v>
          </cell>
          <cell r="C3822" t="str">
            <v/>
          </cell>
          <cell r="D3822">
            <v>0</v>
          </cell>
        </row>
        <row r="3823">
          <cell r="A3823">
            <v>0</v>
          </cell>
          <cell r="B3823">
            <v>0</v>
          </cell>
          <cell r="C3823" t="str">
            <v/>
          </cell>
          <cell r="D3823">
            <v>0</v>
          </cell>
        </row>
        <row r="3824">
          <cell r="A3824">
            <v>0</v>
          </cell>
          <cell r="B3824">
            <v>0</v>
          </cell>
          <cell r="C3824" t="str">
            <v/>
          </cell>
          <cell r="D3824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825"/>
  <sheetViews>
    <sheetView tabSelected="1" workbookViewId="0">
      <selection sqref="A1:F1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4880</v>
      </c>
      <c r="C2" s="7" t="s">
        <v>2</v>
      </c>
      <c r="D2" s="8" t="s">
        <v>3672</v>
      </c>
      <c r="E2" s="9" t="s">
        <v>3673</v>
      </c>
      <c r="F2" s="16" t="s">
        <v>8932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67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>IF(A36&lt;&gt;"",IFERROR(A36*1,""),"")</f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>IF(A37&lt;&gt;"",IFERROR(A37*1,""),"")</f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>IF(A38&lt;&gt;"",IFERROR(A38*1,""),"")</f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>IF(A39&lt;&gt;"",IFERROR(A39*1,""),"")</f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>IF(A40&lt;&gt;"",IFERROR(A40*1,""),"")</f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>IF(A41&lt;&gt;"",IFERROR(A41*1,""),"")</f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>IF(A42&lt;&gt;"",IFERROR(A42*1,""),"")</f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>IF(A43&lt;&gt;"",IFERROR(A43*1,""),"")</f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>IF(A44&lt;&gt;"",IFERROR(A44*1,""),"")</f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>IF(A45&lt;&gt;"",IFERROR(A45*1,""),"")</f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>IF(A46&lt;&gt;"",IFERROR(A46*1,""),"")</f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>IF(A47&lt;&gt;"",IFERROR(A47*1,""),"")</f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>IF(A48&lt;&gt;"",IFERROR(A48*1,""),"")</f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>IF(A49&lt;&gt;"",IFERROR(A49*1,""),"")</f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>IF(A50&lt;&gt;"",IFERROR(A50*1,""),"")</f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>IF(A51&lt;&gt;"",IFERROR(A51*1,""),"")</f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>IF(A52&lt;&gt;"",IFERROR(A52*1,""),"")</f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>IF(A53&lt;&gt;"",IFERROR(A53*1,""),"")</f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>IF(A54&lt;&gt;"",IFERROR(A54*1,""),"")</f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>IF(A55&lt;&gt;"",IFERROR(A55*1,""),"")</f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>IF(A56&lt;&gt;"",IFERROR(A56*1,""),"")</f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>IF(A57&lt;&gt;"",IFERROR(A57*1,""),"")</f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>IF(A58&lt;&gt;"",IFERROR(A58*1,""),"")</f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>IF(A59&lt;&gt;"",IFERROR(A59*1,""),"")</f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>IF(A60&lt;&gt;"",IFERROR(A60*1,""),"")</f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>IF(A61&lt;&gt;"",IFERROR(A61*1,""),"")</f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>IF(A62&lt;&gt;"",IFERROR(A62*1,""),"")</f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>IF(A63&lt;&gt;"",IFERROR(A63*1,""),"")</f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>IF(A64&lt;&gt;"",IFERROR(A64*1,""),"")</f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>IF(A65&lt;&gt;"",IFERROR(A65*1,""),"")</f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>IF(A66&lt;&gt;"",IFERROR(A66*1,""),"")</f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>IF(A67&lt;&gt;"",IFERROR(A67*1,""),"")</f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>IF(A68&lt;&gt;"",IFERROR(A68*1,""),"")</f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>IF(A69&lt;&gt;"",IFERROR(A69*1,""),"")</f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hidden="1" x14ac:dyDescent="0.25">
      <c r="A70" s="1">
        <v>1120001</v>
      </c>
      <c r="B70" s="1">
        <f>IF(A70&lt;&gt;"",IFERROR(A70*1,""),"")</f>
        <v>1120001</v>
      </c>
      <c r="C70" s="1" t="str">
        <f>+'LISTADO LINCE'!C69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hidden="1" x14ac:dyDescent="0.25">
      <c r="A71" s="1">
        <v>1120002</v>
      </c>
      <c r="B71" s="1">
        <f>IF(A71&lt;&gt;"",IFERROR(A71*1,""),"")</f>
        <v>1120002</v>
      </c>
      <c r="C71" s="1" t="str">
        <f>+'LISTADO LINCE'!C70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hidden="1" x14ac:dyDescent="0.25">
      <c r="A72" s="1">
        <v>1120003</v>
      </c>
      <c r="B72" s="1">
        <f>IF(A72&lt;&gt;"",IFERROR(A72*1,""),"")</f>
        <v>1120003</v>
      </c>
      <c r="C72" s="1" t="str">
        <f>+'LISTADO LINCE'!C71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hidden="1" x14ac:dyDescent="0.25">
      <c r="A73" s="1">
        <v>1120004</v>
      </c>
      <c r="B73" s="1">
        <f>IF(A73&lt;&gt;"",IFERROR(A73*1,""),"")</f>
        <v>1120004</v>
      </c>
      <c r="C73" s="1" t="str">
        <f>+'LISTADO LINCE'!C72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hidden="1" x14ac:dyDescent="0.25">
      <c r="A74" s="1">
        <v>1120005</v>
      </c>
      <c r="B74" s="1">
        <f>IF(A74&lt;&gt;"",IFERROR(A74*1,""),"")</f>
        <v>1120005</v>
      </c>
      <c r="C74" s="1" t="str">
        <f>+'LISTADO LINCE'!C73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hidden="1" x14ac:dyDescent="0.25">
      <c r="A75" s="1">
        <v>1120006</v>
      </c>
      <c r="B75" s="1">
        <f>IF(A75&lt;&gt;"",IFERROR(A75*1,""),"")</f>
        <v>1120006</v>
      </c>
      <c r="C75" s="1" t="str">
        <f>+'LISTADO LINCE'!C74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hidden="1" x14ac:dyDescent="0.25">
      <c r="A76" s="1">
        <v>1120007</v>
      </c>
      <c r="B76" s="1">
        <f>IF(A76&lt;&gt;"",IFERROR(A76*1,""),"")</f>
        <v>1120007</v>
      </c>
      <c r="C76" s="1" t="str">
        <f>+'LISTADO LINCE'!C75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>IF(A77&lt;&gt;"",IFERROR(A77*1,""),"")</f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>IF(A78&lt;&gt;"",IFERROR(A78*1,""),"")</f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>IF(A79&lt;&gt;"",IFERROR(A79*1,""),"")</f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>IF(A80&lt;&gt;"",IFERROR(A80*1,""),"")</f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>IF(A81&lt;&gt;"",IFERROR(A81*1,""),"")</f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>IF(A82&lt;&gt;"",IFERROR(A82*1,""),"")</f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>IF(A83&lt;&gt;"",IFERROR(A83*1,""),"")</f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>IF(A84&lt;&gt;"",IFERROR(A84*1,""),"")</f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>IF(A85&lt;&gt;"",IFERROR(A85*1,""),"")</f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>IF(A86&lt;&gt;"",IFERROR(A86*1,""),"")</f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>IF(A87&lt;&gt;"",IFERROR(A87*1,""),"")</f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>IF(A88&lt;&gt;"",IFERROR(A88*1,""),"")</f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>IF(A89&lt;&gt;"",IFERROR(A89*1,""),"")</f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>IF(A90&lt;&gt;"",IFERROR(A90*1,""),"")</f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>IF(A91&lt;&gt;"",IFERROR(A91*1,""),"")</f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>IF(A92&lt;&gt;"",IFERROR(A92*1,""),"")</f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>IF(A93&lt;&gt;"",IFERROR(A93*1,""),"")</f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>IF(A94&lt;&gt;"",IFERROR(A94*1,""),"")</f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>IF(A95&lt;&gt;"",IFERROR(A95*1,""),"")</f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>IF(A96&lt;&gt;"",IFERROR(A96*1,""),"")</f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hidden="1" x14ac:dyDescent="0.25">
      <c r="A97" s="1">
        <v>1120060</v>
      </c>
      <c r="B97" s="1">
        <f>IF(A97&lt;&gt;"",IFERROR(A97*1,""),"")</f>
        <v>1120060</v>
      </c>
      <c r="C97" s="1" t="str">
        <f>+'LISTADO LINCE'!C96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hidden="1" x14ac:dyDescent="0.25">
      <c r="A98" s="1">
        <v>1120061</v>
      </c>
      <c r="B98" s="1">
        <f>IF(A98&lt;&gt;"",IFERROR(A98*1,""),"")</f>
        <v>1120061</v>
      </c>
      <c r="C98" s="1" t="str">
        <f>+'LISTADO LINCE'!C97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>IF(A100&lt;&gt;"",IFERROR(A100*1,""),"")</f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>IF(A101&lt;&gt;"",IFERROR(A101*1,""),"")</f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>IF(A102&lt;&gt;"",IFERROR(A102*1,""),"")</f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>IF(A103&lt;&gt;"",IFERROR(A103*1,""),"")</f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>IF(A104&lt;&gt;"",IFERROR(A104*1,""),"")</f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>IF(A105&lt;&gt;"",IFERROR(A105*1,""),"")</f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>IF(A106&lt;&gt;"",IFERROR(A106*1,""),"")</f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>IF(A107&lt;&gt;"",IFERROR(A107*1,""),"")</f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>IF(A108&lt;&gt;"",IFERROR(A108*1,""),"")</f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hidden="1" x14ac:dyDescent="0.25">
      <c r="A109" s="1">
        <v>1120106</v>
      </c>
      <c r="B109" s="1">
        <f>IF(A109&lt;&gt;"",IFERROR(A109*1,""),"")</f>
        <v>1120106</v>
      </c>
      <c r="C109" s="1" t="str">
        <f>+'LISTADO LINCE'!C108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hidden="1" x14ac:dyDescent="0.25">
      <c r="A110" s="1">
        <v>1120107</v>
      </c>
      <c r="B110" s="1">
        <f>IF(A110&lt;&gt;"",IFERROR(A110*1,""),"")</f>
        <v>1120107</v>
      </c>
      <c r="C110" s="1" t="str">
        <f>+'LISTADO LINCE'!C109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hidden="1" x14ac:dyDescent="0.25">
      <c r="A111" s="1">
        <v>1120110</v>
      </c>
      <c r="B111" s="1">
        <f>IF(A111&lt;&gt;"",IFERROR(A111*1,""),"")</f>
        <v>1120110</v>
      </c>
      <c r="C111" s="1" t="str">
        <f>+'LISTADO LINCE'!C110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>IF(A112&lt;&gt;"",IFERROR(A112*1,""),"")</f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>IF(A113&lt;&gt;"",IFERROR(A113*1,""),"")</f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hidden="1" x14ac:dyDescent="0.25">
      <c r="A114" s="1">
        <v>1120125</v>
      </c>
      <c r="B114" s="1">
        <f>IF(A114&lt;&gt;"",IFERROR(A114*1,""),"")</f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>IF(A115&lt;&gt;"",IFERROR(A115*1,""),"")</f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hidden="1" x14ac:dyDescent="0.25">
      <c r="A116" s="1">
        <v>1120130</v>
      </c>
      <c r="B116" s="1">
        <f>IF(A116&lt;&gt;"",IFERROR(A116*1,""),"")</f>
        <v>1120130</v>
      </c>
      <c r="C116" s="1" t="str">
        <f>+'LISTADO LINCE'!C115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hidden="1" x14ac:dyDescent="0.25">
      <c r="A117" s="1">
        <v>1120131</v>
      </c>
      <c r="B117" s="1">
        <f>IF(A117&lt;&gt;"",IFERROR(A117*1,""),"")</f>
        <v>1120131</v>
      </c>
      <c r="C117" s="1" t="str">
        <f>+'LISTADO LINCE'!C116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>IF(A118&lt;&gt;"",IFERROR(A118*1,""),"")</f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>IF(A119&lt;&gt;"",IFERROR(A119*1,""),"")</f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>IF(A120&lt;&gt;"",IFERROR(A120*1,""),"")</f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hidden="1" x14ac:dyDescent="0.25">
      <c r="A121" s="1">
        <v>1120140</v>
      </c>
      <c r="B121" s="1">
        <f>IF(A121&lt;&gt;"",IFERROR(A121*1,""),"")</f>
        <v>1120140</v>
      </c>
      <c r="C121" s="1" t="str">
        <f>+'LISTADO LINCE'!C120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>IF(A122&lt;&gt;"",IFERROR(A122*1,""),"")</f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>IF(A123&lt;&gt;"",IFERROR(A123*1,""),"")</f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>IF(A124&lt;&gt;"",IFERROR(A124*1,""),"")</f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hidden="1" x14ac:dyDescent="0.25">
      <c r="A125" s="1">
        <v>1120150</v>
      </c>
      <c r="B125" s="1">
        <f>IF(A125&lt;&gt;"",IFERROR(A125*1,""),"")</f>
        <v>1120150</v>
      </c>
      <c r="C125" s="1" t="str">
        <f>+'LISTADO LINCE'!C124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>IF(A126&lt;&gt;"",IFERROR(A126*1,""),"")</f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>IF(A127&lt;&gt;"",IFERROR(A127*1,""),"")</f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hidden="1" x14ac:dyDescent="0.25">
      <c r="A128" s="1">
        <v>1120160</v>
      </c>
      <c r="B128" s="1">
        <f>IF(A128&lt;&gt;"",IFERROR(A128*1,""),"")</f>
        <v>1120160</v>
      </c>
      <c r="C128" s="1" t="str">
        <f>+'LISTADO LINCE'!C127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>IF(A129&lt;&gt;"",IFERROR(A129*1,""),"")</f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>IF(A130&lt;&gt;"",IFERROR(A130*1,""),"")</f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>IF(A131&lt;&gt;"",IFERROR(A131*1,""),"")</f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>IF(A132&lt;&gt;"",IFERROR(A132*1,""),"")</f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>IF(A133&lt;&gt;"",IFERROR(A133*1,""),"")</f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>IF(A134&lt;&gt;"",IFERROR(A134*1,""),"")</f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>IF(A135&lt;&gt;"",IFERROR(A135*1,""),"")</f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>IF(A136&lt;&gt;"",IFERROR(A136*1,""),"")</f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>IF(A137&lt;&gt;"",IFERROR(A137*1,""),"")</f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hidden="1" x14ac:dyDescent="0.25">
      <c r="A138" s="1">
        <v>1120170</v>
      </c>
      <c r="B138" s="1">
        <f>IF(A138&lt;&gt;"",IFERROR(A138*1,""),"")</f>
        <v>1120170</v>
      </c>
      <c r="C138" s="1" t="str">
        <f>+'LISTADO LINCE'!C137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>IF(A139&lt;&gt;"",IFERROR(A139*1,""),"")</f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>IF(A140&lt;&gt;"",IFERROR(A140*1,""),"")</f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hidden="1" x14ac:dyDescent="0.25">
      <c r="A141" s="1">
        <v>1120173</v>
      </c>
      <c r="B141" s="1">
        <f>IF(A141&lt;&gt;"",IFERROR(A141*1,""),"")</f>
        <v>1120173</v>
      </c>
      <c r="C141" s="1" t="str">
        <f>+'LISTADO LINCE'!C140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hidden="1" x14ac:dyDescent="0.25">
      <c r="A142" s="1">
        <v>1120174</v>
      </c>
      <c r="B142" s="1">
        <f>IF(A142&lt;&gt;"",IFERROR(A142*1,""),"")</f>
        <v>1120174</v>
      </c>
      <c r="C142" s="1" t="str">
        <f>+'LISTADO LINCE'!C141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hidden="1" x14ac:dyDescent="0.25">
      <c r="A143" s="1">
        <v>1120175</v>
      </c>
      <c r="B143" s="1">
        <f>IF(A143&lt;&gt;"",IFERROR(A143*1,""),"")</f>
        <v>1120175</v>
      </c>
      <c r="C143" s="1" t="str">
        <f>+'LISTADO LINCE'!C142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>IF(A144&lt;&gt;"",IFERROR(A144*1,""),"")</f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>IF(A145&lt;&gt;"",IFERROR(A145*1,""),"")</f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hidden="1" x14ac:dyDescent="0.25">
      <c r="A146" s="1">
        <v>1120180</v>
      </c>
      <c r="B146" s="1">
        <f>IF(A146&lt;&gt;"",IFERROR(A146*1,""),"")</f>
        <v>1120180</v>
      </c>
      <c r="C146" s="1" t="str">
        <f>+'LISTADO LINCE'!C145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hidden="1" x14ac:dyDescent="0.25">
      <c r="A147" s="1">
        <v>1120182</v>
      </c>
      <c r="B147" s="1">
        <f>IF(A147&lt;&gt;"",IFERROR(A147*1,""),"")</f>
        <v>1120182</v>
      </c>
      <c r="C147" s="1" t="str">
        <f>+'LISTADO LINCE'!C146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hidden="1" x14ac:dyDescent="0.25">
      <c r="A148" s="1">
        <v>1120183</v>
      </c>
      <c r="B148" s="1">
        <f>IF(A148&lt;&gt;"",IFERROR(A148*1,""),"")</f>
        <v>1120183</v>
      </c>
      <c r="C148" s="1" t="str">
        <f>+'LISTADO LINCE'!C147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hidden="1" x14ac:dyDescent="0.25">
      <c r="A149" s="1">
        <v>1120184</v>
      </c>
      <c r="B149" s="1">
        <f>IF(A149&lt;&gt;"",IFERROR(A149*1,""),"")</f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>IF(A150&lt;&gt;"",IFERROR(A150*1,""),"")</f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>IF(A151&lt;&gt;"",IFERROR(A151*1,""),"")</f>
        <v>1120188</v>
      </c>
      <c r="C151" s="1" t="str">
        <f>+'LISTADO LINCE'!C150</f>
        <v>BOMB JAZAK GAB AZUL 56/60 RER</v>
      </c>
      <c r="D151" s="1" t="str">
        <f>IFERROR(VLOOKUP(B151,'PUBLICADOS EN WEB'!$D$2:$D$4094,1,FALSE)=B151,"")</f>
        <v/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hidden="1" x14ac:dyDescent="0.25">
      <c r="A152" s="1">
        <v>1120190</v>
      </c>
      <c r="B152" s="1">
        <f>IF(A152&lt;&gt;"",IFERROR(A152*1,""),"")</f>
        <v>1120190</v>
      </c>
      <c r="C152" s="1" t="str">
        <f>+'LISTADO LINCE'!C151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hidden="1" x14ac:dyDescent="0.25">
      <c r="A153" s="1">
        <v>1120191</v>
      </c>
      <c r="B153" s="1">
        <f>IF(A153&lt;&gt;"",IFERROR(A153*1,""),"")</f>
        <v>1120191</v>
      </c>
      <c r="C153" s="1" t="str">
        <f>+'LISTADO LINCE'!C152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hidden="1" x14ac:dyDescent="0.25">
      <c r="A154" s="1">
        <v>1120192</v>
      </c>
      <c r="B154" s="1">
        <f>IF(A154&lt;&gt;"",IFERROR(A154*1,""),"")</f>
        <v>1120192</v>
      </c>
      <c r="C154" s="1" t="str">
        <f>+'LISTADO LINCE'!C153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hidden="1" x14ac:dyDescent="0.25">
      <c r="A155" s="1">
        <v>1120193</v>
      </c>
      <c r="B155" s="1">
        <f>IF(A155&lt;&gt;"",IFERROR(A155*1,""),"")</f>
        <v>1120193</v>
      </c>
      <c r="C155" s="1" t="str">
        <f>+'LISTADO LINCE'!C154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>IF(A156&lt;&gt;"",IFERROR(A156*1,""),"")</f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hidden="1" x14ac:dyDescent="0.25">
      <c r="A157" s="1">
        <v>1120195</v>
      </c>
      <c r="B157" s="1">
        <f>IF(A157&lt;&gt;"",IFERROR(A157*1,""),"")</f>
        <v>1120195</v>
      </c>
      <c r="C157" s="1" t="str">
        <f>+'LISTADO LINCE'!C156</f>
        <v>BOMB CLAS GAB NEGRA 62/66 RER</v>
      </c>
      <c r="D157" s="1" t="str">
        <f>IFERROR(VLOOKUP(B157,'PUBLICADOS EN WEB'!$D$2:$D$4094,1,FALSE)=B157,"")</f>
        <v/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hidden="1" x14ac:dyDescent="0.25">
      <c r="A158" s="1">
        <v>1120196</v>
      </c>
      <c r="B158" s="1">
        <f>IF(A158&lt;&gt;"",IFERROR(A158*1,""),"")</f>
        <v>1120196</v>
      </c>
      <c r="C158" s="1" t="str">
        <f>+'LISTADO LINCE'!C157</f>
        <v>BOMB JAZAK GAB AZUL 34/48 RER</v>
      </c>
      <c r="D158" s="1" t="str">
        <f>IFERROR(VLOOKUP(B158,'PUBLICADOS EN WEB'!$D$2:$D$4094,1,FALSE)=B158,"")</f>
        <v/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>IF(A159&lt;&gt;"",IFERROR(A159*1,""),"")</f>
        <v>1120197</v>
      </c>
      <c r="C159" s="1" t="str">
        <f>+'LISTADO LINCE'!C158</f>
        <v>BOMB JAZAK GAB AZUL 50/54 RER</v>
      </c>
      <c r="D159" s="1" t="str">
        <f>IFERROR(VLOOKUP(B159,'PUBLICADOS EN WEB'!$D$2:$D$4094,1,FALSE)=B159,"")</f>
        <v/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>IF(A160&lt;&gt;"",IFERROR(A160*1,""),"")</f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>IF(A161&lt;&gt;"",IFERROR(A161*1,""),"")</f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hidden="1" x14ac:dyDescent="0.25">
      <c r="A162" s="1">
        <v>1120201</v>
      </c>
      <c r="B162" s="1">
        <f>IF(A162&lt;&gt;"",IFERROR(A162*1,""),"")</f>
        <v>1120201</v>
      </c>
      <c r="C162" s="1" t="str">
        <f>+'LISTADO LINCE'!C161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>IF(A163&lt;&gt;"",IFERROR(A163*1,""),"")</f>
        <v>1120202</v>
      </c>
      <c r="C163" s="1" t="str">
        <f>+'LISTADO LINCE'!C162</f>
        <v>BOMB JAZAK GAB NEGRA 50/54 RER</v>
      </c>
      <c r="D163" s="1" t="str">
        <f>IFERROR(VLOOKUP(B163,'PUBLICADOS EN WEB'!$D$2:$D$4094,1,FALSE)=B163,"")</f>
        <v/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hidden="1" x14ac:dyDescent="0.25">
      <c r="A164" s="1">
        <v>1120203</v>
      </c>
      <c r="B164" s="1">
        <f>IF(A164&lt;&gt;"",IFERROR(A164*1,""),"")</f>
        <v>1120203</v>
      </c>
      <c r="C164" s="1" t="str">
        <f>+'LISTADO LINCE'!C163</f>
        <v>BOMB JAZAK GAB NEGRA 56/60 RER</v>
      </c>
      <c r="D164" s="1" t="str">
        <f>IFERROR(VLOOKUP(B164,'PUBLICADOS EN WEB'!$D$2:$D$4094,1,FALSE)=B164,"")</f>
        <v/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>IF(A165&lt;&gt;"",IFERROR(A165*1,""),"")</f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hidden="1" x14ac:dyDescent="0.25">
      <c r="A166" s="1">
        <v>1120206</v>
      </c>
      <c r="B166" s="1">
        <f>IF(A166&lt;&gt;"",IFERROR(A166*1,""),"")</f>
        <v>1120206</v>
      </c>
      <c r="C166" s="1" t="str">
        <f>+'LISTADO LINCE'!C165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hidden="1" x14ac:dyDescent="0.25">
      <c r="A167" s="1">
        <v>1120207</v>
      </c>
      <c r="B167" s="1">
        <f>IF(A167&lt;&gt;"",IFERROR(A167*1,""),"")</f>
        <v>1120207</v>
      </c>
      <c r="C167" s="1" t="str">
        <f>+'LISTADO LINCE'!C166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hidden="1" x14ac:dyDescent="0.25">
      <c r="A168" s="1">
        <v>1120208</v>
      </c>
      <c r="B168" s="1">
        <f>IF(A168&lt;&gt;"",IFERROR(A168*1,""),"")</f>
        <v>1120208</v>
      </c>
      <c r="C168" s="1" t="str">
        <f>+'LISTADO LINCE'!C167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hidden="1" x14ac:dyDescent="0.25">
      <c r="A169" s="1">
        <v>1120209</v>
      </c>
      <c r="B169" s="1">
        <f>IF(A169&lt;&gt;"",IFERROR(A169*1,""),"")</f>
        <v>1120209</v>
      </c>
      <c r="C169" s="1" t="str">
        <f>+'LISTADO LINCE'!C168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>IF(A170&lt;&gt;"",IFERROR(A170*1,""),"")</f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>IF(A171&lt;&gt;"",IFERROR(A171*1,""),"")</f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>IF(A172&lt;&gt;"",IFERROR(A172*1,""),"")</f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>IF(A173&lt;&gt;"",IFERROR(A173*1,""),"")</f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>IF(A174&lt;&gt;"",IFERROR(A174*1,""),"")</f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>IF(A175&lt;&gt;"",IFERROR(A175*1,""),"")</f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>IF(A176&lt;&gt;"",IFERROR(A176*1,""),"")</f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>IF(A177&lt;&gt;"",IFERROR(A177*1,""),"")</f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>IF(A178&lt;&gt;"",IFERROR(A178*1,""),"")</f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>IF(A179&lt;&gt;"",IFERROR(A179*1,""),"")</f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>IF(A180&lt;&gt;"",IFERROR(A180*1,""),"")</f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>IF(A181&lt;&gt;"",IFERROR(A181*1,""),"")</f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>IF(A182&lt;&gt;"",IFERROR(A182*1,""),"")</f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>IF(A183&lt;&gt;"",IFERROR(A183*1,""),"")</f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>IF(A184&lt;&gt;"",IFERROR(A184*1,""),"")</f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hidden="1" x14ac:dyDescent="0.25">
      <c r="A185" s="1">
        <v>1120238</v>
      </c>
      <c r="B185" s="1">
        <f>IF(A185&lt;&gt;"",IFERROR(A185*1,""),"")</f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>IF(A186&lt;&gt;"",IFERROR(A186*1,""),"")</f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>IF(A187&lt;&gt;"",IFERROR(A187*1,""),"")</f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>IF(A188&lt;&gt;"",IFERROR(A188*1,""),"")</f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>IF(A189&lt;&gt;"",IFERROR(A189*1,""),"")</f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>IF(A190&lt;&gt;"",IFERROR(A190*1,""),"")</f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hidden="1" x14ac:dyDescent="0.25">
      <c r="A191" s="1">
        <v>1120246</v>
      </c>
      <c r="B191" s="1">
        <f>IF(A191&lt;&gt;"",IFERROR(A191*1,""),"")</f>
        <v>1120246</v>
      </c>
      <c r="C191" s="1" t="str">
        <f>+'LISTADO LINCE'!C190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hidden="1" x14ac:dyDescent="0.25">
      <c r="A192" s="1">
        <v>1120247</v>
      </c>
      <c r="B192" s="1">
        <f>IF(A192&lt;&gt;"",IFERROR(A192*1,""),"")</f>
        <v>1120247</v>
      </c>
      <c r="C192" s="1" t="str">
        <f>+'LISTADO LINCE'!C191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hidden="1" x14ac:dyDescent="0.25">
      <c r="A193" s="1">
        <v>1120248</v>
      </c>
      <c r="B193" s="1">
        <f>IF(A193&lt;&gt;"",IFERROR(A193*1,""),"")</f>
        <v>1120248</v>
      </c>
      <c r="C193" s="1" t="str">
        <f>+'LISTADO LINCE'!C192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>IF(A194&lt;&gt;"",IFERROR(A194*1,""),"")</f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>IF(A195&lt;&gt;"",IFERROR(A195*1,""),"")</f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>IF(A196&lt;&gt;"",IFERROR(A196*1,""),"")</f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>IF(A197&lt;&gt;"",IFERROR(A197*1,""),"")</f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>IF(A198&lt;&gt;"",IFERROR(A198*1,""),"")</f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hidden="1" x14ac:dyDescent="0.25">
      <c r="A199" s="1">
        <v>1120263</v>
      </c>
      <c r="B199" s="1">
        <f>IF(A199&lt;&gt;"",IFERROR(A199*1,""),"")</f>
        <v>1120263</v>
      </c>
      <c r="C199" s="1" t="str">
        <f>+'LISTADO LINCE'!C198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hidden="1" x14ac:dyDescent="0.25">
      <c r="A200" s="1">
        <v>1120264</v>
      </c>
      <c r="B200" s="1">
        <f>IF(A200&lt;&gt;"",IFERROR(A200*1,""),"")</f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>IF(A201&lt;&gt;"",IFERROR(A201*1,""),"")</f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>IF(A202&lt;&gt;"",IFERROR(A202*1,""),"")</f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>IF(A203&lt;&gt;"",IFERROR(A203*1,""),"")</f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>IF(A204&lt;&gt;"",IFERROR(A204*1,""),"")</f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>IF(A205&lt;&gt;"",IFERROR(A205*1,""),"")</f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>IF(A206&lt;&gt;"",IFERROR(A206*1,""),"")</f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>IF(A207&lt;&gt;"",IFERROR(A207*1,""),"")</f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>IF(A208&lt;&gt;"",IFERROR(A208*1,""),"")</f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>IF(A209&lt;&gt;"",IFERROR(A209*1,""),"")</f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>IF(A210&lt;&gt;"",IFERROR(A210*1,""),"")</f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>IF(A211&lt;&gt;"",IFERROR(A211*1,""),"")</f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>IF(A212&lt;&gt;"",IFERROR(A212*1,""),"")</f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>IF(A213&lt;&gt;"",IFERROR(A213*1,""),"")</f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>IF(A214&lt;&gt;"",IFERROR(A214*1,""),"")</f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hidden="1" x14ac:dyDescent="0.25">
      <c r="A215" s="1">
        <v>1120280</v>
      </c>
      <c r="B215" s="1">
        <f>IF(A215&lt;&gt;"",IFERROR(A215*1,""),"")</f>
        <v>1120280</v>
      </c>
      <c r="C215" s="1" t="str">
        <f>+'LISTADO LINCE'!C214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hidden="1" x14ac:dyDescent="0.25">
      <c r="A216" s="1">
        <v>1120285</v>
      </c>
      <c r="B216" s="1">
        <f>IF(A216&lt;&gt;"",IFERROR(A216*1,""),"")</f>
        <v>1120285</v>
      </c>
      <c r="C216" s="1" t="str">
        <f>+'LISTADO LINCE'!C215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>IF(A217&lt;&gt;"",IFERROR(A217*1,""),"")</f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>IF(A218&lt;&gt;"",IFERROR(A218*1,""),"")</f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>IF(A219&lt;&gt;"",IFERROR(A219*1,""),"")</f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>IF(A220&lt;&gt;"",IFERROR(A220*1,""),"")</f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>IF(A221&lt;&gt;"",IFERROR(A221*1,""),"")</f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>IF(A222&lt;&gt;"",IFERROR(A222*1,""),"")</f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>IF(A223&lt;&gt;"",IFERROR(A223*1,""),"")</f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>IF(A224&lt;&gt;"",IFERROR(A224*1,""),"")</f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>IF(A225&lt;&gt;"",IFERROR(A225*1,""),"")</f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>IF(A226&lt;&gt;"",IFERROR(A226*1,""),"")</f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>IF(A228&lt;&gt;"",IFERROR(A228*1,""),"")</f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>IF(A229&lt;&gt;"",IFERROR(A229*1,""),"")</f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>IF(A230&lt;&gt;"",IFERROR(A230*1,""),"")</f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>IF(A231&lt;&gt;"",IFERROR(A231*1,""),"")</f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>IF(A232&lt;&gt;"",IFERROR(A232*1,""),"")</f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>IF(A233&lt;&gt;"",IFERROR(A233*1,""),"")</f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>IF(A234&lt;&gt;"",IFERROR(A234*1,""),"")</f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>IF(A235&lt;&gt;"",IFERROR(A235*1,""),"")</f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>IF(A236&lt;&gt;"",IFERROR(A236*1,""),"")</f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>IF(A237&lt;&gt;"",IFERROR(A237*1,""),"")</f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hidden="1" x14ac:dyDescent="0.25">
      <c r="A238" s="1">
        <v>1120315</v>
      </c>
      <c r="B238" s="1">
        <f>IF(A238&lt;&gt;"",IFERROR(A238*1,""),"")</f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>IF(A239&lt;&gt;"",IFERROR(A239*1,""),"")</f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>IF(A240&lt;&gt;"",IFERROR(A240*1,""),"")</f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>IF(A241&lt;&gt;"",IFERROR(A241*1,""),"")</f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>IF(A242&lt;&gt;"",IFERROR(A242*1,""),"")</f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>IF(A243&lt;&gt;"",IFERROR(A243*1,""),"")</f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>IF(A244&lt;&gt;"",IFERROR(A244*1,""),"")</f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>IF(A245&lt;&gt;"",IFERROR(A245*1,""),"")</f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>IF(A246&lt;&gt;"",IFERROR(A246*1,""),"")</f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>IF(A247&lt;&gt;"",IFERROR(A247*1,""),"")</f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>IF(A248&lt;&gt;"",IFERROR(A248*1,""),"")</f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>IF(A249&lt;&gt;"",IFERROR(A249*1,""),"")</f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>IF(A250&lt;&gt;"",IFERROR(A250*1,""),"")</f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hidden="1" x14ac:dyDescent="0.25">
      <c r="A251" s="1">
        <v>1120330</v>
      </c>
      <c r="B251" s="1">
        <f>IF(A251&lt;&gt;"",IFERROR(A251*1,""),"")</f>
        <v>1120330</v>
      </c>
      <c r="C251" s="1" t="str">
        <f>+'LISTADO LINCE'!C250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>IF(A252&lt;&gt;"",IFERROR(A252*1,""),"")</f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hidden="1" x14ac:dyDescent="0.25">
      <c r="A253" s="1">
        <v>1120333</v>
      </c>
      <c r="B253" s="1">
        <f>IF(A253&lt;&gt;"",IFERROR(A253*1,""),"")</f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hidden="1" x14ac:dyDescent="0.25">
      <c r="A254" s="1">
        <v>1120334</v>
      </c>
      <c r="B254" s="1">
        <f>IF(A254&lt;&gt;"",IFERROR(A254*1,""),"")</f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hidden="1" x14ac:dyDescent="0.25">
      <c r="A255" s="1">
        <v>1120335</v>
      </c>
      <c r="B255" s="1">
        <f>IF(A255&lt;&gt;"",IFERROR(A255*1,""),"")</f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>IF(A256&lt;&gt;"",IFERROR(A256*1,""),"")</f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>IF(A257&lt;&gt;"",IFERROR(A257*1,""),"")</f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>IF(A258&lt;&gt;"",IFERROR(A258*1,""),"")</f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>IF(A259&lt;&gt;"",IFERROR(A259*1,""),"")</f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hidden="1" x14ac:dyDescent="0.25">
      <c r="A260" s="1">
        <v>1120353</v>
      </c>
      <c r="B260" s="1">
        <f>IF(A260&lt;&gt;"",IFERROR(A260*1,""),"")</f>
        <v>1120353</v>
      </c>
      <c r="C260" s="1" t="str">
        <f>+'LISTADO LINCE'!C259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>IF(A261&lt;&gt;"",IFERROR(A261*1,""),"")</f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>IF(A262&lt;&gt;"",IFERROR(A262*1,""),"")</f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>IF(A263&lt;&gt;"",IFERROR(A263*1,""),"")</f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>IF(A264&lt;&gt;"",IFERROR(A264*1,""),"")</f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>IF(A265&lt;&gt;"",IFERROR(A265*1,""),"")</f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>IF(A266&lt;&gt;"",IFERROR(A266*1,""),"")</f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>IF(A267&lt;&gt;"",IFERROR(A267*1,""),"")</f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>IF(A268&lt;&gt;"",IFERROR(A268*1,""),"")</f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>IF(A269&lt;&gt;"",IFERROR(A269*1,""),"")</f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hidden="1" x14ac:dyDescent="0.25">
      <c r="A270" s="1">
        <v>1120414</v>
      </c>
      <c r="B270" s="1">
        <f>IF(A270&lt;&gt;"",IFERROR(A270*1,""),"")</f>
        <v>1120414</v>
      </c>
      <c r="C270" s="1" t="str">
        <f>+'LISTADO LINCE'!C269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hidden="1" x14ac:dyDescent="0.25">
      <c r="A271" s="1">
        <v>1120415</v>
      </c>
      <c r="B271" s="1">
        <f>IF(A271&lt;&gt;"",IFERROR(A271*1,""),"")</f>
        <v>1120415</v>
      </c>
      <c r="C271" s="1" t="str">
        <f>+'LISTADO LINCE'!C270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>IF(A272&lt;&gt;"",IFERROR(A272*1,""),"")</f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>IF(A273&lt;&gt;"",IFERROR(A273*1,""),"")</f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hidden="1" x14ac:dyDescent="0.25">
      <c r="A274" s="1">
        <v>1120428</v>
      </c>
      <c r="B274" s="1">
        <f>IF(A274&lt;&gt;"",IFERROR(A274*1,""),"")</f>
        <v>1120428</v>
      </c>
      <c r="C274" s="1" t="str">
        <f>+'LISTADO LINCE'!C273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hidden="1" x14ac:dyDescent="0.25">
      <c r="A275" s="1">
        <v>1120429</v>
      </c>
      <c r="B275" s="1">
        <f>IF(A275&lt;&gt;"",IFERROR(A275*1,""),"")</f>
        <v>1120429</v>
      </c>
      <c r="C275" s="1" t="str">
        <f>+'LISTADO LINCE'!C274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>IF(A276&lt;&gt;"",IFERROR(A276*1,""),"")</f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>IF(A277&lt;&gt;"",IFERROR(A277*1,""),"")</f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>IF(A278&lt;&gt;"",IFERROR(A278*1,""),"")</f>
        <v>1120433</v>
      </c>
      <c r="C278" s="1" t="str">
        <f>+'LISTADO LINCE'!C277</f>
        <v>BOMB AMER RIP AZUL NOCHE 56/60 RER</v>
      </c>
      <c r="D278" s="1" t="str">
        <f>IFERROR(VLOOKUP(B278,'PUBLICADOS EN WEB'!$D$2:$D$4094,1,FALSE)=B278,"")</f>
        <v/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>IF(A279&lt;&gt;"",IFERROR(A279*1,""),"")</f>
        <v>1120434</v>
      </c>
      <c r="C279" s="1" t="str">
        <f>+'LISTADO LINCE'!C278</f>
        <v>BOMB AMER RIP AZUL NOCHE 62/66 RER</v>
      </c>
      <c r="D279" s="1" t="str">
        <f>IFERROR(VLOOKUP(B279,'PUBLICADOS EN WEB'!$D$2:$D$4094,1,FALSE)=B279,"")</f>
        <v/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>IF(A280&lt;&gt;"",IFERROR(A280*1,""),"")</f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>IF(A281&lt;&gt;"",IFERROR(A281*1,""),"")</f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>IF(A282&lt;&gt;"",IFERROR(A282*1,""),"")</f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hidden="1" x14ac:dyDescent="0.25">
      <c r="A283" s="1">
        <v>1120445</v>
      </c>
      <c r="B283" s="1">
        <f>IF(A283&lt;&gt;"",IFERROR(A283*1,""),"")</f>
        <v>1120445</v>
      </c>
      <c r="C283" s="1" t="str">
        <f>+'LISTADO LINCE'!C282</f>
        <v>BOMB AMER RIP AZUL NOCHE 34/48 RER</v>
      </c>
      <c r="D283" s="1" t="str">
        <f>IFERROR(VLOOKUP(B283,'PUBLICADOS EN WEB'!$D$2:$D$4094,1,FALSE)=B283,"")</f>
        <v/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>IF(A284&lt;&gt;"",IFERROR(A284*1,""),"")</f>
        <v>1120446</v>
      </c>
      <c r="C284" s="1" t="str">
        <f>+'LISTADO LINCE'!C283</f>
        <v>BOMB AMER RIP AZUL NOCHE 50/54 RER</v>
      </c>
      <c r="D284" s="1" t="str">
        <f>IFERROR(VLOOKUP(B284,'PUBLICADOS EN WEB'!$D$2:$D$4094,1,FALSE)=B284,"")</f>
        <v/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hidden="1" x14ac:dyDescent="0.25">
      <c r="A285" s="1">
        <v>1120447</v>
      </c>
      <c r="B285" s="1">
        <f>IF(A285&lt;&gt;"",IFERROR(A285*1,""),"")</f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hidden="1" x14ac:dyDescent="0.25">
      <c r="A286" s="1">
        <v>1120448</v>
      </c>
      <c r="B286" s="1">
        <f>IF(A286&lt;&gt;"",IFERROR(A286*1,""),"")</f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hidden="1" x14ac:dyDescent="0.25">
      <c r="A287" s="1">
        <v>1120449</v>
      </c>
      <c r="B287" s="1">
        <f>IF(A287&lt;&gt;"",IFERROR(A287*1,""),"")</f>
        <v>1120449</v>
      </c>
      <c r="C287" s="1" t="str">
        <f>+'LISTADO LINCE'!C286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hidden="1" x14ac:dyDescent="0.25">
      <c r="A288" s="1">
        <v>1120450</v>
      </c>
      <c r="B288" s="1">
        <f>IF(A288&lt;&gt;"",IFERROR(A288*1,""),"")</f>
        <v>1120450</v>
      </c>
      <c r="C288" s="1" t="str">
        <f>+'LISTADO LINCE'!C287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>IF(A289&lt;&gt;"",IFERROR(A289*1,""),"")</f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>IF(A290&lt;&gt;"",IFERROR(A290*1,""),"")</f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>IF(A292&lt;&gt;"",IFERROR(A292*1,""),"")</f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>IF(A293&lt;&gt;"",IFERROR(A293*1,""),"")</f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>IF(A294&lt;&gt;"",IFERROR(A294*1,""),"")</f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>IF(A295&lt;&gt;"",IFERROR(A295*1,""),"")</f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>IF(A296&lt;&gt;"",IFERROR(A296*1,""),"")</f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>IF(A297&lt;&gt;"",IFERROR(A297*1,""),"")</f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hidden="1" x14ac:dyDescent="0.25">
      <c r="A298" s="1">
        <v>1120462</v>
      </c>
      <c r="B298" s="1">
        <f>IF(A298&lt;&gt;"",IFERROR(A298*1,""),"")</f>
        <v>1120462</v>
      </c>
      <c r="C298" s="1" t="str">
        <f>+'LISTADO LINCE'!C297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hidden="1" x14ac:dyDescent="0.25">
      <c r="A299" s="1">
        <v>1120463</v>
      </c>
      <c r="B299" s="1">
        <f>IF(A299&lt;&gt;"",IFERROR(A299*1,""),"")</f>
        <v>1120463</v>
      </c>
      <c r="C299" s="1" t="str">
        <f>+'LISTADO LINCE'!C298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>IF(A300&lt;&gt;"",IFERROR(A300*1,""),"")</f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>IF(A301&lt;&gt;"",IFERROR(A301*1,""),"")</f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>IF(A302&lt;&gt;"",IFERROR(A302*1,""),"")</f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>IF(A303&lt;&gt;"",IFERROR(A303*1,""),"")</f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>IF(A304&lt;&gt;"",IFERROR(A304*1,""),"")</f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>IF(A305&lt;&gt;"",IFERROR(A305*1,""),"")</f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>IF(A306&lt;&gt;"",IFERROR(A306*1,""),"")</f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>IF(A307&lt;&gt;"",IFERROR(A307*1,""),"")</f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>IF(A308&lt;&gt;"",IFERROR(A308*1,""),"")</f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>IF(A309&lt;&gt;"",IFERROR(A309*1,""),"")</f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hidden="1" x14ac:dyDescent="0.25">
      <c r="A310" s="1">
        <v>1120485</v>
      </c>
      <c r="B310" s="1">
        <f>IF(A310&lt;&gt;"",IFERROR(A310*1,""),"")</f>
        <v>1120485</v>
      </c>
      <c r="C310" s="1" t="str">
        <f>+'LISTADO LINCE'!C309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>IF(A311&lt;&gt;"",IFERROR(A311*1,""),"")</f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>IF(A312&lt;&gt;"",IFERROR(A312*1,""),"")</f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>IF(A313&lt;&gt;"",IFERROR(A313*1,""),"")</f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>IF(A314&lt;&gt;"",IFERROR(A314*1,""),"")</f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hidden="1" x14ac:dyDescent="0.25">
      <c r="A315" s="1">
        <v>1120496</v>
      </c>
      <c r="B315" s="1">
        <f>IF(A315&lt;&gt;"",IFERROR(A315*1,""),"")</f>
        <v>1120496</v>
      </c>
      <c r="C315" s="1" t="str">
        <f>+'LISTADO LINCE'!C314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hidden="1" x14ac:dyDescent="0.25">
      <c r="A316" s="1">
        <v>1120497</v>
      </c>
      <c r="B316" s="1">
        <f>IF(A316&lt;&gt;"",IFERROR(A316*1,""),"")</f>
        <v>1120497</v>
      </c>
      <c r="C316" s="1" t="str">
        <f>+'LISTADO LINCE'!C315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hidden="1" x14ac:dyDescent="0.25">
      <c r="A317" s="1">
        <v>1120498</v>
      </c>
      <c r="B317" s="1">
        <f>IF(A317&lt;&gt;"",IFERROR(A317*1,""),"")</f>
        <v>1120498</v>
      </c>
      <c r="C317" s="1" t="str">
        <f>+'LISTADO LINCE'!C316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hidden="1" x14ac:dyDescent="0.25">
      <c r="A318" s="1">
        <v>1120499</v>
      </c>
      <c r="B318" s="1">
        <f>IF(A318&lt;&gt;"",IFERROR(A318*1,""),"")</f>
        <v>1120499</v>
      </c>
      <c r="C318" s="1" t="str">
        <f>+'LISTADO LINCE'!C317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hidden="1" x14ac:dyDescent="0.25">
      <c r="A319" s="1">
        <v>1120500</v>
      </c>
      <c r="B319" s="1">
        <f>IF(A319&lt;&gt;"",IFERROR(A319*1,""),"")</f>
        <v>1120500</v>
      </c>
      <c r="C319" s="1" t="str">
        <f>+'LISTADO LINCE'!C318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hidden="1" x14ac:dyDescent="0.25">
      <c r="A320" s="1">
        <v>1120501</v>
      </c>
      <c r="B320" s="1">
        <f>IF(A320&lt;&gt;"",IFERROR(A320*1,""),"")</f>
        <v>1120501</v>
      </c>
      <c r="C320" s="1" t="str">
        <f>+'LISTADO LINCE'!C319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hidden="1" x14ac:dyDescent="0.25">
      <c r="A321" s="1">
        <v>1120502</v>
      </c>
      <c r="B321" s="1">
        <f>IF(A321&lt;&gt;"",IFERROR(A321*1,""),"")</f>
        <v>1120502</v>
      </c>
      <c r="C321" s="1" t="str">
        <f>+'LISTADO LINCE'!C320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>IF(A322&lt;&gt;"",IFERROR(A322*1,""),"")</f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hidden="1" x14ac:dyDescent="0.25">
      <c r="A323" s="1">
        <v>1120504</v>
      </c>
      <c r="B323" s="1">
        <f>IF(A323&lt;&gt;"",IFERROR(A323*1,""),"")</f>
        <v>1120504</v>
      </c>
      <c r="C323" s="1" t="str">
        <f>+'LISTADO LINCE'!C322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hidden="1" x14ac:dyDescent="0.25">
      <c r="A324" s="1">
        <v>1120505</v>
      </c>
      <c r="B324" s="1">
        <f>IF(A324&lt;&gt;"",IFERROR(A324*1,""),"")</f>
        <v>1120505</v>
      </c>
      <c r="C324" s="1" t="str">
        <f>+'LISTADO LINCE'!C323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hidden="1" x14ac:dyDescent="0.25">
      <c r="A325" s="1">
        <v>1120506</v>
      </c>
      <c r="B325" s="1">
        <f>IF(A325&lt;&gt;"",IFERROR(A325*1,""),"")</f>
        <v>1120506</v>
      </c>
      <c r="C325" s="1" t="str">
        <f>+'LISTADO LINCE'!C324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>IF(A326&lt;&gt;"",IFERROR(A326*1,""),"")</f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>IF(A327&lt;&gt;"",IFERROR(A327*1,""),"")</f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>IF(A328&lt;&gt;"",IFERROR(A328*1,""),"")</f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>IF(A329&lt;&gt;"",IFERROR(A329*1,""),"")</f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>IF(A330&lt;&gt;"",IFERROR(A330*1,""),"")</f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>IF(A331&lt;&gt;"",IFERROR(A331*1,""),"")</f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>IF(A332&lt;&gt;"",IFERROR(A332*1,""),"")</f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>IF(A333&lt;&gt;"",IFERROR(A333*1,""),"")</f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>IF(A334&lt;&gt;"",IFERROR(A334*1,""),"")</f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>IF(A335&lt;&gt;"",IFERROR(A335*1,""),"")</f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>IF(A336&lt;&gt;"",IFERROR(A336*1,""),"")</f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6" x14ac:dyDescent="0.25">
      <c r="A337" s="1">
        <v>1120599</v>
      </c>
      <c r="B337" s="1">
        <f>IF(A337&lt;&gt;"",IFERROR(A337*1,""),"")</f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6" x14ac:dyDescent="0.25">
      <c r="A338" s="1">
        <v>1120600</v>
      </c>
      <c r="B338" s="1">
        <f>IF(A338&lt;&gt;"",IFERROR(A338*1,""),"")</f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6" x14ac:dyDescent="0.25">
      <c r="A339" s="1">
        <v>1120601</v>
      </c>
      <c r="B339" s="1">
        <f>IF(A339&lt;&gt;"",IFERROR(A339*1,""),"")</f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6" x14ac:dyDescent="0.25">
      <c r="A340" s="1">
        <v>1120602</v>
      </c>
      <c r="B340" s="1">
        <f>IF(A340&lt;&gt;"",IFERROR(A340*1,""),"")</f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6" x14ac:dyDescent="0.25">
      <c r="A341" s="1">
        <v>1120603</v>
      </c>
      <c r="B341" s="1">
        <f>IF(A341&lt;&gt;"",IFERROR(A341*1,""),"")</f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6" x14ac:dyDescent="0.25">
      <c r="A342" s="1">
        <v>1120615</v>
      </c>
      <c r="B342" s="1">
        <f>IF(A342&lt;&gt;"",IFERROR(A342*1,""),"")</f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6" x14ac:dyDescent="0.25">
      <c r="A343" s="1">
        <v>1120616</v>
      </c>
      <c r="B343" s="1">
        <f>IF(A343&lt;&gt;"",IFERROR(A343*1,""),"")</f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6" x14ac:dyDescent="0.25">
      <c r="A344" s="1">
        <v>1120617</v>
      </c>
      <c r="B344" s="1">
        <f>IF(A344&lt;&gt;"",IFERROR(A344*1,""),"")</f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6" x14ac:dyDescent="0.25">
      <c r="A345" s="1">
        <v>1120618</v>
      </c>
      <c r="B345" s="1">
        <f>IF(A345&lt;&gt;"",IFERROR(A345*1,""),"")</f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6" x14ac:dyDescent="0.25">
      <c r="A346" s="1">
        <v>1120619</v>
      </c>
      <c r="B346" s="1">
        <f>IF(A346&lt;&gt;"",IFERROR(A346*1,""),"")</f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6" x14ac:dyDescent="0.25">
      <c r="A347" s="1">
        <v>1120620</v>
      </c>
      <c r="B347" s="1">
        <f>IF(A347&lt;&gt;"",IFERROR(A347*1,""),"")</f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6" x14ac:dyDescent="0.25">
      <c r="A348" s="1">
        <v>1120621</v>
      </c>
      <c r="B348" s="1">
        <f>IF(A348&lt;&gt;"",IFERROR(A348*1,""),"")</f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6" x14ac:dyDescent="0.25">
      <c r="A349" s="1">
        <v>1120622</v>
      </c>
      <c r="B349" s="1">
        <f>IF(A349&lt;&gt;"",IFERROR(A349*1,""),"")</f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6" hidden="1" x14ac:dyDescent="0.25">
      <c r="A350" s="1">
        <v>1120623</v>
      </c>
      <c r="B350" s="1">
        <f>IF(A350&lt;&gt;"",IFERROR(A350*1,""),"")</f>
        <v>1120623</v>
      </c>
      <c r="C350" s="1" t="str">
        <f>+'LISTADO LINCE'!C349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</row>
    <row r="351" spans="1:6" x14ac:dyDescent="0.25">
      <c r="A351" s="1">
        <v>1120624</v>
      </c>
      <c r="B351" s="1">
        <f>IF(A351&lt;&gt;"",IFERROR(A351*1,""),"")</f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6" x14ac:dyDescent="0.25">
      <c r="A352" s="1">
        <v>1120625</v>
      </c>
      <c r="B352" s="1">
        <f>IF(A352&lt;&gt;"",IFERROR(A352*1,""),"")</f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>IF(A353&lt;&gt;"",IFERROR(A353*1,""),"")</f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hidden="1" x14ac:dyDescent="0.25">
      <c r="A354" s="1">
        <v>1120640</v>
      </c>
      <c r="B354" s="1">
        <f>IF(A354&lt;&gt;"",IFERROR(A354*1,""),"")</f>
        <v>1120640</v>
      </c>
      <c r="C354" s="1" t="str">
        <f>+'LISTADO LINCE'!C353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hidden="1" x14ac:dyDescent="0.25">
      <c r="A355" s="1">
        <v>1120641</v>
      </c>
      <c r="B355" s="1">
        <f>IF(A355&lt;&gt;"",IFERROR(A355*1,""),"")</f>
        <v>1120641</v>
      </c>
      <c r="C355" s="1" t="str">
        <f>+'LISTADO LINCE'!C354</f>
        <v>BOMB AMER RIP DIGITAL GRIS 50/54 RER</v>
      </c>
      <c r="D355" s="1" t="str">
        <f>IFERROR(VLOOKUP(B355,'PUBLICADOS EN WEB'!$D$2:$D$4094,1,FALSE)=B355,"")</f>
        <v/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hidden="1" x14ac:dyDescent="0.25">
      <c r="A356" s="1">
        <v>1120642</v>
      </c>
      <c r="B356" s="1">
        <f>IF(A356&lt;&gt;"",IFERROR(A356*1,""),"")</f>
        <v>1120642</v>
      </c>
      <c r="C356" s="1" t="str">
        <f>+'LISTADO LINCE'!C355</f>
        <v>BOMB AMER RIP DIGITAL GRIS 56/60 RER</v>
      </c>
      <c r="D356" s="1" t="str">
        <f>IFERROR(VLOOKUP(B356,'PUBLICADOS EN WEB'!$D$2:$D$4094,1,FALSE)=B356,"")</f>
        <v/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>IF(A357&lt;&gt;"",IFERROR(A357*1,""),"")</f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>IF(A358&lt;&gt;"",IFERROR(A358*1,""),"")</f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>IF(A359&lt;&gt;"",IFERROR(A359*1,""),"")</f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>IF(A360&lt;&gt;"",IFERROR(A360*1,""),"")</f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hidden="1" x14ac:dyDescent="0.25">
      <c r="A361" s="1">
        <v>1120666</v>
      </c>
      <c r="B361" s="1">
        <f>IF(A361&lt;&gt;"",IFERROR(A361*1,""),"")</f>
        <v>1120666</v>
      </c>
      <c r="C361" s="1" t="str">
        <f>+'LISTADO LINCE'!C360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hidden="1" x14ac:dyDescent="0.25">
      <c r="A362" s="1">
        <v>1120667</v>
      </c>
      <c r="B362" s="1">
        <f>IF(A362&lt;&gt;"",IFERROR(A362*1,""),"")</f>
        <v>1120667</v>
      </c>
      <c r="C362" s="1" t="str">
        <f>+'LISTADO LINCE'!C361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hidden="1" x14ac:dyDescent="0.25">
      <c r="A363" s="1">
        <v>1120668</v>
      </c>
      <c r="B363" s="1">
        <f>IF(A363&lt;&gt;"",IFERROR(A363*1,""),"")</f>
        <v>1120668</v>
      </c>
      <c r="C363" s="1" t="str">
        <f>+'LISTADO LINCE'!C362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hidden="1" x14ac:dyDescent="0.25">
      <c r="A364" s="1">
        <v>1120669</v>
      </c>
      <c r="B364" s="1">
        <f>IF(A364&lt;&gt;"",IFERROR(A364*1,""),"")</f>
        <v>1120669</v>
      </c>
      <c r="C364" s="1" t="str">
        <f>+'LISTADO LINCE'!C363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>IF(A365&lt;&gt;"",IFERROR(A365*1,""),"")</f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>IF(A366&lt;&gt;"",IFERROR(A366*1,""),"")</f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>IF(A367&lt;&gt;"",IFERROR(A367*1,""),"")</f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hidden="1" x14ac:dyDescent="0.25">
      <c r="A368" s="1">
        <v>1120700</v>
      </c>
      <c r="B368" s="1">
        <f>IF(A368&lt;&gt;"",IFERROR(A368*1,""),"")</f>
        <v>1120700</v>
      </c>
      <c r="C368" s="1" t="str">
        <f>+'LISTADO LINCE'!C367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hidden="1" x14ac:dyDescent="0.25">
      <c r="A369" s="1">
        <v>1120720</v>
      </c>
      <c r="B369" s="1">
        <f>IF(A369&lt;&gt;"",IFERROR(A369*1,""),"")</f>
        <v>1120720</v>
      </c>
      <c r="C369" s="1" t="str">
        <f>+'LISTADO LINCE'!C368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hidden="1" x14ac:dyDescent="0.25">
      <c r="A370" s="1">
        <v>1120721</v>
      </c>
      <c r="B370" s="1">
        <f>IF(A370&lt;&gt;"",IFERROR(A370*1,""),"")</f>
        <v>1120721</v>
      </c>
      <c r="C370" s="1" t="str">
        <f>+'LISTADO LINCE'!C369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>IF(A371&lt;&gt;"",IFERROR(A371*1,""),"")</f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>IF(A372&lt;&gt;"",IFERROR(A372*1,""),"")</f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hidden="1" x14ac:dyDescent="0.25">
      <c r="A373" s="1">
        <v>1120724</v>
      </c>
      <c r="B373" s="1">
        <f>IF(A373&lt;&gt;"",IFERROR(A373*1,""),"")</f>
        <v>1120724</v>
      </c>
      <c r="C373" s="1" t="str">
        <f>+'LISTADO LINCE'!C372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hidden="1" x14ac:dyDescent="0.25">
      <c r="A374" s="1">
        <v>1120725</v>
      </c>
      <c r="B374" s="1">
        <f>IF(A374&lt;&gt;"",IFERROR(A374*1,""),"")</f>
        <v>1120725</v>
      </c>
      <c r="C374" s="1" t="str">
        <f>+'LISTADO LINCE'!C373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>IF(A375&lt;&gt;"",IFERROR(A375*1,""),"")</f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>IF(A376&lt;&gt;"",IFERROR(A376*1,""),"")</f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>IF(A377&lt;&gt;"",IFERROR(A377*1,""),"")</f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>IF(A378&lt;&gt;"",IFERROR(A378*1,""),"")</f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>IF(A379&lt;&gt;"",IFERROR(A379*1,""),"")</f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>IF(A380&lt;&gt;"",IFERROR(A380*1,""),"")</f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>IF(A381&lt;&gt;"",IFERROR(A381*1,""),"")</f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>IF(A382&lt;&gt;"",IFERROR(A382*1,""),"")</f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>IF(A383&lt;&gt;"",IFERROR(A383*1,""),"")</f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>IF(A384&lt;&gt;"",IFERROR(A384*1,""),"")</f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>IF(A385&lt;&gt;"",IFERROR(A385*1,""),"")</f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>IF(A386&lt;&gt;"",IFERROR(A386*1,""),"")</f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>IF(A387&lt;&gt;"",IFERROR(A387*1,""),"")</f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>IF(A388&lt;&gt;"",IFERROR(A388*1,""),"")</f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>IF(A389&lt;&gt;"",IFERROR(A389*1,""),"")</f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hidden="1" x14ac:dyDescent="0.25">
      <c r="A390" s="1">
        <v>1120750</v>
      </c>
      <c r="B390" s="1">
        <f>IF(A390&lt;&gt;"",IFERROR(A390*1,""),"")</f>
        <v>1120750</v>
      </c>
      <c r="C390" s="1" t="str">
        <f>+'LISTADO LINCE'!C389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hidden="1" x14ac:dyDescent="0.25">
      <c r="A391" s="1">
        <v>1120751</v>
      </c>
      <c r="B391" s="1">
        <f>IF(A391&lt;&gt;"",IFERROR(A391*1,""),"")</f>
        <v>1120751</v>
      </c>
      <c r="C391" s="1" t="str">
        <f>+'LISTADO LINCE'!C390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hidden="1" x14ac:dyDescent="0.25">
      <c r="A392" s="1">
        <v>1120752</v>
      </c>
      <c r="B392" s="1">
        <f>IF(A392&lt;&gt;"",IFERROR(A392*1,""),"")</f>
        <v>1120752</v>
      </c>
      <c r="C392" s="1" t="str">
        <f>+'LISTADO LINCE'!C391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hidden="1" x14ac:dyDescent="0.25">
      <c r="A393" s="1">
        <v>1120753</v>
      </c>
      <c r="B393" s="1">
        <f>IF(A393&lt;&gt;"",IFERROR(A393*1,""),"")</f>
        <v>1120753</v>
      </c>
      <c r="C393" s="1" t="str">
        <f>+'LISTADO LINCE'!C392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hidden="1" x14ac:dyDescent="0.25">
      <c r="A394" s="1">
        <v>1120764</v>
      </c>
      <c r="B394" s="1">
        <f>IF(A394&lt;&gt;"",IFERROR(A394*1,""),"")</f>
        <v>1120764</v>
      </c>
      <c r="C394" s="1" t="str">
        <f>+'LISTADO LINCE'!C393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>IF(A395&lt;&gt;"",IFERROR(A395*1,""),"")</f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>IF(A396&lt;&gt;"",IFERROR(A396*1,""),"")</f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>IF(A397&lt;&gt;"",IFERROR(A397*1,""),"")</f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>IF(A398&lt;&gt;"",IFERROR(A398*1,""),"")</f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>IF(A399&lt;&gt;"",IFERROR(A399*1,""),"")</f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hidden="1" x14ac:dyDescent="0.25">
      <c r="A400" s="1">
        <v>1120771</v>
      </c>
      <c r="B400" s="1">
        <f>IF(A400&lt;&gt;"",IFERROR(A400*1,""),"")</f>
        <v>1120771</v>
      </c>
      <c r="C400" s="1" t="str">
        <f>+'LISTADO LINCE'!C399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hidden="1" x14ac:dyDescent="0.25">
      <c r="A401" s="1">
        <v>1120772</v>
      </c>
      <c r="B401" s="1">
        <f>IF(A401&lt;&gt;"",IFERROR(A401*1,""),"")</f>
        <v>1120772</v>
      </c>
      <c r="C401" s="1" t="str">
        <f>+'LISTADO LINCE'!C400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hidden="1" x14ac:dyDescent="0.25">
      <c r="A402" s="1">
        <v>1120773</v>
      </c>
      <c r="B402" s="1">
        <f>IF(A402&lt;&gt;"",IFERROR(A402*1,""),"")</f>
        <v>1120773</v>
      </c>
      <c r="C402" s="1" t="str">
        <f>+'LISTADO LINCE'!C401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>IF(A403&lt;&gt;"",IFERROR(A403*1,""),"")</f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>IF(A404&lt;&gt;"",IFERROR(A404*1,""),"")</f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>IF(A405&lt;&gt;"",IFERROR(A405*1,""),"")</f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>IF(A406&lt;&gt;"",IFERROR(A406*1,""),"")</f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hidden="1" x14ac:dyDescent="0.25">
      <c r="A407" s="1">
        <v>1120780</v>
      </c>
      <c r="B407" s="1">
        <f>IF(A407&lt;&gt;"",IFERROR(A407*1,""),"")</f>
        <v>1120780</v>
      </c>
      <c r="C407" s="1" t="str">
        <f>+'LISTADO LINCE'!C406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hidden="1" x14ac:dyDescent="0.25">
      <c r="A408" s="1">
        <v>1120781</v>
      </c>
      <c r="B408" s="1">
        <f>IF(A408&lt;&gt;"",IFERROR(A408*1,""),"")</f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>IF(A409&lt;&gt;"",IFERROR(A409*1,""),"")</f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>IF(A410&lt;&gt;"",IFERROR(A410*1,""),"")</f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>IF(A411&lt;&gt;"",IFERROR(A411*1,""),"")</f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>IF(A412&lt;&gt;"",IFERROR(A412*1,""),"")</f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>IF(A413&lt;&gt;"",IFERROR(A413*1,""),"")</f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>IF(A414&lt;&gt;"",IFERROR(A414*1,""),"")</f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hidden="1" x14ac:dyDescent="0.25">
      <c r="A415" s="1">
        <v>1120789</v>
      </c>
      <c r="B415" s="1">
        <f>IF(A415&lt;&gt;"",IFERROR(A415*1,""),"")</f>
        <v>1120789</v>
      </c>
      <c r="C415" s="1" t="str">
        <f>+'LISTADO LINCE'!C414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hidden="1" x14ac:dyDescent="0.25">
      <c r="A416" s="1">
        <v>1120790</v>
      </c>
      <c r="B416" s="1">
        <f>IF(A416&lt;&gt;"",IFERROR(A416*1,""),"")</f>
        <v>1120790</v>
      </c>
      <c r="C416" s="1" t="str">
        <f>+'LISTADO LINCE'!C415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hidden="1" x14ac:dyDescent="0.25">
      <c r="A417" s="1">
        <v>1120791</v>
      </c>
      <c r="B417" s="1">
        <f>IF(A417&lt;&gt;"",IFERROR(A417*1,""),"")</f>
        <v>1120791</v>
      </c>
      <c r="C417" s="1" t="str">
        <f>+'LISTADO LINCE'!C416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>IF(A418&lt;&gt;"",IFERROR(A418*1,""),"")</f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>IF(A420&lt;&gt;"",IFERROR(A420*1,""),"")</f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>IF(A421&lt;&gt;"",IFERROR(A421*1,""),"")</f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>IF(A422&lt;&gt;"",IFERROR(A422*1,""),"")</f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>IF(A423&lt;&gt;"",IFERROR(A423*1,""),"")</f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hidden="1" x14ac:dyDescent="0.25">
      <c r="A424" s="1">
        <v>1120800</v>
      </c>
      <c r="B424" s="1">
        <f>IF(A424&lt;&gt;"",IFERROR(A424*1,""),"")</f>
        <v>1120800</v>
      </c>
      <c r="C424" s="1" t="str">
        <f>+'LISTADO LINCE'!C423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hidden="1" x14ac:dyDescent="0.25">
      <c r="A425" s="1">
        <v>1120801</v>
      </c>
      <c r="B425" s="1">
        <f>IF(A425&lt;&gt;"",IFERROR(A425*1,""),"")</f>
        <v>1120801</v>
      </c>
      <c r="C425" s="1" t="str">
        <f>+'LISTADO LINCE'!C424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>IF(A426&lt;&gt;"",IFERROR(A426*1,""),"")</f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>IF(A427&lt;&gt;"",IFERROR(A427*1,""),"")</f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hidden="1" x14ac:dyDescent="0.25">
      <c r="A428" s="1">
        <v>1120840</v>
      </c>
      <c r="B428" s="1">
        <f>IF(A428&lt;&gt;"",IFERROR(A428*1,""),"")</f>
        <v>1120840</v>
      </c>
      <c r="C428" s="1" t="str">
        <f>+'LISTADO LINCE'!C427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hidden="1" x14ac:dyDescent="0.25">
      <c r="A429" s="1">
        <v>1120841</v>
      </c>
      <c r="B429" s="1">
        <f>IF(A429&lt;&gt;"",IFERROR(A429*1,""),"")</f>
        <v>1120841</v>
      </c>
      <c r="C429" s="1" t="str">
        <f>+'LISTADO LINCE'!C428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>IF(A430&lt;&gt;"",IFERROR(A430*1,""),"")</f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>IF(A431&lt;&gt;"",IFERROR(A431*1,""),"")</f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hidden="1" x14ac:dyDescent="0.25">
      <c r="A432" s="1">
        <v>1120850</v>
      </c>
      <c r="B432" s="1">
        <f>IF(A432&lt;&gt;"",IFERROR(A432*1,""),"")</f>
        <v>1120850</v>
      </c>
      <c r="C432" s="1" t="str">
        <f>+'LISTADO LINCE'!C431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hidden="1" x14ac:dyDescent="0.25">
      <c r="A433" s="1">
        <v>1120851</v>
      </c>
      <c r="B433" s="1">
        <f>IF(A433&lt;&gt;"",IFERROR(A433*1,""),"")</f>
        <v>1120851</v>
      </c>
      <c r="C433" s="1" t="str">
        <f>+'LISTADO LINCE'!C432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hidden="1" x14ac:dyDescent="0.25">
      <c r="A434" s="1">
        <v>1120852</v>
      </c>
      <c r="B434" s="1">
        <f>IF(A434&lt;&gt;"",IFERROR(A434*1,""),"")</f>
        <v>1120852</v>
      </c>
      <c r="C434" s="1" t="str">
        <f>+'LISTADO LINCE'!C433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>IF(A435&lt;&gt;"",IFERROR(A435*1,""),"")</f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hidden="1" x14ac:dyDescent="0.25">
      <c r="A436" s="1">
        <v>1120856</v>
      </c>
      <c r="B436" s="1">
        <f>IF(A436&lt;&gt;"",IFERROR(A436*1,""),"")</f>
        <v>1120856</v>
      </c>
      <c r="C436" s="1" t="str">
        <f>+'LISTADO LINCE'!C435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hidden="1" x14ac:dyDescent="0.25">
      <c r="A437" s="1">
        <v>1120857</v>
      </c>
      <c r="B437" s="1">
        <f>IF(A437&lt;&gt;"",IFERROR(A437*1,""),"")</f>
        <v>1120857</v>
      </c>
      <c r="C437" s="1" t="str">
        <f>+'LISTADO LINCE'!C436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hidden="1" x14ac:dyDescent="0.25">
      <c r="A438" s="1">
        <v>1120858</v>
      </c>
      <c r="B438" s="1">
        <f>IF(A438&lt;&gt;"",IFERROR(A438*1,""),"")</f>
        <v>1120858</v>
      </c>
      <c r="C438" s="1" t="str">
        <f>+'LISTADO LINCE'!C437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hidden="1" x14ac:dyDescent="0.25">
      <c r="A439" s="1">
        <v>1120859</v>
      </c>
      <c r="B439" s="1">
        <f>IF(A439&lt;&gt;"",IFERROR(A439*1,""),"")</f>
        <v>1120859</v>
      </c>
      <c r="C439" s="1" t="str">
        <f>+'LISTADO LINCE'!C438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hidden="1" x14ac:dyDescent="0.25">
      <c r="A440" s="1">
        <v>1120860</v>
      </c>
      <c r="B440" s="1">
        <f>IF(A440&lt;&gt;"",IFERROR(A440*1,""),"")</f>
        <v>1120860</v>
      </c>
      <c r="C440" s="1" t="str">
        <f>+'LISTADO LINCE'!C439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hidden="1" x14ac:dyDescent="0.25">
      <c r="A441" s="1">
        <v>1120861</v>
      </c>
      <c r="B441" s="1">
        <f>IF(A441&lt;&gt;"",IFERROR(A441*1,""),"")</f>
        <v>1120861</v>
      </c>
      <c r="C441" s="1" t="str">
        <f>+'LISTADO LINCE'!C440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hidden="1" x14ac:dyDescent="0.25">
      <c r="A442" s="1">
        <v>1120862</v>
      </c>
      <c r="B442" s="1">
        <f>IF(A442&lt;&gt;"",IFERROR(A442*1,""),"")</f>
        <v>1120862</v>
      </c>
      <c r="C442" s="1" t="str">
        <f>+'LISTADO LINCE'!C441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hidden="1" x14ac:dyDescent="0.25">
      <c r="A443" s="1">
        <v>1120863</v>
      </c>
      <c r="B443" s="1">
        <f>IF(A443&lt;&gt;"",IFERROR(A443*1,""),"")</f>
        <v>1120863</v>
      </c>
      <c r="C443" s="1" t="str">
        <f>+'LISTADO LINCE'!C442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>IF(A444&lt;&gt;"",IFERROR(A444*1,""),"")</f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hidden="1" x14ac:dyDescent="0.25">
      <c r="A445" s="1">
        <v>1120875</v>
      </c>
      <c r="B445" s="1">
        <f>IF(A445&lt;&gt;"",IFERROR(A445*1,""),"")</f>
        <v>1120875</v>
      </c>
      <c r="C445" s="1" t="str">
        <f>+'LISTADO LINCE'!C444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hidden="1" x14ac:dyDescent="0.25">
      <c r="A446" s="1">
        <v>1120876</v>
      </c>
      <c r="B446" s="1">
        <f>IF(A446&lt;&gt;"",IFERROR(A446*1,""),"")</f>
        <v>1120876</v>
      </c>
      <c r="C446" s="1" t="str">
        <f>+'LISTADO LINCE'!C445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>IF(A447&lt;&gt;"",IFERROR(A447*1,""),"")</f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>IF(A448&lt;&gt;"",IFERROR(A448*1,""),"")</f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hidden="1" x14ac:dyDescent="0.25">
      <c r="A449" s="1">
        <v>1120879</v>
      </c>
      <c r="B449" s="1">
        <f>IF(A449&lt;&gt;"",IFERROR(A449*1,""),"")</f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>IF(A450&lt;&gt;"",IFERROR(A450*1,""),"")</f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>IF(A451&lt;&gt;"",IFERROR(A451*1,""),"")</f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>IF(A452&lt;&gt;"",IFERROR(A452*1,""),"")</f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>IF(A453&lt;&gt;"",IFERROR(A453*1,""),"")</f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>IF(A454&lt;&gt;"",IFERROR(A454*1,""),"")</f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>IF(A455&lt;&gt;"",IFERROR(A455*1,""),"")</f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>IF(A456&lt;&gt;"",IFERROR(A456*1,""),"")</f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>IF(A457&lt;&gt;"",IFERROR(A457*1,""),"")</f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>IF(A458&lt;&gt;"",IFERROR(A458*1,""),"")</f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hidden="1" x14ac:dyDescent="0.25">
      <c r="A459" s="1">
        <v>1120900</v>
      </c>
      <c r="B459" s="1">
        <f>IF(A459&lt;&gt;"",IFERROR(A459*1,""),"")</f>
        <v>1120900</v>
      </c>
      <c r="C459" s="1" t="str">
        <f>+'LISTADO LINCE'!C458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hidden="1" x14ac:dyDescent="0.25">
      <c r="A460" s="1">
        <v>1120901</v>
      </c>
      <c r="B460" s="1">
        <f>IF(A460&lt;&gt;"",IFERROR(A460*1,""),"")</f>
        <v>1120901</v>
      </c>
      <c r="C460" s="1" t="str">
        <f>+'LISTADO LINCE'!C459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hidden="1" x14ac:dyDescent="0.25">
      <c r="A461" s="1">
        <v>1120902</v>
      </c>
      <c r="B461" s="1">
        <f>IF(A461&lt;&gt;"",IFERROR(A461*1,""),"")</f>
        <v>1120902</v>
      </c>
      <c r="C461" s="1" t="str">
        <f>+'LISTADO LINCE'!C460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hidden="1" x14ac:dyDescent="0.25">
      <c r="A462" s="1">
        <v>1120903</v>
      </c>
      <c r="B462" s="1">
        <f>IF(A462&lt;&gt;"",IFERROR(A462*1,""),"")</f>
        <v>1120903</v>
      </c>
      <c r="C462" s="1" t="str">
        <f>+'LISTADO LINCE'!C461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>IF(A463&lt;&gt;"",IFERROR(A463*1,""),"")</f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>IF(A464&lt;&gt;"",IFERROR(A464*1,""),"")</f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>IF(A465&lt;&gt;"",IFERROR(A465*1,""),"")</f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>IF(A466&lt;&gt;"",IFERROR(A466*1,""),"")</f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>IF(A467&lt;&gt;"",IFERROR(A467*1,""),"")</f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>IF(A468&lt;&gt;"",IFERROR(A468*1,""),"")</f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>IF(A469&lt;&gt;"",IFERROR(A469*1,""),"")</f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>IF(A470&lt;&gt;"",IFERROR(A470*1,""),"")</f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>IF(A471&lt;&gt;"",IFERROR(A471*1,""),"")</f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>IF(A472&lt;&gt;"",IFERROR(A472*1,""),"")</f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>IF(A473&lt;&gt;"",IFERROR(A473*1,""),"")</f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>IF(A474&lt;&gt;"",IFERROR(A474*1,""),"")</f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>IF(A475&lt;&gt;"",IFERROR(A475*1,""),"")</f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>IF(A476&lt;&gt;"",IFERROR(A476*1,""),"")</f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>IF(A477&lt;&gt;"",IFERROR(A477*1,""),"")</f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>IF(A478&lt;&gt;"",IFERROR(A478*1,""),"")</f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>IF(A479&lt;&gt;"",IFERROR(A479*1,""),"")</f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>IF(A480&lt;&gt;"",IFERROR(A480*1,""),"")</f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>IF(A481&lt;&gt;"",IFERROR(A481*1,""),"")</f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>IF(A482&lt;&gt;"",IFERROR(A482*1,""),"")</f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>IF(A484&lt;&gt;"",IFERROR(A484*1,""),"")</f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>IF(A485&lt;&gt;"",IFERROR(A485*1,""),"")</f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>IF(A486&lt;&gt;"",IFERROR(A486*1,""),"")</f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>IF(A487&lt;&gt;"",IFERROR(A487*1,""),"")</f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>IF(A488&lt;&gt;"",IFERROR(A488*1,""),"")</f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>IF(A489&lt;&gt;"",IFERROR(A489*1,""),"")</f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>IF(A490&lt;&gt;"",IFERROR(A490*1,""),"")</f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>IF(A491&lt;&gt;"",IFERROR(A491*1,""),"")</f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>IF(A492&lt;&gt;"",IFERROR(A492*1,""),"")</f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>IF(A493&lt;&gt;"",IFERROR(A493*1,""),"")</f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>IF(A494&lt;&gt;"",IFERROR(A494*1,""),"")</f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>IF(A495&lt;&gt;"",IFERROR(A495*1,""),"")</f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>IF(A496&lt;&gt;"",IFERROR(A496*1,""),"")</f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>IF(A497&lt;&gt;"",IFERROR(A497*1,""),"")</f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>IF(A498&lt;&gt;"",IFERROR(A498*1,""),"")</f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>IF(A499&lt;&gt;"",IFERROR(A499*1,""),"")</f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hidden="1" x14ac:dyDescent="0.25">
      <c r="A500" s="1">
        <v>1120950</v>
      </c>
      <c r="B500" s="1">
        <f>IF(A500&lt;&gt;"",IFERROR(A500*1,""),"")</f>
        <v>1120950</v>
      </c>
      <c r="C500" s="1" t="str">
        <f>+'LISTADO LINCE'!C499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hidden="1" x14ac:dyDescent="0.25">
      <c r="A501" s="1">
        <v>1120952</v>
      </c>
      <c r="B501" s="1">
        <f>IF(A501&lt;&gt;"",IFERROR(A501*1,""),"")</f>
        <v>1120952</v>
      </c>
      <c r="C501" s="1" t="str">
        <f>+'LISTADO LINCE'!C500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hidden="1" x14ac:dyDescent="0.25">
      <c r="A502" s="1">
        <v>1120953</v>
      </c>
      <c r="B502" s="1">
        <f>IF(A502&lt;&gt;"",IFERROR(A502*1,""),"")</f>
        <v>1120953</v>
      </c>
      <c r="C502" s="1" t="str">
        <f>+'LISTADO LINCE'!C501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>IF(A503&lt;&gt;"",IFERROR(A503*1,""),"")</f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>IF(A504&lt;&gt;"",IFERROR(A504*1,""),"")</f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>IF(A505&lt;&gt;"",IFERROR(A505*1,""),"")</f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>IF(A506&lt;&gt;"",IFERROR(A506*1,""),"")</f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>IF(A507&lt;&gt;"",IFERROR(A507*1,""),"")</f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>IF(A508&lt;&gt;"",IFERROR(A508*1,""),"")</f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>IF(A509&lt;&gt;"",IFERROR(A509*1,""),"")</f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>IF(A510&lt;&gt;"",IFERROR(A510*1,""),"")</f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>IF(A511&lt;&gt;"",IFERROR(A511*1,""),"")</f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>IF(A512&lt;&gt;"",IFERROR(A512*1,""),"")</f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>IF(A513&lt;&gt;"",IFERROR(A513*1,""),"")</f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>IF(A514&lt;&gt;"",IFERROR(A514*1,""),"")</f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hidden="1" x14ac:dyDescent="0.25">
      <c r="A515" s="1">
        <v>1130008</v>
      </c>
      <c r="B515" s="1">
        <f>IF(A515&lt;&gt;"",IFERROR(A515*1,""),"")</f>
        <v>1130008</v>
      </c>
      <c r="C515" s="1" t="str">
        <f>+'LISTADO LINCE'!C514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hidden="1" x14ac:dyDescent="0.25">
      <c r="A516" s="1">
        <v>1130009</v>
      </c>
      <c r="B516" s="1">
        <f>IF(A516&lt;&gt;"",IFERROR(A516*1,""),"")</f>
        <v>1130009</v>
      </c>
      <c r="C516" s="1" t="str">
        <f>+'LISTADO LINCE'!C515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>IF(A517&lt;&gt;"",IFERROR(A517*1,""),"")</f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hidden="1" x14ac:dyDescent="0.25">
      <c r="A518" s="1">
        <v>1130254</v>
      </c>
      <c r="B518" s="1">
        <f>IF(A518&lt;&gt;"",IFERROR(A518*1,""),"")</f>
        <v>1130254</v>
      </c>
      <c r="C518" s="1" t="str">
        <f>+'LISTADO LINCE'!C517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hidden="1" x14ac:dyDescent="0.25">
      <c r="A519" s="1">
        <v>1130255</v>
      </c>
      <c r="B519" s="1">
        <f>IF(A519&lt;&gt;"",IFERROR(A519*1,""),"")</f>
        <v>1130255</v>
      </c>
      <c r="C519" s="1" t="str">
        <f>+'LISTADO LINCE'!C518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>IF(A520&lt;&gt;"",IFERROR(A520*1,""),"")</f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>IF(A521&lt;&gt;"",IFERROR(A521*1,""),"")</f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hidden="1" x14ac:dyDescent="0.25">
      <c r="A522" s="1">
        <v>1130495</v>
      </c>
      <c r="B522" s="1">
        <f>IF(A522&lt;&gt;"",IFERROR(A522*1,""),"")</f>
        <v>1130495</v>
      </c>
      <c r="C522" s="1" t="str">
        <f>+'LISTADO LINCE'!C521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>IF(A523&lt;&gt;"",IFERROR(A523*1,""),"")</f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>IF(A524&lt;&gt;"",IFERROR(A524*1,""),"")</f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>IF(A525&lt;&gt;"",IFERROR(A525*1,""),"")</f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>IF(A526&lt;&gt;"",IFERROR(A526*1,""),"")</f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>IF(A527&lt;&gt;"",IFERROR(A527*1,""),"")</f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>IF(A528&lt;&gt;"",IFERROR(A528*1,""),"")</f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hidden="1" x14ac:dyDescent="0.25">
      <c r="A529" s="1">
        <v>1130750</v>
      </c>
      <c r="B529" s="1">
        <f>IF(A529&lt;&gt;"",IFERROR(A529*1,""),"")</f>
        <v>1130750</v>
      </c>
      <c r="C529" s="1" t="str">
        <f>+'LISTADO LINCE'!C528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>IF(A530&lt;&gt;"",IFERROR(A530*1,""),"")</f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>IF(A531&lt;&gt;"",IFERROR(A531*1,""),"")</f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>IF(A532&lt;&gt;"",IFERROR(A532*1,""),"")</f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>IF(A533&lt;&gt;"",IFERROR(A533*1,""),"")</f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>IF(A534&lt;&gt;"",IFERROR(A534*1,""),"")</f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>IF(A535&lt;&gt;"",IFERROR(A535*1,""),"")</f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>IF(A536&lt;&gt;"",IFERROR(A536*1,""),"")</f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>IF(A537&lt;&gt;"",IFERROR(A537*1,""),"")</f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hidden="1" x14ac:dyDescent="0.25">
      <c r="A538" s="1">
        <v>1200001</v>
      </c>
      <c r="B538" s="1">
        <f>IF(A538&lt;&gt;"",IFERROR(A538*1,""),"")</f>
        <v>1200001</v>
      </c>
      <c r="C538" s="1" t="str">
        <f>+'LISTADO LINCE'!C537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>IF(A539&lt;&gt;"",IFERROR(A539*1,""),"")</f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>IF(A540&lt;&gt;"",IFERROR(A540*1,""),"")</f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>IF(A541&lt;&gt;"",IFERROR(A541*1,""),"")</f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>IF(A542&lt;&gt;"",IFERROR(A542*1,""),"")</f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hidden="1" x14ac:dyDescent="0.25">
      <c r="A543" s="1">
        <v>1200003</v>
      </c>
      <c r="B543" s="1">
        <f>IF(A543&lt;&gt;"",IFERROR(A543*1,""),"")</f>
        <v>1200003</v>
      </c>
      <c r="C543" s="1" t="str">
        <f>+'LISTADO LINCE'!C542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>IF(A544&lt;&gt;"",IFERROR(A544*1,""),"")</f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>IF(A545&lt;&gt;"",IFERROR(A545*1,""),"")</f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>IF(A546&lt;&gt;"",IFERROR(A546*1,""),"")</f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>IF(A548&lt;&gt;"",IFERROR(A548*1,""),"")</f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>IF(A549&lt;&gt;"",IFERROR(A549*1,""),"")</f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>IF(A550&lt;&gt;"",IFERROR(A550*1,""),"")</f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>IF(A551&lt;&gt;"",IFERROR(A551*1,""),"")</f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hidden="1" x14ac:dyDescent="0.25">
      <c r="A552" s="1">
        <v>1200015</v>
      </c>
      <c r="B552" s="1">
        <f>IF(A552&lt;&gt;"",IFERROR(A552*1,""),"")</f>
        <v>1200015</v>
      </c>
      <c r="C552" s="1" t="str">
        <f>+'LISTADO LINCE'!C551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>IF(A553&lt;&gt;"",IFERROR(A553*1,""),"")</f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hidden="1" x14ac:dyDescent="0.25">
      <c r="A554" s="1">
        <v>1200900</v>
      </c>
      <c r="B554" s="1">
        <f>IF(A554&lt;&gt;"",IFERROR(A554*1,""),"")</f>
        <v>1200900</v>
      </c>
      <c r="C554" s="1" t="str">
        <f>+'LISTADO LINCE'!C553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hidden="1" x14ac:dyDescent="0.25">
      <c r="A555" s="1">
        <v>1200901</v>
      </c>
      <c r="B555" s="1">
        <f>IF(A555&lt;&gt;"",IFERROR(A555*1,""),"")</f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>IF(A556&lt;&gt;"",IFERROR(A556*1,""),"")</f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>IF(A557&lt;&gt;"",IFERROR(A557*1,""),"")</f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>IF(A558&lt;&gt;"",IFERROR(A558*1,""),"")</f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hidden="1" x14ac:dyDescent="0.25">
      <c r="A559" s="1">
        <v>1407093</v>
      </c>
      <c r="B559" s="1">
        <f>IF(A559&lt;&gt;"",IFERROR(A559*1,""),"")</f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>IF(A560&lt;&gt;"",IFERROR(A560*1,""),"")</f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>IF(A561&lt;&gt;"",IFERROR(A561*1,""),"")</f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>IF(A562&lt;&gt;"",IFERROR(A562*1,""),"")</f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>IF(A563&lt;&gt;"",IFERROR(A563*1,""),"")</f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>IF(A564&lt;&gt;"",IFERROR(A564*1,""),"")</f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>IF(A565&lt;&gt;"",IFERROR(A565*1,""),"")</f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>IF(A566&lt;&gt;"",IFERROR(A566*1,""),"")</f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>IF(A567&lt;&gt;"",IFERROR(A567*1,""),"")</f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>IF(A568&lt;&gt;"",IFERROR(A568*1,""),"")</f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>IF(A569&lt;&gt;"",IFERROR(A569*1,""),"")</f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hidden="1" x14ac:dyDescent="0.25">
      <c r="A570" s="1">
        <v>2101000</v>
      </c>
      <c r="B570" s="1">
        <f>IF(A570&lt;&gt;"",IFERROR(A570*1,""),"")</f>
        <v>2101000</v>
      </c>
      <c r="C570" s="1" t="str">
        <f>+'LISTADO LINCE'!C569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>IF(A571&lt;&gt;"",IFERROR(A571*1,""),"")</f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>IF(A572&lt;&gt;"",IFERROR(A572*1,""),"")</f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>IF(A573&lt;&gt;"",IFERROR(A573*1,""),"")</f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hidden="1" x14ac:dyDescent="0.25">
      <c r="A574" s="1">
        <v>2101004</v>
      </c>
      <c r="B574" s="1">
        <f>IF(A574&lt;&gt;"",IFERROR(A574*1,""),"")</f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>IF(A575&lt;&gt;"",IFERROR(A575*1,""),"")</f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>IF(A576&lt;&gt;"",IFERROR(A576*1,""),"")</f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>IF(A577&lt;&gt;"",IFERROR(A577*1,""),"")</f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>IF(A578&lt;&gt;"",IFERROR(A578*1,""),"")</f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>IF(A579&lt;&gt;"",IFERROR(A579*1,""),"")</f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>IF(A580&lt;&gt;"",IFERROR(A580*1,""),"")</f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>IF(A581&lt;&gt;"",IFERROR(A581*1,""),"")</f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>IF(A582&lt;&gt;"",IFERROR(A582*1,""),"")</f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>IF(A583&lt;&gt;"",IFERROR(A583*1,""),"")</f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>IF(A584&lt;&gt;"",IFERROR(A584*1,""),"")</f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>IF(A585&lt;&gt;"",IFERROR(A585*1,""),"")</f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>IF(A586&lt;&gt;"",IFERROR(A586*1,""),"")</f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>IF(A587&lt;&gt;"",IFERROR(A587*1,""),"")</f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hidden="1" x14ac:dyDescent="0.25">
      <c r="A588" s="1">
        <v>2101100</v>
      </c>
      <c r="B588" s="1">
        <f>IF(A588&lt;&gt;"",IFERROR(A588*1,""),"")</f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>IF(A589&lt;&gt;"",IFERROR(A589*1,""),"")</f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>IF(A590&lt;&gt;"",IFERROR(A590*1,""),"")</f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hidden="1" x14ac:dyDescent="0.25">
      <c r="A591" s="1">
        <v>2101103</v>
      </c>
      <c r="B591" s="1">
        <f>IF(A591&lt;&gt;"",IFERROR(A591*1,""),"")</f>
        <v>2101103</v>
      </c>
      <c r="C591" s="1" t="str">
        <f>+'LISTADO LINCE'!C590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hidden="1" x14ac:dyDescent="0.25">
      <c r="A592" s="1">
        <v>2101105</v>
      </c>
      <c r="B592" s="1">
        <f>IF(A592&lt;&gt;"",IFERROR(A592*1,""),"")</f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hidden="1" x14ac:dyDescent="0.25">
      <c r="A593" s="1">
        <v>2101106</v>
      </c>
      <c r="B593" s="1">
        <f>IF(A593&lt;&gt;"",IFERROR(A593*1,""),"")</f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hidden="1" x14ac:dyDescent="0.25">
      <c r="A594" s="1">
        <v>2101110</v>
      </c>
      <c r="B594" s="1">
        <f>IF(A594&lt;&gt;"",IFERROR(A594*1,""),"")</f>
        <v>2101110</v>
      </c>
      <c r="C594" s="1" t="str">
        <f>+'LISTADO LINCE'!C593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hidden="1" x14ac:dyDescent="0.25">
      <c r="A595" s="1">
        <v>2101111</v>
      </c>
      <c r="B595" s="1">
        <f>IF(A595&lt;&gt;"",IFERROR(A595*1,""),"")</f>
        <v>2101111</v>
      </c>
      <c r="C595" s="1" t="str">
        <f>+'LISTADO LINCE'!C594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>IF(A596&lt;&gt;"",IFERROR(A596*1,""),"")</f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>IF(A597&lt;&gt;"",IFERROR(A597*1,""),"")</f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>IF(A598&lt;&gt;"",IFERROR(A598*1,""),"")</f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>IF(A599&lt;&gt;"",IFERROR(A599*1,""),"")</f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hidden="1" x14ac:dyDescent="0.25">
      <c r="A600" s="1">
        <v>2101117</v>
      </c>
      <c r="B600" s="1">
        <f>IF(A600&lt;&gt;"",IFERROR(A600*1,""),"")</f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>IF(A601&lt;&gt;"",IFERROR(A601*1,""),"")</f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>IF(A602&lt;&gt;"",IFERROR(A602*1,""),"")</f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>IF(A603&lt;&gt;"",IFERROR(A603*1,""),"")</f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hidden="1" x14ac:dyDescent="0.25">
      <c r="A604" s="1">
        <v>2101202</v>
      </c>
      <c r="B604" s="1">
        <f>IF(A604&lt;&gt;"",IFERROR(A604*1,""),"")</f>
        <v>2101202</v>
      </c>
      <c r="C604" s="1" t="str">
        <f>+'LISTADO LINCE'!C603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hidden="1" x14ac:dyDescent="0.25">
      <c r="A605" s="1">
        <v>2101203</v>
      </c>
      <c r="B605" s="1">
        <f>IF(A605&lt;&gt;"",IFERROR(A605*1,""),"")</f>
        <v>2101203</v>
      </c>
      <c r="C605" s="1" t="str">
        <f>+'LISTADO LINCE'!C604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>IF(A606&lt;&gt;"",IFERROR(A606*1,""),"")</f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>IF(A607&lt;&gt;"",IFERROR(A607*1,""),"")</f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>IF(A608&lt;&gt;"",IFERROR(A608*1,""),"")</f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>IF(A609&lt;&gt;"",IFERROR(A609*1,""),"")</f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hidden="1" x14ac:dyDescent="0.25">
      <c r="A610" s="1">
        <v>2101300</v>
      </c>
      <c r="B610" s="1">
        <f>IF(A610&lt;&gt;"",IFERROR(A610*1,""),"")</f>
        <v>2101300</v>
      </c>
      <c r="C610" s="1" t="str">
        <f>+'LISTADO LINCE'!C609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>IF(A612&lt;&gt;"",IFERROR(A612*1,""),"")</f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>IF(A613&lt;&gt;"",IFERROR(A613*1,""),"")</f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>IF(A614&lt;&gt;"",IFERROR(A614*1,""),"")</f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hidden="1" x14ac:dyDescent="0.25">
      <c r="A615" s="1">
        <v>2101350</v>
      </c>
      <c r="B615" s="1">
        <f>IF(A615&lt;&gt;"",IFERROR(A615*1,""),"")</f>
        <v>2101350</v>
      </c>
      <c r="C615" s="1" t="str">
        <f>+'LISTADO LINCE'!C614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hidden="1" x14ac:dyDescent="0.25">
      <c r="A616" s="1">
        <v>2101351</v>
      </c>
      <c r="B616" s="1">
        <f>IF(A616&lt;&gt;"",IFERROR(A616*1,""),"")</f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>IF(A617&lt;&gt;"",IFERROR(A617*1,""),"")</f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>IF(A618&lt;&gt;"",IFERROR(A618*1,""),"")</f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>IF(A619&lt;&gt;"",IFERROR(A619*1,""),"")</f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>IF(A620&lt;&gt;"",IFERROR(A620*1,""),"")</f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hidden="1" x14ac:dyDescent="0.25">
      <c r="A621" s="1">
        <v>2101493</v>
      </c>
      <c r="B621" s="1">
        <f>IF(A621&lt;&gt;"",IFERROR(A621*1,""),"")</f>
        <v>2101493</v>
      </c>
      <c r="C621" s="1" t="str">
        <f>+'LISTADO LINCE'!C620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>IF(A622&lt;&gt;"",IFERROR(A622*1,""),"")</f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hidden="1" x14ac:dyDescent="0.25">
      <c r="A623" s="1">
        <v>2101495</v>
      </c>
      <c r="B623" s="1">
        <f>IF(A623&lt;&gt;"",IFERROR(A623*1,""),"")</f>
        <v>2101495</v>
      </c>
      <c r="C623" s="1" t="str">
        <f>+'LISTADO LINCE'!C622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>IF(A624&lt;&gt;"",IFERROR(A624*1,""),"")</f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hidden="1" x14ac:dyDescent="0.25">
      <c r="A625" s="1">
        <v>2101496</v>
      </c>
      <c r="B625" s="1">
        <f>IF(A625&lt;&gt;"",IFERROR(A625*1,""),"")</f>
        <v>2101496</v>
      </c>
      <c r="C625" s="1" t="str">
        <f>+'LISTADO LINCE'!C624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>IF(A626&lt;&gt;"",IFERROR(A626*1,""),"")</f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hidden="1" x14ac:dyDescent="0.25">
      <c r="A627" s="1">
        <v>2101499</v>
      </c>
      <c r="B627" s="1">
        <f>IF(A627&lt;&gt;"",IFERROR(A627*1,""),"")</f>
        <v>2101499</v>
      </c>
      <c r="C627" s="1" t="str">
        <f>+'LISTADO LINCE'!C626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>IF(A628&lt;&gt;"",IFERROR(A628*1,""),"")</f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>IF(A629&lt;&gt;"",IFERROR(A629*1,""),"")</f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hidden="1" x14ac:dyDescent="0.25">
      <c r="A630" s="1">
        <v>2101550</v>
      </c>
      <c r="B630" s="1">
        <f>IF(A630&lt;&gt;"",IFERROR(A630*1,""),"")</f>
        <v>2101550</v>
      </c>
      <c r="C630" s="1" t="str">
        <f>+'LISTADO LINCE'!C629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hidden="1" x14ac:dyDescent="0.25">
      <c r="A631" s="1">
        <v>2101551</v>
      </c>
      <c r="B631" s="1">
        <f>IF(A631&lt;&gt;"",IFERROR(A631*1,""),"")</f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>IF(A632&lt;&gt;"",IFERROR(A632*1,""),"")</f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>IF(A633&lt;&gt;"",IFERROR(A633*1,""),"")</f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hidden="1" x14ac:dyDescent="0.25">
      <c r="A634" s="1">
        <v>2101555</v>
      </c>
      <c r="B634" s="1">
        <f>IF(A634&lt;&gt;"",IFERROR(A634*1,""),"")</f>
        <v>2101555</v>
      </c>
      <c r="C634" s="1" t="str">
        <f>+'LISTADO LINCE'!C633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hidden="1" x14ac:dyDescent="0.25">
      <c r="A635" s="1">
        <v>2101556</v>
      </c>
      <c r="B635" s="1">
        <f>IF(A635&lt;&gt;"",IFERROR(A635*1,""),"")</f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>IF(A636&lt;&gt;"",IFERROR(A636*1,""),"")</f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>IF(A637&lt;&gt;"",IFERROR(A637*1,""),"")</f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>IF(A638&lt;&gt;"",IFERROR(A638*1,""),"")</f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>IF(A639&lt;&gt;"",IFERROR(A639*1,""),"")</f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>IF(A640&lt;&gt;"",IFERROR(A640*1,""),"")</f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>IF(A641&lt;&gt;"",IFERROR(A641*1,""),"")</f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>IF(A642&lt;&gt;"",IFERROR(A642*1,""),"")</f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>IF(A643&lt;&gt;"",IFERROR(A643*1,""),"")</f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>IF(A644&lt;&gt;"",IFERROR(A644*1,""),"")</f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>IF(A645&lt;&gt;"",IFERROR(A645*1,""),"")</f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>IF(A646&lt;&gt;"",IFERROR(A646*1,""),"")</f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>IF(A647&lt;&gt;"",IFERROR(A647*1,""),"")</f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>IF(A648&lt;&gt;"",IFERROR(A648*1,""),"")</f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>IF(A649&lt;&gt;"",IFERROR(A649*1,""),"")</f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>IF(A650&lt;&gt;"",IFERROR(A650*1,""),"")</f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>IF(A651&lt;&gt;"",IFERROR(A651*1,""),"")</f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>IF(A652&lt;&gt;"",IFERROR(A652*1,""),"")</f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hidden="1" x14ac:dyDescent="0.25">
      <c r="A653" s="1">
        <v>2101750</v>
      </c>
      <c r="B653" s="1">
        <f>IF(A653&lt;&gt;"",IFERROR(A653*1,""),"")</f>
        <v>2101750</v>
      </c>
      <c r="C653" s="1" t="str">
        <f>+'LISTADO LINCE'!C652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hidden="1" x14ac:dyDescent="0.25">
      <c r="A654" s="1">
        <v>2101751</v>
      </c>
      <c r="B654" s="1">
        <f>IF(A654&lt;&gt;"",IFERROR(A654*1,""),"")</f>
        <v>2101751</v>
      </c>
      <c r="C654" s="1" t="str">
        <f>+'LISTADO LINCE'!C653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hidden="1" x14ac:dyDescent="0.25">
      <c r="A655" s="1">
        <v>2101752</v>
      </c>
      <c r="B655" s="1">
        <f>IF(A655&lt;&gt;"",IFERROR(A655*1,""),"")</f>
        <v>2101752</v>
      </c>
      <c r="C655" s="1" t="str">
        <f>+'LISTADO LINCE'!C654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hidden="1" x14ac:dyDescent="0.25">
      <c r="A656" s="1">
        <v>2101799</v>
      </c>
      <c r="B656" s="1">
        <f>IF(A656&lt;&gt;"",IFERROR(A656*1,""),"")</f>
        <v>2101799</v>
      </c>
      <c r="C656" s="1" t="str">
        <f>+'LISTADO LINCE'!C655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hidden="1" x14ac:dyDescent="0.25">
      <c r="A657" s="1">
        <v>2101877</v>
      </c>
      <c r="B657" s="1">
        <f>IF(A657&lt;&gt;"",IFERROR(A657*1,""),"")</f>
        <v>2101877</v>
      </c>
      <c r="C657" s="1" t="str">
        <f>+'LISTADO LINCE'!C656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hidden="1" x14ac:dyDescent="0.25">
      <c r="A658" s="1">
        <v>2101878</v>
      </c>
      <c r="B658" s="1">
        <f>IF(A658&lt;&gt;"",IFERROR(A658*1,""),"")</f>
        <v>2101878</v>
      </c>
      <c r="C658" s="1" t="str">
        <f>+'LISTADO LINCE'!C657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>IF(A659&lt;&gt;"",IFERROR(A659*1,""),"")</f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>IF(A660&lt;&gt;"",IFERROR(A660*1,""),"")</f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hidden="1" x14ac:dyDescent="0.25">
      <c r="A661" s="1">
        <v>2101888</v>
      </c>
      <c r="B661" s="1">
        <f>IF(A661&lt;&gt;"",IFERROR(A661*1,""),"")</f>
        <v>2101888</v>
      </c>
      <c r="C661" s="1" t="str">
        <f>+'LISTADO LINCE'!C660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>IF(A662&lt;&gt;"",IFERROR(A662*1,""),"")</f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hidden="1" x14ac:dyDescent="0.25">
      <c r="A663" s="1">
        <v>2101900</v>
      </c>
      <c r="B663" s="1">
        <f>IF(A663&lt;&gt;"",IFERROR(A663*1,""),"")</f>
        <v>2101900</v>
      </c>
      <c r="C663" s="1" t="str">
        <f>+'LISTADO LINCE'!C662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hidden="1" x14ac:dyDescent="0.25">
      <c r="A664" s="1">
        <v>2101901</v>
      </c>
      <c r="B664" s="1">
        <f>IF(A664&lt;&gt;"",IFERROR(A664*1,""),"")</f>
        <v>2101901</v>
      </c>
      <c r="C664" s="1" t="str">
        <f>+'LISTADO LINCE'!C663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hidden="1" x14ac:dyDescent="0.25">
      <c r="A665" s="1">
        <v>2101902</v>
      </c>
      <c r="B665" s="1">
        <f>IF(A665&lt;&gt;"",IFERROR(A665*1,""),"")</f>
        <v>2101902</v>
      </c>
      <c r="C665" s="1" t="str">
        <f>+'LISTADO LINCE'!C664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>IF(A666&lt;&gt;"",IFERROR(A666*1,""),"")</f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>IF(A667&lt;&gt;"",IFERROR(A667*1,""),"")</f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>IF(A668&lt;&gt;"",IFERROR(A668*1,""),"")</f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hidden="1" x14ac:dyDescent="0.25">
      <c r="A669" s="1">
        <v>2101999</v>
      </c>
      <c r="B669" s="1">
        <f>IF(A669&lt;&gt;"",IFERROR(A669*1,""),"")</f>
        <v>2101999</v>
      </c>
      <c r="C669" s="1" t="str">
        <f>+'LISTADO LINCE'!C668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>IF(A670&lt;&gt;"",IFERROR(A670*1,""),"")</f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>IF(A671&lt;&gt;"",IFERROR(A671*1,""),"")</f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>IF(A672&lt;&gt;"",IFERROR(A672*1,""),"")</f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>IF(A673&lt;&gt;"",IFERROR(A673*1,""),"")</f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hidden="1" x14ac:dyDescent="0.25">
      <c r="A674" s="1">
        <v>2103067</v>
      </c>
      <c r="B674" s="1">
        <f>IF(A674&lt;&gt;"",IFERROR(A674*1,""),"")</f>
        <v>2103067</v>
      </c>
      <c r="C674" s="1" t="str">
        <f>+'LISTADO LINCE'!C673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hidden="1" x14ac:dyDescent="0.25">
      <c r="A675" s="1">
        <v>2103068</v>
      </c>
      <c r="B675" s="1">
        <f>IF(A675&lt;&gt;"",IFERROR(A675*1,""),"")</f>
        <v>2103068</v>
      </c>
      <c r="C675" s="1" t="str">
        <f>+'LISTADO LINCE'!C674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>IF(A676&lt;&gt;"",IFERROR(A676*1,""),"")</f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>IF(A677&lt;&gt;"",IFERROR(A677*1,""),"")</f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hidden="1" x14ac:dyDescent="0.25">
      <c r="A678" s="1">
        <v>2103069</v>
      </c>
      <c r="B678" s="1">
        <f>IF(A678&lt;&gt;"",IFERROR(A678*1,""),"")</f>
        <v>2103069</v>
      </c>
      <c r="C678" s="1" t="str">
        <f>+'LISTADO LINCE'!C677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>IF(A679&lt;&gt;"",IFERROR(A679*1,""),"")</f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>IF(A680&lt;&gt;"",IFERROR(A680*1,""),"")</f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>IF(A681&lt;&gt;"",IFERROR(A681*1,""),"")</f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>IF(A682&lt;&gt;"",IFERROR(A682*1,""),"")</f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>IF(A683&lt;&gt;"",IFERROR(A683*1,""),"")</f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>IF(A684&lt;&gt;"",IFERROR(A684*1,""),"")</f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>IF(A685&lt;&gt;"",IFERROR(A685*1,""),"")</f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hidden="1" x14ac:dyDescent="0.25">
      <c r="A686" s="1">
        <v>2103217</v>
      </c>
      <c r="B686" s="1">
        <f>IF(A686&lt;&gt;"",IFERROR(A686*1,""),"")</f>
        <v>2103217</v>
      </c>
      <c r="C686" s="1" t="str">
        <f>+'LISTADO LINCE'!C685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>IF(A687&lt;&gt;"",IFERROR(A687*1,""),"")</f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>IF(A688&lt;&gt;"",IFERROR(A688*1,""),"")</f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>IF(A689&lt;&gt;"",IFERROR(A689*1,""),"")</f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>IF(A690&lt;&gt;"",IFERROR(A690*1,""),"")</f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>IF(A691&lt;&gt;"",IFERROR(A691*1,""),"")</f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>IF(A692&lt;&gt;"",IFERROR(A692*1,""),"")</f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>IF(A693&lt;&gt;"",IFERROR(A693*1,""),"")</f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>IF(A694&lt;&gt;"",IFERROR(A694*1,""),"")</f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>IF(A695&lt;&gt;"",IFERROR(A695*1,""),"")</f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>IF(A696&lt;&gt;"",IFERROR(A696*1,""),"")</f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>IF(A697&lt;&gt;"",IFERROR(A697*1,""),"")</f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hidden="1" x14ac:dyDescent="0.25">
      <c r="A698" s="1">
        <v>2105552</v>
      </c>
      <c r="B698" s="1">
        <f>IF(A698&lt;&gt;"",IFERROR(A698*1,""),"")</f>
        <v>2105552</v>
      </c>
      <c r="C698" s="1" t="str">
        <f>+'LISTADO LINCE'!C697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>IF(A699&lt;&gt;"",IFERROR(A699*1,""),"")</f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>IF(A700&lt;&gt;"",IFERROR(A700*1,""),"")</f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>IF(A701&lt;&gt;"",IFERROR(A701*1,""),"")</f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>IF(A702&lt;&gt;"",IFERROR(A702*1,""),"")</f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>IF(A703&lt;&gt;"",IFERROR(A703*1,""),"")</f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>IF(A704&lt;&gt;"",IFERROR(A704*1,""),"")</f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hidden="1" x14ac:dyDescent="0.25">
      <c r="A705" s="1">
        <v>2220004</v>
      </c>
      <c r="B705" s="1">
        <f>IF(A705&lt;&gt;"",IFERROR(A705*1,""),"")</f>
        <v>2220004</v>
      </c>
      <c r="C705" s="1" t="str">
        <f>+'LISTADO LINCE'!C704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>IF(A706&lt;&gt;"",IFERROR(A706*1,""),"")</f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>IF(A707&lt;&gt;"",IFERROR(A707*1,""),"")</f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>IF(A708&lt;&gt;"",IFERROR(A708*1,""),"")</f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>IF(A709&lt;&gt;"",IFERROR(A709*1,""),"")</f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>IF(A710&lt;&gt;"",IFERROR(A710*1,""),"")</f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>IF(A711&lt;&gt;"",IFERROR(A711*1,""),"")</f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>IF(A712&lt;&gt;"",IFERROR(A712*1,""),"")</f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>IF(A713&lt;&gt;"",IFERROR(A713*1,""),"")</f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>IF(A714&lt;&gt;"",IFERROR(A714*1,""),"")</f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>IF(A715&lt;&gt;"",IFERROR(A715*1,""),"")</f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>IF(A716&lt;&gt;"",IFERROR(A716*1,""),"")</f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>IF(A717&lt;&gt;"",IFERROR(A717*1,""),"")</f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hidden="1" x14ac:dyDescent="0.25">
      <c r="A718" s="1">
        <v>2220080</v>
      </c>
      <c r="B718" s="1">
        <f>IF(A718&lt;&gt;"",IFERROR(A718*1,""),"")</f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>IF(A719&lt;&gt;"",IFERROR(A719*1,""),"")</f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>IF(A720&lt;&gt;"",IFERROR(A720*1,""),"")</f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hidden="1" x14ac:dyDescent="0.25">
      <c r="A721" s="1">
        <v>2220100</v>
      </c>
      <c r="B721" s="1">
        <f>IF(A721&lt;&gt;"",IFERROR(A721*1,""),"")</f>
        <v>2220100</v>
      </c>
      <c r="C721" s="1" t="str">
        <f>+'LISTADO LINCE'!C720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>IF(A722&lt;&gt;"",IFERROR(A722*1,""),"")</f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>IF(A723&lt;&gt;"",IFERROR(A723*1,""),"")</f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>IF(A724&lt;&gt;"",IFERROR(A724*1,""),"")</f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>IF(A725&lt;&gt;"",IFERROR(A725*1,""),"")</f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>IF(A726&lt;&gt;"",IFERROR(A726*1,""),"")</f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>IF(A727&lt;&gt;"",IFERROR(A727*1,""),"")</f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>IF(A728&lt;&gt;"",IFERROR(A728*1,""),"")</f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>IF(A729&lt;&gt;"",IFERROR(A729*1,""),"")</f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>IF(A730&lt;&gt;"",IFERROR(A730*1,""),"")</f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hidden="1" x14ac:dyDescent="0.25">
      <c r="A731" s="1">
        <v>2220292</v>
      </c>
      <c r="B731" s="1">
        <f>IF(A731&lt;&gt;"",IFERROR(A731*1,""),"")</f>
        <v>2220292</v>
      </c>
      <c r="C731" s="1" t="str">
        <f>+'LISTADO LINCE'!C730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hidden="1" x14ac:dyDescent="0.25">
      <c r="A732" s="1">
        <v>2220333</v>
      </c>
      <c r="B732" s="1">
        <f>IF(A732&lt;&gt;"",IFERROR(A732*1,""),"")</f>
        <v>2220333</v>
      </c>
      <c r="C732" s="1" t="str">
        <f>+'LISTADO LINCE'!C731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>IF(A733&lt;&gt;"",IFERROR(A733*1,""),"")</f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>IF(A734&lt;&gt;"",IFERROR(A734*1,""),"")</f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>IF(A735&lt;&gt;"",IFERROR(A735*1,""),"")</f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>IF(A736&lt;&gt;"",IFERROR(A736*1,""),"")</f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>IF(A737&lt;&gt;"",IFERROR(A737*1,""),"")</f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hidden="1" x14ac:dyDescent="0.25">
      <c r="A738" s="1">
        <v>2220444</v>
      </c>
      <c r="B738" s="1">
        <f>IF(A738&lt;&gt;"",IFERROR(A738*1,""),"")</f>
        <v>2220444</v>
      </c>
      <c r="C738" s="1" t="str">
        <f>+'LISTADO LINCE'!C737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>IF(A740&lt;&gt;"",IFERROR(A740*1,""),"")</f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hidden="1" x14ac:dyDescent="0.25">
      <c r="A741" s="1">
        <v>2220456</v>
      </c>
      <c r="B741" s="1">
        <f>IF(A741&lt;&gt;"",IFERROR(A741*1,""),"")</f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>IF(A742&lt;&gt;"",IFERROR(A742*1,""),"")</f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>IF(A743&lt;&gt;"",IFERROR(A743*1,""),"")</f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hidden="1" x14ac:dyDescent="0.25">
      <c r="A744" s="1">
        <v>2220591</v>
      </c>
      <c r="B744" s="1">
        <f>IF(A744&lt;&gt;"",IFERROR(A744*1,""),"")</f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hidden="1" x14ac:dyDescent="0.25">
      <c r="A745" s="1">
        <v>2220601</v>
      </c>
      <c r="B745" s="1">
        <f>IF(A745&lt;&gt;"",IFERROR(A745*1,""),"")</f>
        <v>2220601</v>
      </c>
      <c r="C745" s="1" t="str">
        <f>+'LISTADO LINCE'!C744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>IF(A746&lt;&gt;"",IFERROR(A746*1,""),"")</f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hidden="1" x14ac:dyDescent="0.25">
      <c r="A747" s="1">
        <v>2220750</v>
      </c>
      <c r="B747" s="1">
        <f>IF(A747&lt;&gt;"",IFERROR(A747*1,""),"")</f>
        <v>2220750</v>
      </c>
      <c r="C747" s="1" t="str">
        <f>+'LISTADO LINCE'!C746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>IF(A748&lt;&gt;"",IFERROR(A748*1,""),"")</f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>IF(A749&lt;&gt;"",IFERROR(A749*1,""),"")</f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>IF(A750&lt;&gt;"",IFERROR(A750*1,""),"")</f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>IF(A751&lt;&gt;"",IFERROR(A751*1,""),"")</f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hidden="1" x14ac:dyDescent="0.25">
      <c r="A752" s="1">
        <v>2220856</v>
      </c>
      <c r="B752" s="1">
        <f>IF(A752&lt;&gt;"",IFERROR(A752*1,""),"")</f>
        <v>2220856</v>
      </c>
      <c r="C752" s="1" t="str">
        <f>+'LISTADO LINCE'!C751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>IF(A753&lt;&gt;"",IFERROR(A753*1,""),"")</f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>IF(A754&lt;&gt;"",IFERROR(A754*1,""),"")</f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>IF(A755&lt;&gt;"",IFERROR(A755*1,""),"")</f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>IF(A756&lt;&gt;"",IFERROR(A756*1,""),"")</f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>IF(A757&lt;&gt;"",IFERROR(A757*1,""),"")</f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>IF(A758&lt;&gt;"",IFERROR(A758*1,""),"")</f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>IF(A759&lt;&gt;"",IFERROR(A759*1,""),"")</f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>IF(A760&lt;&gt;"",IFERROR(A760*1,""),"")</f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hidden="1" x14ac:dyDescent="0.25">
      <c r="A761" s="1">
        <v>2301046</v>
      </c>
      <c r="B761" s="1">
        <f>IF(A761&lt;&gt;"",IFERROR(A761*1,""),"")</f>
        <v>2301046</v>
      </c>
      <c r="C761" s="1" t="str">
        <f>+'LISTADO LINCE'!C760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hidden="1" x14ac:dyDescent="0.25">
      <c r="A762" s="1">
        <v>2301048</v>
      </c>
      <c r="B762" s="1">
        <f>IF(A762&lt;&gt;"",IFERROR(A762*1,""),"")</f>
        <v>2301048</v>
      </c>
      <c r="C762" s="1" t="str">
        <f>+'LISTADO LINCE'!C761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>IF(A763&lt;&gt;"",IFERROR(A763*1,""),"")</f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hidden="1" x14ac:dyDescent="0.25">
      <c r="A764" s="1">
        <v>2301158</v>
      </c>
      <c r="B764" s="1">
        <f>IF(A764&lt;&gt;"",IFERROR(A764*1,""),"")</f>
        <v>2301158</v>
      </c>
      <c r="C764" s="1" t="str">
        <f>+'LISTADO LINCE'!C763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>IF(A765&lt;&gt;"",IFERROR(A765*1,""),"")</f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>IF(A766&lt;&gt;"",IFERROR(A766*1,""),"")</f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hidden="1" x14ac:dyDescent="0.25">
      <c r="A767" s="1">
        <v>2301300</v>
      </c>
      <c r="B767" s="1">
        <f>IF(A767&lt;&gt;"",IFERROR(A767*1,""),"")</f>
        <v>2301300</v>
      </c>
      <c r="C767" s="1" t="str">
        <f>+'LISTADO LINCE'!C766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hidden="1" x14ac:dyDescent="0.25">
      <c r="A768" s="1">
        <v>2301333</v>
      </c>
      <c r="B768" s="1">
        <f>IF(A768&lt;&gt;"",IFERROR(A768*1,""),"")</f>
        <v>2301333</v>
      </c>
      <c r="C768" s="1" t="str">
        <f>+'LISTADO LINCE'!C767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>IF(A769&lt;&gt;"",IFERROR(A769*1,""),"")</f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>IF(A770&lt;&gt;"",IFERROR(A770*1,""),"")</f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hidden="1" x14ac:dyDescent="0.25">
      <c r="A771" s="1">
        <v>2301666</v>
      </c>
      <c r="B771" s="1">
        <f>IF(A771&lt;&gt;"",IFERROR(A771*1,""),"")</f>
        <v>2301666</v>
      </c>
      <c r="C771" s="1" t="str">
        <f>+'LISTADO LINCE'!C770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hidden="1" x14ac:dyDescent="0.25">
      <c r="A772" s="1">
        <v>2301777</v>
      </c>
      <c r="B772" s="1">
        <f>IF(A772&lt;&gt;"",IFERROR(A772*1,""),"")</f>
        <v>2301777</v>
      </c>
      <c r="C772" s="1" t="str">
        <f>+'LISTADO LINCE'!C771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>IF(A773&lt;&gt;"",IFERROR(A773*1,""),"")</f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>IF(A774&lt;&gt;"",IFERROR(A774*1,""),"")</f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hidden="1" x14ac:dyDescent="0.25">
      <c r="A775" s="1">
        <v>2301888</v>
      </c>
      <c r="B775" s="1">
        <f>IF(A775&lt;&gt;"",IFERROR(A775*1,""),"")</f>
        <v>2301888</v>
      </c>
      <c r="C775" s="1" t="str">
        <f>+'LISTADO LINCE'!C774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hidden="1" x14ac:dyDescent="0.25">
      <c r="A776" s="1">
        <v>2301900</v>
      </c>
      <c r="B776" s="1">
        <f>IF(A776&lt;&gt;"",IFERROR(A776*1,""),"")</f>
        <v>2301900</v>
      </c>
      <c r="C776" s="1" t="str">
        <f>+'LISTADO LINCE'!C775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>IF(A777&lt;&gt;"",IFERROR(A777*1,""),"")</f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>IF(A778&lt;&gt;"",IFERROR(A778*1,""),"")</f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hidden="1" x14ac:dyDescent="0.25">
      <c r="A779" s="1">
        <v>2401022</v>
      </c>
      <c r="B779" s="1">
        <f>IF(A779&lt;&gt;"",IFERROR(A779*1,""),"")</f>
        <v>2401022</v>
      </c>
      <c r="C779" s="1" t="str">
        <f>+'LISTADO LINCE'!C778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>IF(A780&lt;&gt;"",IFERROR(A780*1,""),"")</f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hidden="1" x14ac:dyDescent="0.25">
      <c r="A781" s="1">
        <v>2401100</v>
      </c>
      <c r="B781" s="1">
        <f>IF(A781&lt;&gt;"",IFERROR(A781*1,""),"")</f>
        <v>2401100</v>
      </c>
      <c r="C781" s="1" t="str">
        <f>+'LISTADO LINCE'!C780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>IF(A782&lt;&gt;"",IFERROR(A782*1,""),"")</f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hidden="1" x14ac:dyDescent="0.25">
      <c r="A783" s="1">
        <v>2401103</v>
      </c>
      <c r="B783" s="1">
        <f>IF(A783&lt;&gt;"",IFERROR(A783*1,""),"")</f>
        <v>2401103</v>
      </c>
      <c r="C783" s="1" t="str">
        <f>+'LISTADO LINCE'!C782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>IF(A784&lt;&gt;"",IFERROR(A784*1,""),"")</f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>IF(A785&lt;&gt;"",IFERROR(A785*1,""),"")</f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>IF(A786&lt;&gt;"",IFERROR(A786*1,""),"")</f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hidden="1" x14ac:dyDescent="0.25">
      <c r="A787" s="1">
        <v>2401242</v>
      </c>
      <c r="B787" s="1">
        <f>IF(A787&lt;&gt;"",IFERROR(A787*1,""),"")</f>
        <v>2401242</v>
      </c>
      <c r="C787" s="1" t="str">
        <f>+'LISTADO LINCE'!C786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hidden="1" x14ac:dyDescent="0.25">
      <c r="A788" s="1">
        <v>2401249</v>
      </c>
      <c r="B788" s="1">
        <f>IF(A788&lt;&gt;"",IFERROR(A788*1,""),"")</f>
        <v>2401249</v>
      </c>
      <c r="C788" s="1" t="str">
        <f>+'LISTADO LINCE'!C787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>IF(A789&lt;&gt;"",IFERROR(A789*1,""),"")</f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>IF(A790&lt;&gt;"",IFERROR(A790*1,""),"")</f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>IF(A791&lt;&gt;"",IFERROR(A791*1,""),"")</f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hidden="1" x14ac:dyDescent="0.25">
      <c r="A792" s="1">
        <v>2401298</v>
      </c>
      <c r="B792" s="1">
        <f>IF(A792&lt;&gt;"",IFERROR(A792*1,""),"")</f>
        <v>2401298</v>
      </c>
      <c r="C792" s="1" t="str">
        <f>+'LISTADO LINCE'!C791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>IF(A793&lt;&gt;"",IFERROR(A793*1,""),"")</f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>IF(A794&lt;&gt;"",IFERROR(A794*1,""),"")</f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>IF(A795&lt;&gt;"",IFERROR(A795*1,""),"")</f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hidden="1" x14ac:dyDescent="0.25">
      <c r="A796" s="1">
        <v>2401550</v>
      </c>
      <c r="B796" s="1">
        <f>IF(A796&lt;&gt;"",IFERROR(A796*1,""),"")</f>
        <v>2401550</v>
      </c>
      <c r="C796" s="1" t="str">
        <f>+'LISTADO LINCE'!C795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hidden="1" x14ac:dyDescent="0.25">
      <c r="A797" s="1">
        <v>2401555</v>
      </c>
      <c r="B797" s="1">
        <f>IF(A797&lt;&gt;"",IFERROR(A797*1,""),"")</f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hidden="1" x14ac:dyDescent="0.25">
      <c r="A798" s="1">
        <v>2401584</v>
      </c>
      <c r="B798" s="1">
        <f>IF(A798&lt;&gt;"",IFERROR(A798*1,""),"")</f>
        <v>2401584</v>
      </c>
      <c r="C798" s="1" t="str">
        <f>+'LISTADO LINCE'!C797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>IF(A799&lt;&gt;"",IFERROR(A799*1,""),"")</f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>IF(A800&lt;&gt;"",IFERROR(A800*1,""),"")</f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>IF(A801&lt;&gt;"",IFERROR(A801*1,""),"")</f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hidden="1" x14ac:dyDescent="0.25">
      <c r="A802" s="1">
        <v>2401806</v>
      </c>
      <c r="B802" s="1">
        <f>IF(A802&lt;&gt;"",IFERROR(A802*1,""),"")</f>
        <v>2401806</v>
      </c>
      <c r="C802" s="1" t="str">
        <f>+'LISTADO LINCE'!C801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hidden="1" x14ac:dyDescent="0.25">
      <c r="A803" s="1">
        <v>2601003</v>
      </c>
      <c r="B803" s="1">
        <f>IF(A803&lt;&gt;"",IFERROR(A803*1,""),"")</f>
        <v>2601003</v>
      </c>
      <c r="C803" s="1" t="str">
        <f>+'LISTADO LINCE'!C802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hidden="1" x14ac:dyDescent="0.25">
      <c r="A804" s="1">
        <v>2601004</v>
      </c>
      <c r="B804" s="1">
        <f>IF(A804&lt;&gt;"",IFERROR(A804*1,""),"")</f>
        <v>2601004</v>
      </c>
      <c r="C804" s="1" t="str">
        <f>+'LISTADO LINCE'!C803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>IF(A805&lt;&gt;"",IFERROR(A805*1,""),"")</f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hidden="1" x14ac:dyDescent="0.25">
      <c r="A806" s="1">
        <v>2601495</v>
      </c>
      <c r="B806" s="1">
        <f>IF(A806&lt;&gt;"",IFERROR(A806*1,""),"")</f>
        <v>2601495</v>
      </c>
      <c r="C806" s="1" t="str">
        <f>+'LISTADO LINCE'!C805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>IF(A807&lt;&gt;"",IFERROR(A807*1,""),"")</f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>IF(A808&lt;&gt;"",IFERROR(A808*1,""),"")</f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hidden="1" x14ac:dyDescent="0.25">
      <c r="A809" s="1">
        <v>2601750</v>
      </c>
      <c r="B809" s="1">
        <f>IF(A809&lt;&gt;"",IFERROR(A809*1,""),"")</f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>IF(A810&lt;&gt;"",IFERROR(A810*1,""),"")</f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>IF(A811&lt;&gt;"",IFERROR(A811*1,""),"")</f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>IF(A812&lt;&gt;"",IFERROR(A812*1,""),"")</f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hidden="1" x14ac:dyDescent="0.25">
      <c r="A813" s="1">
        <v>2601900</v>
      </c>
      <c r="B813" s="1">
        <f>IF(A813&lt;&gt;"",IFERROR(A813*1,""),"")</f>
        <v>2601900</v>
      </c>
      <c r="C813" s="1" t="str">
        <f>+'LISTADO LINCE'!C812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>IF(A814&lt;&gt;"",IFERROR(A814*1,""),"")</f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>IF(A815&lt;&gt;"",IFERROR(A815*1,""),"")</f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>IF(A816&lt;&gt;"",IFERROR(A816*1,""),"")</f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>IF(A817&lt;&gt;"",IFERROR(A817*1,""),"")</f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>IF(A818&lt;&gt;"",IFERROR(A818*1,""),"")</f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>IF(A819&lt;&gt;"",IFERROR(A819*1,""),"")</f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>IF(A820&lt;&gt;"",IFERROR(A820*1,""),"")</f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>IF(A821&lt;&gt;"",IFERROR(A821*1,""),"")</f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>IF(A822&lt;&gt;"",IFERROR(A822*1,""),"")</f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>IF(A823&lt;&gt;"",IFERROR(A823*1,""),"")</f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>IF(A824&lt;&gt;"",IFERROR(A824*1,""),"")</f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>IF(A825&lt;&gt;"",IFERROR(A825*1,""),"")</f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>IF(A826&lt;&gt;"",IFERROR(A826*1,""),"")</f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>IF(A827&lt;&gt;"",IFERROR(A827*1,""),"")</f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>IF(A828&lt;&gt;"",IFERROR(A828*1,""),"")</f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>IF(A829&lt;&gt;"",IFERROR(A829*1,""),"")</f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>IF(A830&lt;&gt;"",IFERROR(A830*1,""),"")</f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>IF(A831&lt;&gt;"",IFERROR(A831*1,""),"")</f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>IF(A832&lt;&gt;"",IFERROR(A832*1,""),"")</f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>IF(A833&lt;&gt;"",IFERROR(A833*1,""),"")</f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>IF(A834&lt;&gt;"",IFERROR(A834*1,""),"")</f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>IF(A835&lt;&gt;"",IFERROR(A835*1,""),"")</f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>IF(A836&lt;&gt;"",IFERROR(A836*1,""),"")</f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>IF(A837&lt;&gt;"",IFERROR(A837*1,""),"")</f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>IF(A838&lt;&gt;"",IFERROR(A838*1,""),"")</f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>IF(A839&lt;&gt;"",IFERROR(A839*1,""),"")</f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>IF(A840&lt;&gt;"",IFERROR(A840*1,""),"")</f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>IF(A841&lt;&gt;"",IFERROR(A841*1,""),"")</f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>IF(A842&lt;&gt;"",IFERROR(A842*1,""),"")</f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>IF(A843&lt;&gt;"",IFERROR(A843*1,""),"")</f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>IF(A844&lt;&gt;"",IFERROR(A844*1,""),"")</f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>IF(A845&lt;&gt;"",IFERROR(A845*1,""),"")</f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>IF(A846&lt;&gt;"",IFERROR(A846*1,""),"")</f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>IF(A847&lt;&gt;"",IFERROR(A847*1,""),"")</f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>IF(A848&lt;&gt;"",IFERROR(A848*1,""),"")</f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>IF(A849&lt;&gt;"",IFERROR(A849*1,""),"")</f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>IF(A850&lt;&gt;"",IFERROR(A850*1,""),"")</f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>IF(A851&lt;&gt;"",IFERROR(A851*1,""),"")</f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>IF(A852&lt;&gt;"",IFERROR(A852*1,""),"")</f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>IF(A853&lt;&gt;"",IFERROR(A853*1,""),"")</f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>IF(A854&lt;&gt;"",IFERROR(A854*1,""),"")</f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>IF(A855&lt;&gt;"",IFERROR(A855*1,""),"")</f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>IF(A856&lt;&gt;"",IFERROR(A856*1,""),"")</f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>IF(A857&lt;&gt;"",IFERROR(A857*1,""),"")</f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>IF(A858&lt;&gt;"",IFERROR(A858*1,""),"")</f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>IF(A859&lt;&gt;"",IFERROR(A859*1,""),"")</f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>IF(A860&lt;&gt;"",IFERROR(A860*1,""),"")</f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>IF(A861&lt;&gt;"",IFERROR(A861*1,""),"")</f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>IF(A862&lt;&gt;"",IFERROR(A862*1,""),"")</f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>IF(A863&lt;&gt;"",IFERROR(A863*1,""),"")</f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>IF(A864&lt;&gt;"",IFERROR(A864*1,""),"")</f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>IF(A865&lt;&gt;"",IFERROR(A865*1,""),"")</f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>IF(A866&lt;&gt;"",IFERROR(A866*1,""),"")</f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hidden="1" x14ac:dyDescent="0.25">
      <c r="A868" s="1">
        <v>4101003</v>
      </c>
      <c r="B868" s="1">
        <f>IF(A868&lt;&gt;"",IFERROR(A868*1,""),"")</f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>IF(A869&lt;&gt;"",IFERROR(A869*1,""),"")</f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>IF(A870&lt;&gt;"",IFERROR(A870*1,""),"")</f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>IF(A871&lt;&gt;"",IFERROR(A871*1,""),"")</f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hidden="1" x14ac:dyDescent="0.25">
      <c r="A872" s="1">
        <v>4120003</v>
      </c>
      <c r="B872" s="1">
        <f>IF(A872&lt;&gt;"",IFERROR(A872*1,""),"")</f>
        <v>4120003</v>
      </c>
      <c r="C872" s="1" t="str">
        <f>+'LISTADO LINCE'!C871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hidden="1" x14ac:dyDescent="0.25">
      <c r="A873" s="1">
        <v>4120004</v>
      </c>
      <c r="B873" s="1">
        <f>IF(A873&lt;&gt;"",IFERROR(A873*1,""),"")</f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hidden="1" x14ac:dyDescent="0.25">
      <c r="A874" s="1">
        <v>4120005</v>
      </c>
      <c r="B874" s="1">
        <f>IF(A874&lt;&gt;"",IFERROR(A874*1,""),"")</f>
        <v>4120005</v>
      </c>
      <c r="C874" s="1" t="str">
        <f>+'LISTADO LINCE'!C873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hidden="1" x14ac:dyDescent="0.25">
      <c r="A875" s="1">
        <v>4120006</v>
      </c>
      <c r="B875" s="1">
        <f>IF(A875&lt;&gt;"",IFERROR(A875*1,""),"")</f>
        <v>4120006</v>
      </c>
      <c r="C875" s="1" t="str">
        <f>+'LISTADO LINCE'!C874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hidden="1" x14ac:dyDescent="0.25">
      <c r="A876" s="1">
        <v>4120007</v>
      </c>
      <c r="B876" s="1">
        <f>IF(A876&lt;&gt;"",IFERROR(A876*1,""),"")</f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hidden="1" x14ac:dyDescent="0.25">
      <c r="A877" s="1">
        <v>4120008</v>
      </c>
      <c r="B877" s="1">
        <f>IF(A877&lt;&gt;"",IFERROR(A877*1,""),"")</f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hidden="1" x14ac:dyDescent="0.25">
      <c r="A878" s="1">
        <v>4120009</v>
      </c>
      <c r="B878" s="1">
        <f>IF(A878&lt;&gt;"",IFERROR(A878*1,""),"")</f>
        <v>4120009</v>
      </c>
      <c r="C878" s="1" t="str">
        <f>+'LISTADO LINCE'!C877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hidden="1" x14ac:dyDescent="0.25">
      <c r="A879" s="1">
        <v>4120010</v>
      </c>
      <c r="B879" s="1">
        <f>IF(A879&lt;&gt;"",IFERROR(A879*1,""),"")</f>
        <v>4120010</v>
      </c>
      <c r="C879" s="1" t="str">
        <f>+'LISTADO LINCE'!C878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>IF(A880&lt;&gt;"",IFERROR(A880*1,""),"")</f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>IF(A881&lt;&gt;"",IFERROR(A881*1,""),"")</f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>IF(A882&lt;&gt;"",IFERROR(A882*1,""),"")</f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>IF(A883&lt;&gt;"",IFERROR(A883*1,""),"")</f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>IF(A884&lt;&gt;"",IFERROR(A884*1,""),"")</f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>IF(A885&lt;&gt;"",IFERROR(A885*1,""),"")</f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>IF(A886&lt;&gt;"",IFERROR(A886*1,""),"")</f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>IF(A887&lt;&gt;"",IFERROR(A887*1,""),"")</f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>IF(A888&lt;&gt;"",IFERROR(A888*1,""),"")</f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>IF(A889&lt;&gt;"",IFERROR(A889*1,""),"")</f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hidden="1" x14ac:dyDescent="0.25">
      <c r="A890" s="1">
        <v>4120024</v>
      </c>
      <c r="B890" s="1">
        <f>IF(A890&lt;&gt;"",IFERROR(A890*1,""),"")</f>
        <v>4120024</v>
      </c>
      <c r="C890" s="1" t="str">
        <f>+'LISTADO LINCE'!C889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>IF(A891&lt;&gt;"",IFERROR(A891*1,""),"")</f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hidden="1" x14ac:dyDescent="0.25">
      <c r="A892" s="1">
        <v>4120025</v>
      </c>
      <c r="B892" s="1">
        <f>IF(A892&lt;&gt;"",IFERROR(A892*1,""),"")</f>
        <v>4120025</v>
      </c>
      <c r="C892" s="1" t="str">
        <f>+'LISTADO LINCE'!C891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>IF(A893&lt;&gt;"",IFERROR(A893*1,""),"")</f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>IF(A894&lt;&gt;"",IFERROR(A894*1,""),"")</f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>IF(A895&lt;&gt;"",IFERROR(A895*1,""),"")</f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>IF(A896&lt;&gt;"",IFERROR(A896*1,""),"")</f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>IF(A897&lt;&gt;"",IFERROR(A897*1,""),"")</f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>IF(A898&lt;&gt;"",IFERROR(A898*1,""),"")</f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>IF(A899&lt;&gt;"",IFERROR(A899*1,""),"")</f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>IF(A900&lt;&gt;"",IFERROR(A900*1,""),"")</f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>IF(A901&lt;&gt;"",IFERROR(A901*1,""),"")</f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>IF(A902&lt;&gt;"",IFERROR(A902*1,""),"")</f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>IF(A903&lt;&gt;"",IFERROR(A903*1,""),"")</f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>IF(A904&lt;&gt;"",IFERROR(A904*1,""),"")</f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>IF(A905&lt;&gt;"",IFERROR(A905*1,""),"")</f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>IF(A906&lt;&gt;"",IFERROR(A906*1,""),"")</f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>IF(A907&lt;&gt;"",IFERROR(A907*1,""),"")</f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hidden="1" x14ac:dyDescent="0.25">
      <c r="A908" s="1">
        <v>4120042</v>
      </c>
      <c r="B908" s="1">
        <f>IF(A908&lt;&gt;"",IFERROR(A908*1,""),"")</f>
        <v>4120042</v>
      </c>
      <c r="C908" s="1" t="str">
        <f>+'LISTADO LINCE'!C907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hidden="1" x14ac:dyDescent="0.25">
      <c r="A909" s="1">
        <v>4120043</v>
      </c>
      <c r="B909" s="1">
        <f>IF(A909&lt;&gt;"",IFERROR(A909*1,""),"")</f>
        <v>4120043</v>
      </c>
      <c r="C909" s="1" t="str">
        <f>+'LISTADO LINCE'!C908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>IF(A910&lt;&gt;"",IFERROR(A910*1,""),"")</f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>IF(A911&lt;&gt;"",IFERROR(A911*1,""),"")</f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>IF(A912&lt;&gt;"",IFERROR(A912*1,""),"")</f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>IF(A913&lt;&gt;"",IFERROR(A913*1,""),"")</f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>IF(A914&lt;&gt;"",IFERROR(A914*1,""),"")</f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>IF(A915&lt;&gt;"",IFERROR(A915*1,""),"")</f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>IF(A916&lt;&gt;"",IFERROR(A916*1,""),"")</f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>IF(A917&lt;&gt;"",IFERROR(A917*1,""),"")</f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hidden="1" x14ac:dyDescent="0.25">
      <c r="A918" s="1">
        <v>4120058</v>
      </c>
      <c r="B918" s="1">
        <f>IF(A918&lt;&gt;"",IFERROR(A918*1,""),"")</f>
        <v>4120058</v>
      </c>
      <c r="C918" s="1" t="str">
        <f>+'LISTADO LINCE'!C917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>IF(A919&lt;&gt;"",IFERROR(A919*1,""),"")</f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>IF(A920&lt;&gt;"",IFERROR(A920*1,""),"")</f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>IF(A921&lt;&gt;"",IFERROR(A921*1,""),"")</f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hidden="1" x14ac:dyDescent="0.25">
      <c r="A922" s="1">
        <v>4120100</v>
      </c>
      <c r="B922" s="1">
        <f>IF(A922&lt;&gt;"",IFERROR(A922*1,""),"")</f>
        <v>4120100</v>
      </c>
      <c r="C922" s="1" t="str">
        <f>+'LISTADO LINCE'!C921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hidden="1" x14ac:dyDescent="0.25">
      <c r="A923" s="1">
        <v>4120101</v>
      </c>
      <c r="B923" s="1">
        <f>IF(A923&lt;&gt;"",IFERROR(A923*1,""),"")</f>
        <v>4120101</v>
      </c>
      <c r="C923" s="1" t="str">
        <f>+'LISTADO LINCE'!C922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>IF(A924&lt;&gt;"",IFERROR(A924*1,""),"")</f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>IF(A925&lt;&gt;"",IFERROR(A925*1,""),"")</f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>IF(A926&lt;&gt;"",IFERROR(A926*1,""),"")</f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>IF(A927&lt;&gt;"",IFERROR(A927*1,""),"")</f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>IF(A928&lt;&gt;"",IFERROR(A928*1,""),"")</f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>IF(A929&lt;&gt;"",IFERROR(A929*1,""),"")</f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>IF(A930&lt;&gt;"",IFERROR(A930*1,""),"")</f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>IF(A932&lt;&gt;"",IFERROR(A932*1,""),"")</f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>IF(A933&lt;&gt;"",IFERROR(A933*1,""),"")</f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hidden="1" x14ac:dyDescent="0.25">
      <c r="A934" s="1">
        <v>4120110</v>
      </c>
      <c r="B934" s="1">
        <f>IF(A934&lt;&gt;"",IFERROR(A934*1,""),"")</f>
        <v>4120110</v>
      </c>
      <c r="C934" s="1" t="str">
        <f>+'LISTADO LINCE'!C933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>IF(A935&lt;&gt;"",IFERROR(A935*1,""),"")</f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>IF(A936&lt;&gt;"",IFERROR(A936*1,""),"")</f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>IF(A937&lt;&gt;"",IFERROR(A937*1,""),"")</f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hidden="1" x14ac:dyDescent="0.25">
      <c r="A938" s="1">
        <v>4120115</v>
      </c>
      <c r="B938" s="1">
        <f>IF(A938&lt;&gt;"",IFERROR(A938*1,""),"")</f>
        <v>4120115</v>
      </c>
      <c r="C938" s="1" t="str">
        <f>+'LISTADO LINCE'!C937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>IF(A939&lt;&gt;"",IFERROR(A939*1,""),"")</f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>IF(A940&lt;&gt;"",IFERROR(A940*1,""),"")</f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>IF(A941&lt;&gt;"",IFERROR(A941*1,""),"")</f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>IF(A942&lt;&gt;"",IFERROR(A942*1,""),"")</f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>IF(A943&lt;&gt;"",IFERROR(A943*1,""),"")</f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>IF(A944&lt;&gt;"",IFERROR(A944*1,""),"")</f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>IF(A945&lt;&gt;"",IFERROR(A945*1,""),"")</f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>IF(A946&lt;&gt;"",IFERROR(A946*1,""),"")</f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>IF(A947&lt;&gt;"",IFERROR(A947*1,""),"")</f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>IF(A948&lt;&gt;"",IFERROR(A948*1,""),"")</f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>IF(A949&lt;&gt;"",IFERROR(A949*1,""),"")</f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>IF(A950&lt;&gt;"",IFERROR(A950*1,""),"")</f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>IF(A951&lt;&gt;"",IFERROR(A951*1,""),"")</f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>IF(A952&lt;&gt;"",IFERROR(A952*1,""),"")</f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>IF(A953&lt;&gt;"",IFERROR(A953*1,""),"")</f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>IF(A954&lt;&gt;"",IFERROR(A954*1,""),"")</f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>IF(A955&lt;&gt;"",IFERROR(A955*1,""),"")</f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>IF(A956&lt;&gt;"",IFERROR(A956*1,""),"")</f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>IF(A957&lt;&gt;"",IFERROR(A957*1,""),"")</f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>IF(A958&lt;&gt;"",IFERROR(A958*1,""),"")</f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>IF(A959&lt;&gt;"",IFERROR(A959*1,""),"")</f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hidden="1" x14ac:dyDescent="0.25">
      <c r="A960" s="1">
        <v>4120220</v>
      </c>
      <c r="B960" s="1">
        <f>IF(A960&lt;&gt;"",IFERROR(A960*1,""),"")</f>
        <v>4120220</v>
      </c>
      <c r="C960" s="1" t="str">
        <f>+'LISTADO LINCE'!C959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>IF(A961&lt;&gt;"",IFERROR(A961*1,""),"")</f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>IF(A962&lt;&gt;"",IFERROR(A962*1,""),"")</f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>IF(A963&lt;&gt;"",IFERROR(A963*1,""),"")</f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>IF(A964&lt;&gt;"",IFERROR(A964*1,""),"")</f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>IF(A965&lt;&gt;"",IFERROR(A965*1,""),"")</f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>IF(A966&lt;&gt;"",IFERROR(A966*1,""),"")</f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>IF(A967&lt;&gt;"",IFERROR(A967*1,""),"")</f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>IF(A968&lt;&gt;"",IFERROR(A968*1,""),"")</f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>IF(A969&lt;&gt;"",IFERROR(A969*1,""),"")</f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>IF(A970&lt;&gt;"",IFERROR(A970*1,""),"")</f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>IF(A971&lt;&gt;"",IFERROR(A971*1,""),"")</f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hidden="1" x14ac:dyDescent="0.25">
      <c r="A972" s="1">
        <v>4120236</v>
      </c>
      <c r="B972" s="1">
        <f>IF(A972&lt;&gt;"",IFERROR(A972*1,""),"")</f>
        <v>4120236</v>
      </c>
      <c r="C972" s="1" t="str">
        <f>+'LISTADO LINCE'!C971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hidden="1" x14ac:dyDescent="0.25">
      <c r="A973" s="1">
        <v>4120237</v>
      </c>
      <c r="B973" s="1">
        <f>IF(A973&lt;&gt;"",IFERROR(A973*1,""),"")</f>
        <v>4120237</v>
      </c>
      <c r="C973" s="1" t="str">
        <f>+'LISTADO LINCE'!C972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>IF(A974&lt;&gt;"",IFERROR(A974*1,""),"")</f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>IF(A975&lt;&gt;"",IFERROR(A975*1,""),"")</f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>IF(A976&lt;&gt;"",IFERROR(A976*1,""),"")</f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>IF(A977&lt;&gt;"",IFERROR(A977*1,""),"")</f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>IF(A978&lt;&gt;"",IFERROR(A978*1,""),"")</f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>IF(A979&lt;&gt;"",IFERROR(A979*1,""),"")</f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>IF(A980&lt;&gt;"",IFERROR(A980*1,""),"")</f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>IF(A981&lt;&gt;"",IFERROR(A981*1,""),"")</f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>IF(A982&lt;&gt;"",IFERROR(A982*1,""),"")</f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>IF(A983&lt;&gt;"",IFERROR(A983*1,""),"")</f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>IF(A984&lt;&gt;"",IFERROR(A984*1,""),"")</f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>IF(A985&lt;&gt;"",IFERROR(A985*1,""),"")</f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>IF(A986&lt;&gt;"",IFERROR(A986*1,""),"")</f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>IF(A987&lt;&gt;"",IFERROR(A987*1,""),"")</f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>IF(A988&lt;&gt;"",IFERROR(A988*1,""),"")</f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>IF(A989&lt;&gt;"",IFERROR(A989*1,""),"")</f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>IF(A990&lt;&gt;"",IFERROR(A990*1,""),"")</f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>IF(A991&lt;&gt;"",IFERROR(A991*1,""),"")</f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hidden="1" x14ac:dyDescent="0.25">
      <c r="A992" s="1">
        <v>4120334</v>
      </c>
      <c r="B992" s="1">
        <f>IF(A992&lt;&gt;"",IFERROR(A992*1,""),"")</f>
        <v>4120334</v>
      </c>
      <c r="C992" s="1" t="str">
        <f>+'LISTADO LINCE'!C991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hidden="1" x14ac:dyDescent="0.25">
      <c r="A993" s="1">
        <v>4120335</v>
      </c>
      <c r="B993" s="1">
        <f>IF(A993&lt;&gt;"",IFERROR(A993*1,""),"")</f>
        <v>4120335</v>
      </c>
      <c r="C993" s="1" t="str">
        <f>+'LISTADO LINCE'!C992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>IF(A994&lt;&gt;"",IFERROR(A994*1,""),"")</f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>IF(A996&lt;&gt;"",IFERROR(A996*1,""),"")</f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>IF(A997&lt;&gt;"",IFERROR(A997*1,""),"")</f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>IF(A998&lt;&gt;"",IFERROR(A998*1,""),"")</f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>IF(A999&lt;&gt;"",IFERROR(A999*1,""),"")</f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>IF(A1000&lt;&gt;"",IFERROR(A1000*1,""),"")</f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>IF(A1001&lt;&gt;"",IFERROR(A1001*1,""),"")</f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>IF(A1002&lt;&gt;"",IFERROR(A1002*1,""),"")</f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>IF(A1003&lt;&gt;"",IFERROR(A1003*1,""),"")</f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>IF(A1004&lt;&gt;"",IFERROR(A1004*1,""),"")</f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>IF(A1005&lt;&gt;"",IFERROR(A1005*1,""),"")</f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>IF(A1006&lt;&gt;"",IFERROR(A1006*1,""),"")</f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>IF(A1007&lt;&gt;"",IFERROR(A1007*1,""),"")</f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>IF(A1008&lt;&gt;"",IFERROR(A1008*1,""),"")</f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>IF(A1009&lt;&gt;"",IFERROR(A1009*1,""),"")</f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>IF(A1010&lt;&gt;"",IFERROR(A1010*1,""),"")</f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>IF(A1011&lt;&gt;"",IFERROR(A1011*1,""),"")</f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>IF(A1012&lt;&gt;"",IFERROR(A1012*1,""),"")</f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>IF(A1013&lt;&gt;"",IFERROR(A1013*1,""),"")</f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>IF(A1014&lt;&gt;"",IFERROR(A1014*1,""),"")</f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>IF(A1015&lt;&gt;"",IFERROR(A1015*1,""),"")</f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>IF(A1016&lt;&gt;"",IFERROR(A1016*1,""),"")</f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>IF(A1017&lt;&gt;"",IFERROR(A1017*1,""),"")</f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>IF(A1018&lt;&gt;"",IFERROR(A1018*1,""),"")</f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>IF(A1019&lt;&gt;"",IFERROR(A1019*1,""),"")</f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>IF(A1020&lt;&gt;"",IFERROR(A1020*1,""),"")</f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>IF(A1021&lt;&gt;"",IFERROR(A1021*1,""),"")</f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>IF(A1022&lt;&gt;"",IFERROR(A1022*1,""),"")</f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>IF(A1023&lt;&gt;"",IFERROR(A1023*1,""),"")</f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>IF(A1024&lt;&gt;"",IFERROR(A1024*1,""),"")</f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>IF(A1025&lt;&gt;"",IFERROR(A1025*1,""),"")</f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>IF(A1026&lt;&gt;"",IFERROR(A1026*1,""),"")</f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>IF(A1027&lt;&gt;"",IFERROR(A1027*1,""),"")</f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>IF(A1028&lt;&gt;"",IFERROR(A1028*1,""),"")</f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>IF(A1029&lt;&gt;"",IFERROR(A1029*1,""),"")</f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hidden="1" x14ac:dyDescent="0.25">
      <c r="A1030" s="1">
        <v>4120496</v>
      </c>
      <c r="B1030" s="1">
        <f>IF(A1030&lt;&gt;"",IFERROR(A1030*1,""),"")</f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>IF(A1031&lt;&gt;"",IFERROR(A1031*1,""),"")</f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hidden="1" x14ac:dyDescent="0.25">
      <c r="A1032" s="1">
        <v>4120544</v>
      </c>
      <c r="B1032" s="1">
        <f>IF(A1032&lt;&gt;"",IFERROR(A1032*1,""),"")</f>
        <v>4120544</v>
      </c>
      <c r="C1032" s="1" t="str">
        <f>+'LISTADO LINCE'!C1031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>IF(A1033&lt;&gt;"",IFERROR(A1033*1,""),"")</f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>IF(A1034&lt;&gt;"",IFERROR(A1034*1,""),"")</f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>IF(A1035&lt;&gt;"",IFERROR(A1035*1,""),"")</f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hidden="1" x14ac:dyDescent="0.25">
      <c r="A1036" s="1">
        <v>4120567</v>
      </c>
      <c r="B1036" s="1">
        <f>IF(A1036&lt;&gt;"",IFERROR(A1036*1,""),"")</f>
        <v>4120567</v>
      </c>
      <c r="C1036" s="1" t="str">
        <f>+'LISTADO LINCE'!C1035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hidden="1" x14ac:dyDescent="0.25">
      <c r="A1037" s="1">
        <v>4120568</v>
      </c>
      <c r="B1037" s="1">
        <f>IF(A1037&lt;&gt;"",IFERROR(A1037*1,""),"")</f>
        <v>4120568</v>
      </c>
      <c r="C1037" s="1" t="str">
        <f>+'LISTADO LINCE'!C1036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hidden="1" x14ac:dyDescent="0.25">
      <c r="A1038" s="1">
        <v>4120569</v>
      </c>
      <c r="B1038" s="1">
        <f>IF(A1038&lt;&gt;"",IFERROR(A1038*1,""),"")</f>
        <v>4120569</v>
      </c>
      <c r="C1038" s="1" t="str">
        <f>+'LISTADO LINCE'!C1037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>IF(A1039&lt;&gt;"",IFERROR(A1039*1,""),"")</f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hidden="1" x14ac:dyDescent="0.25">
      <c r="A1040" s="1">
        <v>4120600</v>
      </c>
      <c r="B1040" s="1">
        <f>IF(A1040&lt;&gt;"",IFERROR(A1040*1,""),"")</f>
        <v>4120600</v>
      </c>
      <c r="C1040" s="1" t="str">
        <f>+'LISTADO LINCE'!C1039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hidden="1" x14ac:dyDescent="0.25">
      <c r="A1041" s="1">
        <v>4120601</v>
      </c>
      <c r="B1041" s="1">
        <f>IF(A1041&lt;&gt;"",IFERROR(A1041*1,""),"")</f>
        <v>4120601</v>
      </c>
      <c r="C1041" s="1" t="str">
        <f>+'LISTADO LINCE'!C1040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>IF(A1042&lt;&gt;"",IFERROR(A1042*1,""),"")</f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hidden="1" x14ac:dyDescent="0.25">
      <c r="A1043" s="1">
        <v>4120625</v>
      </c>
      <c r="B1043" s="1">
        <f>IF(A1043&lt;&gt;"",IFERROR(A1043*1,""),"")</f>
        <v>4120625</v>
      </c>
      <c r="C1043" s="1" t="str">
        <f>+'LISTADO LINCE'!C1042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hidden="1" x14ac:dyDescent="0.25">
      <c r="A1044" s="1">
        <v>4120627</v>
      </c>
      <c r="B1044" s="1">
        <f>IF(A1044&lt;&gt;"",IFERROR(A1044*1,""),"")</f>
        <v>4120627</v>
      </c>
      <c r="C1044" s="1" t="str">
        <f>+'LISTADO LINCE'!C1043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>IF(A1045&lt;&gt;"",IFERROR(A1045*1,""),"")</f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hidden="1" x14ac:dyDescent="0.25">
      <c r="A1046" s="1">
        <v>4120670</v>
      </c>
      <c r="B1046" s="1">
        <f>IF(A1046&lt;&gt;"",IFERROR(A1046*1,""),"")</f>
        <v>4120670</v>
      </c>
      <c r="C1046" s="1" t="str">
        <f>+'LISTADO LINCE'!C1045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hidden="1" x14ac:dyDescent="0.25">
      <c r="A1047" s="1">
        <v>4120672</v>
      </c>
      <c r="B1047" s="1">
        <f>IF(A1047&lt;&gt;"",IFERROR(A1047*1,""),"")</f>
        <v>4120672</v>
      </c>
      <c r="C1047" s="1" t="str">
        <f>+'LISTADO LINCE'!C1046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>IF(A1048&lt;&gt;"",IFERROR(A1048*1,""),"")</f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>IF(A1049&lt;&gt;"",IFERROR(A1049*1,""),"")</f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hidden="1" x14ac:dyDescent="0.25">
      <c r="A1050" s="1">
        <v>4120700</v>
      </c>
      <c r="B1050" s="1">
        <f>IF(A1050&lt;&gt;"",IFERROR(A1050*1,""),"")</f>
        <v>4120700</v>
      </c>
      <c r="C1050" s="1" t="str">
        <f>+'LISTADO LINCE'!C1049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hidden="1" x14ac:dyDescent="0.25">
      <c r="A1051" s="1">
        <v>4120701</v>
      </c>
      <c r="B1051" s="1">
        <f>IF(A1051&lt;&gt;"",IFERROR(A1051*1,""),"")</f>
        <v>4120701</v>
      </c>
      <c r="C1051" s="1" t="str">
        <f>+'LISTADO LINCE'!C1050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>IF(A1052&lt;&gt;"",IFERROR(A1052*1,""),"")</f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>IF(A1053&lt;&gt;"",IFERROR(A1053*1,""),"")</f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>IF(A1054&lt;&gt;"",IFERROR(A1054*1,""),"")</f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>IF(A1055&lt;&gt;"",IFERROR(A1055*1,""),"")</f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hidden="1" x14ac:dyDescent="0.25">
      <c r="A1056" s="1">
        <v>4120753</v>
      </c>
      <c r="B1056" s="1">
        <f>IF(A1056&lt;&gt;"",IFERROR(A1056*1,""),"")</f>
        <v>4120753</v>
      </c>
      <c r="C1056" s="1" t="str">
        <f>+'LISTADO LINCE'!C1055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hidden="1" x14ac:dyDescent="0.25">
      <c r="A1057" s="1">
        <v>4120754</v>
      </c>
      <c r="B1057" s="1">
        <f>IF(A1057&lt;&gt;"",IFERROR(A1057*1,""),"")</f>
        <v>4120754</v>
      </c>
      <c r="C1057" s="1" t="str">
        <f>+'LISTADO LINCE'!C1056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>IF(A1058&lt;&gt;"",IFERROR(A1058*1,""),"")</f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hidden="1" x14ac:dyDescent="0.25">
      <c r="A1059" s="1">
        <v>4120778</v>
      </c>
      <c r="B1059" s="1">
        <f>IF(A1059&lt;&gt;"",IFERROR(A1059*1,""),"")</f>
        <v>4120778</v>
      </c>
      <c r="C1059" s="1" t="str">
        <f>+'LISTADO LINCE'!C1058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hidden="1" x14ac:dyDescent="0.25">
      <c r="A1060" s="1">
        <v>4120800</v>
      </c>
      <c r="B1060" s="1">
        <f>IF(A1060&lt;&gt;"",IFERROR(A1060*1,""),"")</f>
        <v>4120800</v>
      </c>
      <c r="C1060" s="1" t="str">
        <f>+'LISTADO LINCE'!C1059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>IF(A1061&lt;&gt;"",IFERROR(A1061*1,""),"")</f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>IF(A1062&lt;&gt;"",IFERROR(A1062*1,""),"")</f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>IF(A1063&lt;&gt;"",IFERROR(A1063*1,""),"")</f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hidden="1" x14ac:dyDescent="0.25">
      <c r="A1064" s="1">
        <v>4120850</v>
      </c>
      <c r="B1064" s="1">
        <f>IF(A1064&lt;&gt;"",IFERROR(A1064*1,""),"")</f>
        <v>4120850</v>
      </c>
      <c r="C1064" s="1" t="str">
        <f>+'LISTADO LINCE'!C1063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>IF(A1065&lt;&gt;"",IFERROR(A1065*1,""),"")</f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hidden="1" x14ac:dyDescent="0.25">
      <c r="A1066" s="1">
        <v>4120852</v>
      </c>
      <c r="B1066" s="1">
        <f>IF(A1066&lt;&gt;"",IFERROR(A1066*1,""),"")</f>
        <v>4120852</v>
      </c>
      <c r="C1066" s="1" t="str">
        <f>+'LISTADO LINCE'!C1065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hidden="1" x14ac:dyDescent="0.25">
      <c r="A1067" s="1">
        <v>4120853</v>
      </c>
      <c r="B1067" s="1">
        <f>IF(A1067&lt;&gt;"",IFERROR(A1067*1,""),"")</f>
        <v>4120853</v>
      </c>
      <c r="C1067" s="1" t="str">
        <f>+'LISTADO LINCE'!C1066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hidden="1" x14ac:dyDescent="0.25">
      <c r="A1068" s="1">
        <v>4120854</v>
      </c>
      <c r="B1068" s="1">
        <f>IF(A1068&lt;&gt;"",IFERROR(A1068*1,""),"")</f>
        <v>4120854</v>
      </c>
      <c r="C1068" s="1" t="str">
        <f>+'LISTADO LINCE'!C1067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hidden="1" x14ac:dyDescent="0.25">
      <c r="A1069" s="1">
        <v>4120855</v>
      </c>
      <c r="B1069" s="1">
        <f>IF(A1069&lt;&gt;"",IFERROR(A1069*1,""),"")</f>
        <v>4120855</v>
      </c>
      <c r="C1069" s="1" t="str">
        <f>+'LISTADO LINCE'!C1068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hidden="1" x14ac:dyDescent="0.25">
      <c r="A1070" s="1">
        <v>4120857</v>
      </c>
      <c r="B1070" s="1">
        <f>IF(A1070&lt;&gt;"",IFERROR(A1070*1,""),"")</f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hidden="1" x14ac:dyDescent="0.25">
      <c r="A1071" s="1">
        <v>4120860</v>
      </c>
      <c r="B1071" s="1">
        <f>IF(A1071&lt;&gt;"",IFERROR(A1071*1,""),"")</f>
        <v>4120860</v>
      </c>
      <c r="C1071" s="1" t="str">
        <f>+'LISTADO LINCE'!C1070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hidden="1" x14ac:dyDescent="0.25">
      <c r="A1072" s="1">
        <v>4120870</v>
      </c>
      <c r="B1072" s="1">
        <f>IF(A1072&lt;&gt;"",IFERROR(A1072*1,""),"")</f>
        <v>4120870</v>
      </c>
      <c r="C1072" s="1" t="str">
        <f>+'LISTADO LINCE'!C1071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>IF(A1073&lt;&gt;"",IFERROR(A1073*1,""),"")</f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>IF(A1074&lt;&gt;"",IFERROR(A1074*1,""),"")</f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>IF(A1075&lt;&gt;"",IFERROR(A1075*1,""),"")</f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hidden="1" x14ac:dyDescent="0.25">
      <c r="A1076" s="1">
        <v>4120900</v>
      </c>
      <c r="B1076" s="1">
        <f>IF(A1076&lt;&gt;"",IFERROR(A1076*1,""),"")</f>
        <v>4120900</v>
      </c>
      <c r="C1076" s="1" t="str">
        <f>+'LISTADO LINCE'!C1075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hidden="1" x14ac:dyDescent="0.25">
      <c r="A1077" s="1">
        <v>4120901</v>
      </c>
      <c r="B1077" s="1">
        <f>IF(A1077&lt;&gt;"",IFERROR(A1077*1,""),"")</f>
        <v>4120901</v>
      </c>
      <c r="C1077" s="1" t="str">
        <f>+'LISTADO LINCE'!C1076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hidden="1" x14ac:dyDescent="0.25">
      <c r="A1078" s="1">
        <v>4120902</v>
      </c>
      <c r="B1078" s="1">
        <f>IF(A1078&lt;&gt;"",IFERROR(A1078*1,""),"")</f>
        <v>4120902</v>
      </c>
      <c r="C1078" s="1" t="str">
        <f>+'LISTADO LINCE'!C1077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>IF(A1079&lt;&gt;"",IFERROR(A1079*1,""),"")</f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>IF(A1080&lt;&gt;"",IFERROR(A1080*1,""),"")</f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>IF(A1081&lt;&gt;"",IFERROR(A1081*1,""),"")</f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>IF(A1082&lt;&gt;"",IFERROR(A1082*1,""),"")</f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>IF(A1083&lt;&gt;"",IFERROR(A1083*1,""),"")</f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>IF(A1084&lt;&gt;"",IFERROR(A1084*1,""),"")</f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>IF(A1085&lt;&gt;"",IFERROR(A1085*1,""),"")</f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>IF(A1086&lt;&gt;"",IFERROR(A1086*1,""),"")</f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>IF(A1087&lt;&gt;"",IFERROR(A1087*1,""),"")</f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>IF(A1088&lt;&gt;"",IFERROR(A1088*1,""),"")</f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>IF(A1089&lt;&gt;"",IFERROR(A1089*1,""),"")</f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>IF(A1090&lt;&gt;"",IFERROR(A1090*1,""),"")</f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>IF(A1091&lt;&gt;"",IFERROR(A1091*1,""),"")</f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hidden="1" x14ac:dyDescent="0.25">
      <c r="A1092" s="1">
        <v>4120982</v>
      </c>
      <c r="B1092" s="1">
        <f>IF(A1092&lt;&gt;"",IFERROR(A1092*1,""),"")</f>
        <v>4120982</v>
      </c>
      <c r="C1092" s="1" t="str">
        <f>+'LISTADO LINCE'!C1091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>IF(A1093&lt;&gt;"",IFERROR(A1093*1,""),"")</f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>IF(A1094&lt;&gt;"",IFERROR(A1094*1,""),"")</f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>IF(A1095&lt;&gt;"",IFERROR(A1095*1,""),"")</f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>IF(A1096&lt;&gt;"",IFERROR(A1096*1,""),"")</f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>IF(A1097&lt;&gt;"",IFERROR(A1097*1,""),"")</f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>IF(A1098&lt;&gt;"",IFERROR(A1098*1,""),"")</f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>IF(A1099&lt;&gt;"",IFERROR(A1099*1,""),"")</f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>IF(A1100&lt;&gt;"",IFERROR(A1100*1,""),"")</f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>IF(A1101&lt;&gt;"",IFERROR(A1101*1,""),"")</f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>IF(A1102&lt;&gt;"",IFERROR(A1102*1,""),"")</f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hidden="1" x14ac:dyDescent="0.25">
      <c r="A1103" s="1">
        <v>4130150</v>
      </c>
      <c r="B1103" s="1">
        <f>IF(A1103&lt;&gt;"",IFERROR(A1103*1,""),"")</f>
        <v>4130150</v>
      </c>
      <c r="C1103" s="1" t="str">
        <f>+'LISTADO LINCE'!C1102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>IF(A1104&lt;&gt;"",IFERROR(A1104*1,""),"")</f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>IF(A1105&lt;&gt;"",IFERROR(A1105*1,""),"")</f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>IF(A1106&lt;&gt;"",IFERROR(A1106*1,""),"")</f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hidden="1" x14ac:dyDescent="0.25">
      <c r="A1107" s="1">
        <v>4130771</v>
      </c>
      <c r="B1107" s="1">
        <f>IF(A1107&lt;&gt;"",IFERROR(A1107*1,""),"")</f>
        <v>4130771</v>
      </c>
      <c r="C1107" s="1" t="str">
        <f>+'LISTADO LINCE'!C1106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>IF(A1108&lt;&gt;"",IFERROR(A1108*1,""),"")</f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hidden="1" x14ac:dyDescent="0.25">
      <c r="A1109" s="1">
        <v>4130777</v>
      </c>
      <c r="B1109" s="1">
        <f>IF(A1109&lt;&gt;"",IFERROR(A1109*1,""),"")</f>
        <v>4130777</v>
      </c>
      <c r="C1109" s="1" t="str">
        <f>+'LISTADO LINCE'!C1108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hidden="1" x14ac:dyDescent="0.25">
      <c r="A1110" s="1">
        <v>4130950</v>
      </c>
      <c r="B1110" s="1">
        <f>IF(A1110&lt;&gt;"",IFERROR(A1110*1,""),"")</f>
        <v>4130950</v>
      </c>
      <c r="C1110" s="1" t="str">
        <f>+'LISTADO LINCE'!C1109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>IF(A1111&lt;&gt;"",IFERROR(A1111*1,""),"")</f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>IF(A1112&lt;&gt;"",IFERROR(A1112*1,""),"")</f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>IF(A1113&lt;&gt;"",IFERROR(A1113*1,""),"")</f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hidden="1" x14ac:dyDescent="0.25">
      <c r="A1114" s="1">
        <v>5101001</v>
      </c>
      <c r="B1114" s="1">
        <f>IF(A1114&lt;&gt;"",IFERROR(A1114*1,""),"")</f>
        <v>5101001</v>
      </c>
      <c r="C1114" s="1" t="str">
        <f>+'LISTADO LINCE'!C1113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hidden="1" x14ac:dyDescent="0.25">
      <c r="A1115" s="1">
        <v>5101002</v>
      </c>
      <c r="B1115" s="1">
        <f>IF(A1115&lt;&gt;"",IFERROR(A1115*1,""),"")</f>
        <v>5101002</v>
      </c>
      <c r="C1115" s="1" t="str">
        <f>+'LISTADO LINCE'!C1114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>IF(A1116&lt;&gt;"",IFERROR(A1116*1,""),"")</f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>IF(A1117&lt;&gt;"",IFERROR(A1117*1,""),"")</f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>IF(A1118&lt;&gt;"",IFERROR(A1118*1,""),"")</f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hidden="1" x14ac:dyDescent="0.25">
      <c r="A1119" s="1">
        <v>5101006</v>
      </c>
      <c r="B1119" s="1">
        <f>IF(A1119&lt;&gt;"",IFERROR(A1119*1,""),"")</f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hidden="1" x14ac:dyDescent="0.25">
      <c r="A1120" s="1">
        <v>5101007</v>
      </c>
      <c r="B1120" s="1">
        <f>IF(A1120&lt;&gt;"",IFERROR(A1120*1,""),"")</f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hidden="1" x14ac:dyDescent="0.25">
      <c r="A1121" s="1">
        <v>5101009</v>
      </c>
      <c r="B1121" s="1">
        <f>IF(A1121&lt;&gt;"",IFERROR(A1121*1,""),"")</f>
        <v>5101009</v>
      </c>
      <c r="C1121" s="1" t="str">
        <f>+'LISTADO LINCE'!C1120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>IF(A1122&lt;&gt;"",IFERROR(A1122*1,""),"")</f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hidden="1" x14ac:dyDescent="0.25">
      <c r="A1123" s="1">
        <v>5101011</v>
      </c>
      <c r="B1123" s="1">
        <f>IF(A1123&lt;&gt;"",IFERROR(A1123*1,""),"")</f>
        <v>5101011</v>
      </c>
      <c r="C1123" s="1" t="str">
        <f>+'LISTADO LINCE'!C1122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hidden="1" x14ac:dyDescent="0.25">
      <c r="A1124" s="1">
        <v>5101013</v>
      </c>
      <c r="B1124" s="1">
        <f>IF(A1124&lt;&gt;"",IFERROR(A1124*1,""),"")</f>
        <v>5101013</v>
      </c>
      <c r="C1124" s="1" t="str">
        <f>+'LISTADO LINCE'!C1123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>IF(A1125&lt;&gt;"",IFERROR(A1125*1,""),"")</f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>IF(A1126&lt;&gt;"",IFERROR(A1126*1,""),"")</f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>IF(A1127&lt;&gt;"",IFERROR(A1127*1,""),"")</f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>IF(A1128&lt;&gt;"",IFERROR(A1128*1,""),"")</f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>IF(A1129&lt;&gt;"",IFERROR(A1129*1,""),"")</f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>IF(A1130&lt;&gt;"",IFERROR(A1130*1,""),"")</f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hidden="1" x14ac:dyDescent="0.25">
      <c r="A1131" s="1">
        <v>5101028</v>
      </c>
      <c r="B1131" s="1">
        <f>IF(A1131&lt;&gt;"",IFERROR(A1131*1,""),"")</f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hidden="1" x14ac:dyDescent="0.25">
      <c r="A1132" s="1">
        <v>5101029</v>
      </c>
      <c r="B1132" s="1">
        <f>IF(A1132&lt;&gt;"",IFERROR(A1132*1,""),"")</f>
        <v>5101029</v>
      </c>
      <c r="C1132" s="1" t="str">
        <f>+'LISTADO LINCE'!C1131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>IF(A1133&lt;&gt;"",IFERROR(A1133*1,""),"")</f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>IF(A1134&lt;&gt;"",IFERROR(A1134*1,""),"")</f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>IF(A1135&lt;&gt;"",IFERROR(A1135*1,""),"")</f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hidden="1" x14ac:dyDescent="0.25">
      <c r="A1136" s="1">
        <v>5101033</v>
      </c>
      <c r="B1136" s="1">
        <f>IF(A1136&lt;&gt;"",IFERROR(A1136*1,""),"")</f>
        <v>5101033</v>
      </c>
      <c r="C1136" s="1" t="str">
        <f>+'LISTADO LINCE'!C1135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hidden="1" x14ac:dyDescent="0.25">
      <c r="A1137" s="1">
        <v>5101034</v>
      </c>
      <c r="B1137" s="1">
        <f>IF(A1137&lt;&gt;"",IFERROR(A1137*1,""),"")</f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>IF(A1138&lt;&gt;"",IFERROR(A1138*1,""),"")</f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>IF(A1139&lt;&gt;"",IFERROR(A1139*1,""),"")</f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>IF(A1140&lt;&gt;"",IFERROR(A1140*1,""),"")</f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>IF(A1141&lt;&gt;"",IFERROR(A1141*1,""),"")</f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>IF(A1142&lt;&gt;"",IFERROR(A1142*1,""),"")</f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>IF(A1143&lt;&gt;"",IFERROR(A1143*1,""),"")</f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>IF(A1144&lt;&gt;"",IFERROR(A1144*1,""),"")</f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hidden="1" x14ac:dyDescent="0.25">
      <c r="A1145" s="1">
        <v>5101046</v>
      </c>
      <c r="B1145" s="1">
        <f>IF(A1145&lt;&gt;"",IFERROR(A1145*1,""),"")</f>
        <v>5101046</v>
      </c>
      <c r="C1145" s="1" t="str">
        <f>+'LISTADO LINCE'!C1144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hidden="1" x14ac:dyDescent="0.25">
      <c r="A1146" s="1">
        <v>5101047</v>
      </c>
      <c r="B1146" s="1">
        <f>IF(A1146&lt;&gt;"",IFERROR(A1146*1,""),"")</f>
        <v>5101047</v>
      </c>
      <c r="C1146" s="1" t="str">
        <f>+'LISTADO LINCE'!C1145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hidden="1" x14ac:dyDescent="0.25">
      <c r="A1147" s="1">
        <v>5101048</v>
      </c>
      <c r="B1147" s="1">
        <f>IF(A1147&lt;&gt;"",IFERROR(A1147*1,""),"")</f>
        <v>5101048</v>
      </c>
      <c r="C1147" s="1" t="str">
        <f>+'LISTADO LINCE'!C1146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hidden="1" x14ac:dyDescent="0.25">
      <c r="A1148" s="1">
        <v>5101049</v>
      </c>
      <c r="B1148" s="1">
        <f>IF(A1148&lt;&gt;"",IFERROR(A1148*1,""),"")</f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>IF(A1149&lt;&gt;"",IFERROR(A1149*1,""),"")</f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>IF(A1150&lt;&gt;"",IFERROR(A1150*1,""),"")</f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hidden="1" x14ac:dyDescent="0.25">
      <c r="A1151" s="1">
        <v>5101052</v>
      </c>
      <c r="B1151" s="1">
        <f>IF(A1151&lt;&gt;"",IFERROR(A1151*1,""),"")</f>
        <v>5101052</v>
      </c>
      <c r="C1151" s="1" t="str">
        <f>+'LISTADO LINCE'!C1150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hidden="1" x14ac:dyDescent="0.25">
      <c r="A1152" s="1">
        <v>5101053</v>
      </c>
      <c r="B1152" s="1">
        <f>IF(A1152&lt;&gt;"",IFERROR(A1152*1,""),"")</f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hidden="1" x14ac:dyDescent="0.25">
      <c r="A1153" s="1">
        <v>5101083</v>
      </c>
      <c r="B1153" s="1">
        <f>IF(A1153&lt;&gt;"",IFERROR(A1153*1,""),"")</f>
        <v>5101083</v>
      </c>
      <c r="C1153" s="1" t="str">
        <f>+'LISTADO LINCE'!C1152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>IF(A1154&lt;&gt;"",IFERROR(A1154*1,""),"")</f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>IF(A1155&lt;&gt;"",IFERROR(A1155*1,""),"")</f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hidden="1" x14ac:dyDescent="0.25">
      <c r="A1156" s="1">
        <v>5101088</v>
      </c>
      <c r="B1156" s="1">
        <f>IF(A1156&lt;&gt;"",IFERROR(A1156*1,""),"")</f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hidden="1" x14ac:dyDescent="0.25">
      <c r="A1157" s="1">
        <v>5101090</v>
      </c>
      <c r="B1157" s="1">
        <f>IF(A1157&lt;&gt;"",IFERROR(A1157*1,""),"")</f>
        <v>5101090</v>
      </c>
      <c r="C1157" s="1" t="str">
        <f>+'LISTADO LINCE'!C1156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>IF(A1158&lt;&gt;"",IFERROR(A1158*1,""),"")</f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hidden="1" x14ac:dyDescent="0.25">
      <c r="A1159" s="1">
        <v>5101093</v>
      </c>
      <c r="B1159" s="1">
        <f>IF(A1159&lt;&gt;"",IFERROR(A1159*1,""),"")</f>
        <v>5101093</v>
      </c>
      <c r="C1159" s="1" t="str">
        <f>+'LISTADO LINCE'!C1158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>IF(A1160&lt;&gt;"",IFERROR(A1160*1,""),"")</f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>IF(A1161&lt;&gt;"",IFERROR(A1161*1,""),"")</f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hidden="1" x14ac:dyDescent="0.25">
      <c r="A1162" s="1">
        <v>5101101</v>
      </c>
      <c r="B1162" s="1">
        <f>IF(A1162&lt;&gt;"",IFERROR(A1162*1,""),"")</f>
        <v>5101101</v>
      </c>
      <c r="C1162" s="1" t="str">
        <f>+'LISTADO LINCE'!C1161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>IF(A1163&lt;&gt;"",IFERROR(A1163*1,""),"")</f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>IF(A1164&lt;&gt;"",IFERROR(A1164*1,""),"")</f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hidden="1" x14ac:dyDescent="0.25">
      <c r="A1165" s="1">
        <v>5101105</v>
      </c>
      <c r="B1165" s="1">
        <f>IF(A1165&lt;&gt;"",IFERROR(A1165*1,""),"")</f>
        <v>5101105</v>
      </c>
      <c r="C1165" s="1" t="str">
        <f>+'LISTADO LINCE'!C1164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hidden="1" x14ac:dyDescent="0.25">
      <c r="A1166" s="1">
        <v>5101106</v>
      </c>
      <c r="B1166" s="1">
        <f>IF(A1166&lt;&gt;"",IFERROR(A1166*1,""),"")</f>
        <v>5101106</v>
      </c>
      <c r="C1166" s="1" t="str">
        <f>+'LISTADO LINCE'!C1165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hidden="1" x14ac:dyDescent="0.25">
      <c r="A1167" s="1">
        <v>5101108</v>
      </c>
      <c r="B1167" s="1">
        <f>IF(A1167&lt;&gt;"",IFERROR(A1167*1,""),"")</f>
        <v>5101108</v>
      </c>
      <c r="C1167" s="1" t="str">
        <f>+'LISTADO LINCE'!C1166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>IF(A1168&lt;&gt;"",IFERROR(A1168*1,""),"")</f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>IF(A1169&lt;&gt;"",IFERROR(A1169*1,""),"")</f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>IF(A1170&lt;&gt;"",IFERROR(A1170*1,""),"")</f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>IF(A1171&lt;&gt;"",IFERROR(A1171*1,""),"")</f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>IF(A1172&lt;&gt;"",IFERROR(A1172*1,""),"")</f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>IF(A1173&lt;&gt;"",IFERROR(A1173*1,""),"")</f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>IF(A1174&lt;&gt;"",IFERROR(A1174*1,""),"")</f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>IF(A1175&lt;&gt;"",IFERROR(A1175*1,""),"")</f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hidden="1" x14ac:dyDescent="0.25">
      <c r="A1176" s="1">
        <v>5101125</v>
      </c>
      <c r="B1176" s="1">
        <f>IF(A1176&lt;&gt;"",IFERROR(A1176*1,""),"")</f>
        <v>5101125</v>
      </c>
      <c r="C1176" s="1" t="str">
        <f>+'LISTADO LINCE'!C1175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>IF(A1177&lt;&gt;"",IFERROR(A1177*1,""),"")</f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>IF(A1178&lt;&gt;"",IFERROR(A1178*1,""),"")</f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>IF(A1179&lt;&gt;"",IFERROR(A1179*1,""),"")</f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>IF(A1180&lt;&gt;"",IFERROR(A1180*1,""),"")</f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>IF(A1181&lt;&gt;"",IFERROR(A1181*1,""),"")</f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hidden="1" x14ac:dyDescent="0.25">
      <c r="A1182" s="1">
        <v>5101140</v>
      </c>
      <c r="B1182" s="1">
        <f>IF(A1182&lt;&gt;"",IFERROR(A1182*1,""),"")</f>
        <v>5101140</v>
      </c>
      <c r="C1182" s="1" t="str">
        <f>+'LISTADO LINCE'!C1181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hidden="1" x14ac:dyDescent="0.25">
      <c r="A1183" s="1">
        <v>5101141</v>
      </c>
      <c r="B1183" s="1">
        <f>IF(A1183&lt;&gt;"",IFERROR(A1183*1,""),"")</f>
        <v>5101141</v>
      </c>
      <c r="C1183" s="1" t="str">
        <f>+'LISTADO LINCE'!C1182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>IF(A1184&lt;&gt;"",IFERROR(A1184*1,""),"")</f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>IF(A1185&lt;&gt;"",IFERROR(A1185*1,""),"")</f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>IF(A1186&lt;&gt;"",IFERROR(A1186*1,""),"")</f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>IF(A1188&lt;&gt;"",IFERROR(A1188*1,""),"")</f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>IF(A1189&lt;&gt;"",IFERROR(A1189*1,""),"")</f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>IF(A1190&lt;&gt;"",IFERROR(A1190*1,""),"")</f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>IF(A1191&lt;&gt;"",IFERROR(A1191*1,""),"")</f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>IF(A1192&lt;&gt;"",IFERROR(A1192*1,""),"")</f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hidden="1" x14ac:dyDescent="0.25">
      <c r="A1193" s="1">
        <v>5101165</v>
      </c>
      <c r="B1193" s="1">
        <f>IF(A1193&lt;&gt;"",IFERROR(A1193*1,""),"")</f>
        <v>5101165</v>
      </c>
      <c r="C1193" s="1" t="str">
        <f>+'LISTADO LINCE'!C1192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>IF(A1194&lt;&gt;"",IFERROR(A1194*1,""),"")</f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hidden="1" x14ac:dyDescent="0.25">
      <c r="A1195" s="1">
        <v>5101170</v>
      </c>
      <c r="B1195" s="1">
        <f>IF(A1195&lt;&gt;"",IFERROR(A1195*1,""),"")</f>
        <v>5101170</v>
      </c>
      <c r="C1195" s="1" t="str">
        <f>+'LISTADO LINCE'!C1194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hidden="1" x14ac:dyDescent="0.25">
      <c r="A1196" s="1">
        <v>5101171</v>
      </c>
      <c r="B1196" s="1">
        <f>IF(A1196&lt;&gt;"",IFERROR(A1196*1,""),"")</f>
        <v>5101171</v>
      </c>
      <c r="C1196" s="1" t="str">
        <f>+'LISTADO LINCE'!C1195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>IF(A1197&lt;&gt;"",IFERROR(A1197*1,""),"")</f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>IF(A1198&lt;&gt;"",IFERROR(A1198*1,""),"")</f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hidden="1" x14ac:dyDescent="0.25">
      <c r="A1199" s="1">
        <v>5101185</v>
      </c>
      <c r="B1199" s="1">
        <f>IF(A1199&lt;&gt;"",IFERROR(A1199*1,""),"")</f>
        <v>5101185</v>
      </c>
      <c r="C1199" s="1" t="str">
        <f>+'LISTADO LINCE'!C1198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hidden="1" x14ac:dyDescent="0.25">
      <c r="A1200" s="1">
        <v>5101186</v>
      </c>
      <c r="B1200" s="1">
        <f>IF(A1200&lt;&gt;"",IFERROR(A1200*1,""),"")</f>
        <v>5101186</v>
      </c>
      <c r="C1200" s="1" t="str">
        <f>+'LISTADO LINCE'!C1199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hidden="1" x14ac:dyDescent="0.25">
      <c r="A1201" s="1">
        <v>5101187</v>
      </c>
      <c r="B1201" s="1">
        <f>IF(A1201&lt;&gt;"",IFERROR(A1201*1,""),"")</f>
        <v>5101187</v>
      </c>
      <c r="C1201" s="1" t="str">
        <f>+'LISTADO LINCE'!C1200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hidden="1" x14ac:dyDescent="0.25">
      <c r="A1202" s="1">
        <v>5101188</v>
      </c>
      <c r="B1202" s="1">
        <f>IF(A1202&lt;&gt;"",IFERROR(A1202*1,""),"")</f>
        <v>5101188</v>
      </c>
      <c r="C1202" s="1" t="str">
        <f>+'LISTADO LINCE'!C1201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hidden="1" x14ac:dyDescent="0.25">
      <c r="A1203" s="1">
        <v>5101190</v>
      </c>
      <c r="B1203" s="1">
        <f>IF(A1203&lt;&gt;"",IFERROR(A1203*1,""),"")</f>
        <v>5101190</v>
      </c>
      <c r="C1203" s="1" t="str">
        <f>+'LISTADO LINCE'!C1202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hidden="1" x14ac:dyDescent="0.25">
      <c r="A1204" s="1">
        <v>5101191</v>
      </c>
      <c r="B1204" s="1">
        <f>IF(A1204&lt;&gt;"",IFERROR(A1204*1,""),"")</f>
        <v>5101191</v>
      </c>
      <c r="C1204" s="1" t="str">
        <f>+'LISTADO LINCE'!C1203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hidden="1" x14ac:dyDescent="0.25">
      <c r="A1205" s="1">
        <v>5101192</v>
      </c>
      <c r="B1205" s="1">
        <f>IF(A1205&lt;&gt;"",IFERROR(A1205*1,""),"")</f>
        <v>5101192</v>
      </c>
      <c r="C1205" s="1" t="str">
        <f>+'LISTADO LINCE'!C1204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hidden="1" x14ac:dyDescent="0.25">
      <c r="A1206" s="1">
        <v>5101193</v>
      </c>
      <c r="B1206" s="1">
        <f>IF(A1206&lt;&gt;"",IFERROR(A1206*1,""),"")</f>
        <v>5101193</v>
      </c>
      <c r="C1206" s="1" t="str">
        <f>+'LISTADO LINCE'!C1205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hidden="1" x14ac:dyDescent="0.25">
      <c r="A1207" s="1">
        <v>5101195</v>
      </c>
      <c r="B1207" s="1">
        <f>IF(A1207&lt;&gt;"",IFERROR(A1207*1,""),"")</f>
        <v>5101195</v>
      </c>
      <c r="C1207" s="1" t="str">
        <f>+'LISTADO LINCE'!C1206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hidden="1" x14ac:dyDescent="0.25">
      <c r="A1208" s="1">
        <v>5101196</v>
      </c>
      <c r="B1208" s="1">
        <f>IF(A1208&lt;&gt;"",IFERROR(A1208*1,""),"")</f>
        <v>5101196</v>
      </c>
      <c r="C1208" s="1" t="str">
        <f>+'LISTADO LINCE'!C1207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>IF(A1209&lt;&gt;"",IFERROR(A1209*1,""),"")</f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>IF(A1210&lt;&gt;"",IFERROR(A1210*1,""),"")</f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>IF(A1211&lt;&gt;"",IFERROR(A1211*1,""),"")</f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>IF(A1212&lt;&gt;"",IFERROR(A1212*1,""),"")</f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hidden="1" x14ac:dyDescent="0.25">
      <c r="A1213" s="1">
        <v>5101204</v>
      </c>
      <c r="B1213" s="1">
        <f>IF(A1213&lt;&gt;"",IFERROR(A1213*1,""),"")</f>
        <v>5101204</v>
      </c>
      <c r="C1213" s="1" t="str">
        <f>+'LISTADO LINCE'!C1212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hidden="1" x14ac:dyDescent="0.25">
      <c r="A1214" s="1">
        <v>5101205</v>
      </c>
      <c r="B1214" s="1">
        <f>IF(A1214&lt;&gt;"",IFERROR(A1214*1,""),"")</f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>IF(A1215&lt;&gt;"",IFERROR(A1215*1,""),"")</f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hidden="1" x14ac:dyDescent="0.25">
      <c r="A1216" s="1">
        <v>5101210</v>
      </c>
      <c r="B1216" s="1">
        <f>IF(A1216&lt;&gt;"",IFERROR(A1216*1,""),"")</f>
        <v>5101210</v>
      </c>
      <c r="C1216" s="1" t="str">
        <f>+'LISTADO LINCE'!C1215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>IF(A1217&lt;&gt;"",IFERROR(A1217*1,""),"")</f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>IF(A1218&lt;&gt;"",IFERROR(A1218*1,""),"")</f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hidden="1" x14ac:dyDescent="0.25">
      <c r="A1219" s="1">
        <v>5101220</v>
      </c>
      <c r="B1219" s="1">
        <f>IF(A1219&lt;&gt;"",IFERROR(A1219*1,""),"")</f>
        <v>5101220</v>
      </c>
      <c r="C1219" s="1" t="str">
        <f>+'LISTADO LINCE'!C1218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hidden="1" x14ac:dyDescent="0.25">
      <c r="A1220" s="1">
        <v>5101221</v>
      </c>
      <c r="B1220" s="1">
        <f>IF(A1220&lt;&gt;"",IFERROR(A1220*1,""),"")</f>
        <v>5101221</v>
      </c>
      <c r="C1220" s="1" t="str">
        <f>+'LISTADO LINCE'!C1219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>IF(A1221&lt;&gt;"",IFERROR(A1221*1,""),"")</f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hidden="1" x14ac:dyDescent="0.25">
      <c r="A1222" s="1">
        <v>5101230</v>
      </c>
      <c r="B1222" s="1">
        <f>IF(A1222&lt;&gt;"",IFERROR(A1222*1,""),"")</f>
        <v>5101230</v>
      </c>
      <c r="C1222" s="1" t="str">
        <f>+'LISTADO LINCE'!C1221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>IF(A1223&lt;&gt;"",IFERROR(A1223*1,""),"")</f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hidden="1" x14ac:dyDescent="0.25">
      <c r="A1224" s="1">
        <v>5101234</v>
      </c>
      <c r="B1224" s="1">
        <f>IF(A1224&lt;&gt;"",IFERROR(A1224*1,""),"")</f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hidden="1" x14ac:dyDescent="0.25">
      <c r="A1225" s="1">
        <v>5101235</v>
      </c>
      <c r="B1225" s="1">
        <f>IF(A1225&lt;&gt;"",IFERROR(A1225*1,""),"")</f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>IF(A1226&lt;&gt;"",IFERROR(A1226*1,""),"")</f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>IF(A1227&lt;&gt;"",IFERROR(A1227*1,""),"")</f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>IF(A1228&lt;&gt;"",IFERROR(A1228*1,""),"")</f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>IF(A1229&lt;&gt;"",IFERROR(A1229*1,""),"")</f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>IF(A1230&lt;&gt;"",IFERROR(A1230*1,""),"")</f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>IF(A1231&lt;&gt;"",IFERROR(A1231*1,""),"")</f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>IF(A1232&lt;&gt;"",IFERROR(A1232*1,""),"")</f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>IF(A1233&lt;&gt;"",IFERROR(A1233*1,""),"")</f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>IF(A1234&lt;&gt;"",IFERROR(A1234*1,""),"")</f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hidden="1" x14ac:dyDescent="0.25">
      <c r="A1235" s="1">
        <v>5101325</v>
      </c>
      <c r="B1235" s="1">
        <f>IF(A1235&lt;&gt;"",IFERROR(A1235*1,""),"")</f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>IF(A1236&lt;&gt;"",IFERROR(A1236*1,""),"")</f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>IF(A1237&lt;&gt;"",IFERROR(A1237*1,""),"")</f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>IF(A1238&lt;&gt;"",IFERROR(A1238*1,""),"")</f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>IF(A1239&lt;&gt;"",IFERROR(A1239*1,""),"")</f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>IF(A1240&lt;&gt;"",IFERROR(A1240*1,""),"")</f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hidden="1" x14ac:dyDescent="0.25">
      <c r="A1241" s="1">
        <v>5101342</v>
      </c>
      <c r="B1241" s="1">
        <f>IF(A1241&lt;&gt;"",IFERROR(A1241*1,""),"")</f>
        <v>5101342</v>
      </c>
      <c r="C1241" s="1" t="str">
        <f>+'LISTADO LINCE'!C1240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>IF(A1242&lt;&gt;"",IFERROR(A1242*1,""),"")</f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>IF(A1243&lt;&gt;"",IFERROR(A1243*1,""),"")</f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>IF(A1244&lt;&gt;"",IFERROR(A1244*1,""),"")</f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>IF(A1245&lt;&gt;"",IFERROR(A1245*1,""),"")</f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hidden="1" x14ac:dyDescent="0.25">
      <c r="A1246" s="1">
        <v>5101391</v>
      </c>
      <c r="B1246" s="1">
        <f>IF(A1246&lt;&gt;"",IFERROR(A1246*1,""),"")</f>
        <v>5101391</v>
      </c>
      <c r="C1246" s="1" t="str">
        <f>+'LISTADO LINCE'!C1245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>IF(A1247&lt;&gt;"",IFERROR(A1247*1,""),"")</f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>IF(A1248&lt;&gt;"",IFERROR(A1248*1,""),"")</f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>IF(A1249&lt;&gt;"",IFERROR(A1249*1,""),"")</f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>IF(A1250&lt;&gt;"",IFERROR(A1250*1,""),"")</f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hidden="1" x14ac:dyDescent="0.25">
      <c r="A1252" s="1">
        <v>5101443</v>
      </c>
      <c r="B1252" s="1">
        <f>IF(A1252&lt;&gt;"",IFERROR(A1252*1,""),"")</f>
        <v>5101443</v>
      </c>
      <c r="C1252" s="1" t="str">
        <f>+'LISTADO LINCE'!C1251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>IF(A1253&lt;&gt;"",IFERROR(A1253*1,""),"")</f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>IF(A1254&lt;&gt;"",IFERROR(A1254*1,""),"")</f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>IF(A1255&lt;&gt;"",IFERROR(A1255*1,""),"")</f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hidden="1" x14ac:dyDescent="0.25">
      <c r="A1256" s="1">
        <v>5101448</v>
      </c>
      <c r="B1256" s="1">
        <f>IF(A1256&lt;&gt;"",IFERROR(A1256*1,""),"")</f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>IF(A1257&lt;&gt;"",IFERROR(A1257*1,""),"")</f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>IF(A1258&lt;&gt;"",IFERROR(A1258*1,""),"")</f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>IF(A1259&lt;&gt;"",IFERROR(A1259*1,""),"")</f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>IF(A1260&lt;&gt;"",IFERROR(A1260*1,""),"")</f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>IF(A1261&lt;&gt;"",IFERROR(A1261*1,""),"")</f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hidden="1" x14ac:dyDescent="0.25">
      <c r="A1262" s="1">
        <v>5101500</v>
      </c>
      <c r="B1262" s="1">
        <f>IF(A1262&lt;&gt;"",IFERROR(A1262*1,""),"")</f>
        <v>5101500</v>
      </c>
      <c r="C1262" s="1" t="str">
        <f>+'LISTADO LINCE'!C1261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hidden="1" x14ac:dyDescent="0.25">
      <c r="A1263" s="1">
        <v>5101501</v>
      </c>
      <c r="B1263" s="1">
        <f>IF(A1263&lt;&gt;"",IFERROR(A1263*1,""),"")</f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>IF(A1264&lt;&gt;"",IFERROR(A1264*1,""),"")</f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>IF(A1265&lt;&gt;"",IFERROR(A1265*1,""),"")</f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>IF(A1266&lt;&gt;"",IFERROR(A1266*1,""),"")</f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>IF(A1267&lt;&gt;"",IFERROR(A1267*1,""),"")</f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>IF(A1268&lt;&gt;"",IFERROR(A1268*1,""),"")</f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>IF(A1269&lt;&gt;"",IFERROR(A1269*1,""),"")</f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>IF(A1270&lt;&gt;"",IFERROR(A1270*1,""),"")</f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>IF(A1271&lt;&gt;"",IFERROR(A1271*1,""),"")</f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>IF(A1272&lt;&gt;"",IFERROR(A1272*1,""),"")</f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>IF(A1273&lt;&gt;"",IFERROR(A1273*1,""),"")</f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hidden="1" x14ac:dyDescent="0.25">
      <c r="A1274" s="1">
        <v>5101555</v>
      </c>
      <c r="B1274" s="1">
        <f>IF(A1274&lt;&gt;"",IFERROR(A1274*1,""),"")</f>
        <v>5101555</v>
      </c>
      <c r="C1274" s="1" t="str">
        <f>+'LISTADO LINCE'!C1273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hidden="1" x14ac:dyDescent="0.25">
      <c r="A1275" s="1">
        <v>5101556</v>
      </c>
      <c r="B1275" s="1">
        <f>IF(A1275&lt;&gt;"",IFERROR(A1275*1,""),"")</f>
        <v>5101556</v>
      </c>
      <c r="C1275" s="1" t="str">
        <f>+'LISTADO LINCE'!C1274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>IF(A1276&lt;&gt;"",IFERROR(A1276*1,""),"")</f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>IF(A1277&lt;&gt;"",IFERROR(A1277*1,""),"")</f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hidden="1" x14ac:dyDescent="0.25">
      <c r="A1278" s="1">
        <v>5101559</v>
      </c>
      <c r="B1278" s="1">
        <f>IF(A1278&lt;&gt;"",IFERROR(A1278*1,""),"")</f>
        <v>5101559</v>
      </c>
      <c r="C1278" s="1" t="str">
        <f>+'LISTADO LINCE'!C1277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>IF(A1279&lt;&gt;"",IFERROR(A1279*1,""),"")</f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>IF(A1280&lt;&gt;"",IFERROR(A1280*1,""),"")</f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>IF(A1281&lt;&gt;"",IFERROR(A1281*1,""),"")</f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>IF(A1282&lt;&gt;"",IFERROR(A1282*1,""),"")</f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>IF(A1283&lt;&gt;"",IFERROR(A1283*1,""),"")</f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>IF(A1284&lt;&gt;"",IFERROR(A1284*1,""),"")</f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>IF(A1285&lt;&gt;"",IFERROR(A1285*1,""),"")</f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>IF(A1286&lt;&gt;"",IFERROR(A1286*1,""),"")</f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>IF(A1287&lt;&gt;"",IFERROR(A1287*1,""),"")</f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>IF(A1288&lt;&gt;"",IFERROR(A1288*1,""),"")</f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>IF(A1289&lt;&gt;"",IFERROR(A1289*1,""),"")</f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>IF(A1290&lt;&gt;"",IFERROR(A1290*1,""),"")</f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>IF(A1291&lt;&gt;"",IFERROR(A1291*1,""),"")</f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hidden="1" x14ac:dyDescent="0.25">
      <c r="A1292" s="1">
        <v>5101625</v>
      </c>
      <c r="B1292" s="1">
        <f>IF(A1292&lt;&gt;"",IFERROR(A1292*1,""),"")</f>
        <v>5101625</v>
      </c>
      <c r="C1292" s="1" t="str">
        <f>+'LISTADO LINCE'!C1291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>IF(A1293&lt;&gt;"",IFERROR(A1293*1,""),"")</f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>IF(A1294&lt;&gt;"",IFERROR(A1294*1,""),"")</f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hidden="1" x14ac:dyDescent="0.25">
      <c r="A1295" s="1">
        <v>5101654</v>
      </c>
      <c r="B1295" s="1">
        <f>IF(A1295&lt;&gt;"",IFERROR(A1295*1,""),"")</f>
        <v>5101654</v>
      </c>
      <c r="C1295" s="1" t="str">
        <f>+'LISTADO LINCE'!C1294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hidden="1" x14ac:dyDescent="0.25">
      <c r="A1296" s="1">
        <v>5101655</v>
      </c>
      <c r="B1296" s="1">
        <f>IF(A1296&lt;&gt;"",IFERROR(A1296*1,""),"")</f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>IF(A1297&lt;&gt;"",IFERROR(A1297*1,""),"")</f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>IF(A1298&lt;&gt;"",IFERROR(A1298*1,""),"")</f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>IF(A1299&lt;&gt;"",IFERROR(A1299*1,""),"")</f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>IF(A1300&lt;&gt;"",IFERROR(A1300*1,""),"")</f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hidden="1" x14ac:dyDescent="0.25">
      <c r="A1301" s="1">
        <v>5101750</v>
      </c>
      <c r="B1301" s="1">
        <f>IF(A1301&lt;&gt;"",IFERROR(A1301*1,""),"")</f>
        <v>5101750</v>
      </c>
      <c r="C1301" s="1" t="str">
        <f>+'LISTADO LINCE'!C1300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>IF(A1302&lt;&gt;"",IFERROR(A1302*1,""),"")</f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>IF(A1303&lt;&gt;"",IFERROR(A1303*1,""),"")</f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hidden="1" x14ac:dyDescent="0.25">
      <c r="A1304" s="1">
        <v>5101777</v>
      </c>
      <c r="B1304" s="1">
        <f>IF(A1304&lt;&gt;"",IFERROR(A1304*1,""),"")</f>
        <v>5101777</v>
      </c>
      <c r="C1304" s="1" t="str">
        <f>+'LISTADO LINCE'!C1303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>IF(A1305&lt;&gt;"",IFERROR(A1305*1,""),"")</f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hidden="1" x14ac:dyDescent="0.25">
      <c r="A1306" s="1">
        <v>5101778</v>
      </c>
      <c r="B1306" s="1">
        <f>IF(A1306&lt;&gt;"",IFERROR(A1306*1,""),"")</f>
        <v>5101778</v>
      </c>
      <c r="C1306" s="1" t="str">
        <f>+'LISTADO LINCE'!C1305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>IF(A1307&lt;&gt;"",IFERROR(A1307*1,""),"")</f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>IF(A1308&lt;&gt;"",IFERROR(A1308*1,""),"")</f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hidden="1" x14ac:dyDescent="0.25">
      <c r="A1309" s="1">
        <v>5101845</v>
      </c>
      <c r="B1309" s="1">
        <f>IF(A1309&lt;&gt;"",IFERROR(A1309*1,""),"")</f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hidden="1" x14ac:dyDescent="0.25">
      <c r="A1310" s="1">
        <v>5101846</v>
      </c>
      <c r="B1310" s="1">
        <f>IF(A1310&lt;&gt;"",IFERROR(A1310*1,""),"")</f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hidden="1" x14ac:dyDescent="0.25">
      <c r="A1311" s="1">
        <v>5101850</v>
      </c>
      <c r="B1311" s="1">
        <f>IF(A1311&lt;&gt;"",IFERROR(A1311*1,""),"")</f>
        <v>5101850</v>
      </c>
      <c r="C1311" s="1" t="str">
        <f>+'LISTADO LINCE'!C1310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hidden="1" x14ac:dyDescent="0.25">
      <c r="A1312" s="1">
        <v>5101852</v>
      </c>
      <c r="B1312" s="1">
        <f>IF(A1312&lt;&gt;"",IFERROR(A1312*1,""),"")</f>
        <v>5101852</v>
      </c>
      <c r="C1312" s="1" t="str">
        <f>+'LISTADO LINCE'!C1311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hidden="1" x14ac:dyDescent="0.25">
      <c r="A1313" s="1">
        <v>5101853</v>
      </c>
      <c r="B1313" s="1">
        <f>IF(A1313&lt;&gt;"",IFERROR(A1313*1,""),"")</f>
        <v>5101853</v>
      </c>
      <c r="C1313" s="1" t="str">
        <f>+'LISTADO LINCE'!C1312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hidden="1" x14ac:dyDescent="0.25">
      <c r="A1314" s="1">
        <v>5101855</v>
      </c>
      <c r="B1314" s="1">
        <f>IF(A1314&lt;&gt;"",IFERROR(A1314*1,""),"")</f>
        <v>5101855</v>
      </c>
      <c r="C1314" s="1" t="str">
        <f>+'LISTADO LINCE'!C1313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hidden="1" x14ac:dyDescent="0.25">
      <c r="A1315" s="1">
        <v>5101856</v>
      </c>
      <c r="B1315" s="1">
        <f>IF(A1315&lt;&gt;"",IFERROR(A1315*1,""),"")</f>
        <v>5101856</v>
      </c>
      <c r="C1315" s="1" t="str">
        <f>+'LISTADO LINCE'!C1314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hidden="1" x14ac:dyDescent="0.25">
      <c r="A1316" s="1">
        <v>5101863</v>
      </c>
      <c r="B1316" s="1">
        <f>IF(A1316&lt;&gt;"",IFERROR(A1316*1,""),"")</f>
        <v>5101863</v>
      </c>
      <c r="C1316" s="1" t="str">
        <f>+'LISTADO LINCE'!C1315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hidden="1" x14ac:dyDescent="0.25">
      <c r="A1317" s="1">
        <v>5101864</v>
      </c>
      <c r="B1317" s="1">
        <f>IF(A1317&lt;&gt;"",IFERROR(A1317*1,""),"")</f>
        <v>5101864</v>
      </c>
      <c r="C1317" s="1" t="str">
        <f>+'LISTADO LINCE'!C1316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hidden="1" x14ac:dyDescent="0.25">
      <c r="A1318" s="1">
        <v>5101873</v>
      </c>
      <c r="B1318" s="1">
        <f>IF(A1318&lt;&gt;"",IFERROR(A1318*1,""),"")</f>
        <v>5101873</v>
      </c>
      <c r="C1318" s="1" t="str">
        <f>+'LISTADO LINCE'!C1317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hidden="1" x14ac:dyDescent="0.25">
      <c r="A1319" s="1">
        <v>5101874</v>
      </c>
      <c r="B1319" s="1">
        <f>IF(A1319&lt;&gt;"",IFERROR(A1319*1,""),"")</f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>IF(A1320&lt;&gt;"",IFERROR(A1320*1,""),"")</f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>IF(A1321&lt;&gt;"",IFERROR(A1321*1,""),"")</f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hidden="1" x14ac:dyDescent="0.25">
      <c r="A1322" s="1">
        <v>5101877</v>
      </c>
      <c r="B1322" s="1">
        <f>IF(A1322&lt;&gt;"",IFERROR(A1322*1,""),"")</f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>IF(A1323&lt;&gt;"",IFERROR(A1323*1,""),"")</f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>IF(A1324&lt;&gt;"",IFERROR(A1324*1,""),"")</f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>IF(A1325&lt;&gt;"",IFERROR(A1325*1,""),"")</f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>IF(A1326&lt;&gt;"",IFERROR(A1326*1,""),"")</f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>IF(A1327&lt;&gt;"",IFERROR(A1327*1,""),"")</f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hidden="1" x14ac:dyDescent="0.25">
      <c r="A1328" s="1">
        <v>5101883</v>
      </c>
      <c r="B1328" s="1">
        <f>IF(A1328&lt;&gt;"",IFERROR(A1328*1,""),"")</f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>IF(A1329&lt;&gt;"",IFERROR(A1329*1,""),"")</f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>IF(A1330&lt;&gt;"",IFERROR(A1330*1,""),"")</f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hidden="1" x14ac:dyDescent="0.25">
      <c r="A1331" s="1">
        <v>5101886</v>
      </c>
      <c r="B1331" s="1">
        <f>IF(A1331&lt;&gt;"",IFERROR(A1331*1,""),"")</f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hidden="1" x14ac:dyDescent="0.25">
      <c r="A1332" s="1">
        <v>5101887</v>
      </c>
      <c r="B1332" s="1">
        <f>IF(A1332&lt;&gt;"",IFERROR(A1332*1,""),"")</f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hidden="1" x14ac:dyDescent="0.25">
      <c r="A1333" s="1">
        <v>5101888</v>
      </c>
      <c r="B1333" s="1">
        <f>IF(A1333&lt;&gt;"",IFERROR(A1333*1,""),"")</f>
        <v>5101888</v>
      </c>
      <c r="C1333" s="1" t="str">
        <f>+'LISTADO LINCE'!C1332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>IF(A1334&lt;&gt;"",IFERROR(A1334*1,""),"")</f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hidden="1" x14ac:dyDescent="0.25">
      <c r="A1335" s="1">
        <v>5101889</v>
      </c>
      <c r="B1335" s="1">
        <f>IF(A1335&lt;&gt;"",IFERROR(A1335*1,""),"")</f>
        <v>5101889</v>
      </c>
      <c r="C1335" s="1" t="str">
        <f>+'LISTADO LINCE'!C1334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hidden="1" x14ac:dyDescent="0.25">
      <c r="A1336" s="1">
        <v>5101900</v>
      </c>
      <c r="B1336" s="1">
        <f>IF(A1336&lt;&gt;"",IFERROR(A1336*1,""),"")</f>
        <v>5101900</v>
      </c>
      <c r="C1336" s="1" t="str">
        <f>+'LISTADO LINCE'!C1335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hidden="1" x14ac:dyDescent="0.25">
      <c r="A1337" s="1">
        <v>5101901</v>
      </c>
      <c r="B1337" s="1">
        <f>IF(A1337&lt;&gt;"",IFERROR(A1337*1,""),"")</f>
        <v>5101901</v>
      </c>
      <c r="C1337" s="1" t="str">
        <f>+'LISTADO LINCE'!C1336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hidden="1" x14ac:dyDescent="0.25">
      <c r="A1338" s="1">
        <v>5101902</v>
      </c>
      <c r="B1338" s="1">
        <f>IF(A1338&lt;&gt;"",IFERROR(A1338*1,""),"")</f>
        <v>5101902</v>
      </c>
      <c r="C1338" s="1" t="str">
        <f>+'LISTADO LINCE'!C1337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>IF(A1339&lt;&gt;"",IFERROR(A1339*1,""),"")</f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>IF(A1340&lt;&gt;"",IFERROR(A1340*1,""),"")</f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hidden="1" x14ac:dyDescent="0.25">
      <c r="A1341" s="1">
        <v>5101911</v>
      </c>
      <c r="B1341" s="1">
        <f>IF(A1341&lt;&gt;"",IFERROR(A1341*1,""),"")</f>
        <v>5101911</v>
      </c>
      <c r="C1341" s="1" t="str">
        <f>+'LISTADO LINCE'!C1340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hidden="1" x14ac:dyDescent="0.25">
      <c r="A1342" s="1">
        <v>5101912</v>
      </c>
      <c r="B1342" s="1">
        <f>IF(A1342&lt;&gt;"",IFERROR(A1342*1,""),"")</f>
        <v>5101912</v>
      </c>
      <c r="C1342" s="1" t="str">
        <f>+'LISTADO LINCE'!C1341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>IF(A1343&lt;&gt;"",IFERROR(A1343*1,""),"")</f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>IF(A1344&lt;&gt;"",IFERROR(A1344*1,""),"")</f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hidden="1" x14ac:dyDescent="0.25">
      <c r="A1345" s="1">
        <v>5101915</v>
      </c>
      <c r="B1345" s="1">
        <f>IF(A1345&lt;&gt;"",IFERROR(A1345*1,""),"")</f>
        <v>5101915</v>
      </c>
      <c r="C1345" s="1" t="str">
        <f>+'LISTADO LINCE'!C1344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>IF(A1346&lt;&gt;"",IFERROR(A1346*1,""),"")</f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hidden="1" x14ac:dyDescent="0.25">
      <c r="A1347" s="1">
        <v>5101917</v>
      </c>
      <c r="B1347" s="1">
        <f>IF(A1347&lt;&gt;"",IFERROR(A1347*1,""),"")</f>
        <v>5101917</v>
      </c>
      <c r="C1347" s="1" t="str">
        <f>+'LISTADO LINCE'!C1346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>IF(A1348&lt;&gt;"",IFERROR(A1348*1,""),"")</f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>IF(A1349&lt;&gt;"",IFERROR(A1349*1,""),"")</f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>IF(A1350&lt;&gt;"",IFERROR(A1350*1,""),"")</f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>IF(A1351&lt;&gt;"",IFERROR(A1351*1,""),"")</f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>IF(A1352&lt;&gt;"",IFERROR(A1352*1,""),"")</f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>IF(A1353&lt;&gt;"",IFERROR(A1353*1,""),"")</f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hidden="1" x14ac:dyDescent="0.25">
      <c r="A1354" s="1">
        <v>5101924</v>
      </c>
      <c r="B1354" s="1">
        <f>IF(A1354&lt;&gt;"",IFERROR(A1354*1,""),"")</f>
        <v>5101924</v>
      </c>
      <c r="C1354" s="1" t="str">
        <f>+'LISTADO LINCE'!C1353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>IF(A1355&lt;&gt;"",IFERROR(A1355*1,""),"")</f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>IF(A1356&lt;&gt;"",IFERROR(A1356*1,""),"")</f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>IF(A1357&lt;&gt;"",IFERROR(A1357*1,""),"")</f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>IF(A1358&lt;&gt;"",IFERROR(A1358*1,""),"")</f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>IF(A1359&lt;&gt;"",IFERROR(A1359*1,""),"")</f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>IF(A1360&lt;&gt;"",IFERROR(A1360*1,""),"")</f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>IF(A1361&lt;&gt;"",IFERROR(A1361*1,""),"")</f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>IF(A1362&lt;&gt;"",IFERROR(A1362*1,""),"")</f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hidden="1" x14ac:dyDescent="0.25">
      <c r="A1363" s="1">
        <v>5101985</v>
      </c>
      <c r="B1363" s="1">
        <f>IF(A1363&lt;&gt;"",IFERROR(A1363*1,""),"")</f>
        <v>5101985</v>
      </c>
      <c r="C1363" s="1" t="str">
        <f>+'LISTADO LINCE'!C1362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hidden="1" x14ac:dyDescent="0.25">
      <c r="A1364" s="1">
        <v>5101986</v>
      </c>
      <c r="B1364" s="1">
        <f>IF(A1364&lt;&gt;"",IFERROR(A1364*1,""),"")</f>
        <v>5101986</v>
      </c>
      <c r="C1364" s="1" t="str">
        <f>+'LISTADO LINCE'!C1363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>IF(A1365&lt;&gt;"",IFERROR(A1365*1,""),"")</f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>IF(A1366&lt;&gt;"",IFERROR(A1366*1,""),"")</f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hidden="1" x14ac:dyDescent="0.25">
      <c r="A1367" s="1">
        <v>5101998</v>
      </c>
      <c r="B1367" s="1">
        <f>IF(A1367&lt;&gt;"",IFERROR(A1367*1,""),"")</f>
        <v>5101998</v>
      </c>
      <c r="C1367" s="1" t="str">
        <f>+'LISTADO LINCE'!C1366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hidden="1" x14ac:dyDescent="0.25">
      <c r="A1368" s="1">
        <v>5101999</v>
      </c>
      <c r="B1368" s="1">
        <f>IF(A1368&lt;&gt;"",IFERROR(A1368*1,""),"")</f>
        <v>5101999</v>
      </c>
      <c r="C1368" s="1" t="str">
        <f>+'LISTADO LINCE'!C1367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>IF(A1369&lt;&gt;"",IFERROR(A1369*1,""),"")</f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hidden="1" x14ac:dyDescent="0.25">
      <c r="A1370" s="1">
        <v>5102001</v>
      </c>
      <c r="B1370" s="1">
        <f>IF(A1370&lt;&gt;"",IFERROR(A1370*1,""),"")</f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>IF(A1371&lt;&gt;"",IFERROR(A1371*1,""),"")</f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>IF(A1372&lt;&gt;"",IFERROR(A1372*1,""),"")</f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>IF(A1373&lt;&gt;"",IFERROR(A1373*1,""),"")</f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>IF(A1374&lt;&gt;"",IFERROR(A1374*1,""),"")</f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>IF(A1375&lt;&gt;"",IFERROR(A1375*1,""),"")</f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>IF(A1376&lt;&gt;"",IFERROR(A1376*1,""),"")</f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>IF(A1377&lt;&gt;"",IFERROR(A1377*1,""),"")</f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>IF(A1378&lt;&gt;"",IFERROR(A1378*1,""),"")</f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hidden="1" x14ac:dyDescent="0.25">
      <c r="A1380" s="1">
        <v>5320787</v>
      </c>
      <c r="B1380" s="1">
        <f>IF(A1380&lt;&gt;"",IFERROR(A1380*1,""),"")</f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>IF(A1381&lt;&gt;"",IFERROR(A1381*1,""),"")</f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hidden="1" x14ac:dyDescent="0.25">
      <c r="A1382" s="1">
        <v>5610102</v>
      </c>
      <c r="B1382" s="1">
        <f>IF(A1382&lt;&gt;"",IFERROR(A1382*1,""),"")</f>
        <v>5610102</v>
      </c>
      <c r="C1382" s="1" t="str">
        <f>+'LISTADO LINCE'!C1381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hidden="1" x14ac:dyDescent="0.25">
      <c r="A1383" s="1">
        <v>5610201</v>
      </c>
      <c r="B1383" s="1">
        <f>IF(A1383&lt;&gt;"",IFERROR(A1383*1,""),"")</f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hidden="1" x14ac:dyDescent="0.25">
      <c r="A1384" s="1">
        <v>5919025</v>
      </c>
      <c r="B1384" s="1">
        <f>IF(A1384&lt;&gt;"",IFERROR(A1384*1,""),"")</f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>IF(A1385&lt;&gt;"",IFERROR(A1385*1,""),"")</f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hidden="1" x14ac:dyDescent="0.25">
      <c r="A1386" s="1">
        <v>5919165</v>
      </c>
      <c r="B1386" s="1">
        <f>IF(A1386&lt;&gt;"",IFERROR(A1386*1,""),"")</f>
        <v>5919165</v>
      </c>
      <c r="C1386" s="1" t="str">
        <f>+'LISTADO LINCE'!C1385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>IF(A1387&lt;&gt;"",IFERROR(A1387*1,""),"")</f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>IF(A1388&lt;&gt;"",IFERROR(A1388*1,""),"")</f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>IF(A1389&lt;&gt;"",IFERROR(A1389*1,""),"")</f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>IF(A1390&lt;&gt;"",IFERROR(A1390*1,""),"")</f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hidden="1" x14ac:dyDescent="0.25">
      <c r="A1391" s="1">
        <v>6000003</v>
      </c>
      <c r="B1391" s="1">
        <f>IF(A1391&lt;&gt;"",IFERROR(A1391*1,""),"")</f>
        <v>6000003</v>
      </c>
      <c r="C1391" s="1" t="str">
        <f>+'LISTADO LINCE'!C1390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>IF(A1392&lt;&gt;"",IFERROR(A1392*1,""),"")</f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>IF(A1393&lt;&gt;"",IFERROR(A1393*1,""),"")</f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hidden="1" x14ac:dyDescent="0.25">
      <c r="A1394" s="1">
        <v>6000067</v>
      </c>
      <c r="B1394" s="1">
        <f>IF(A1394&lt;&gt;"",IFERROR(A1394*1,""),"")</f>
        <v>6000067</v>
      </c>
      <c r="C1394" s="1" t="str">
        <f>+'LISTADO LINCE'!C1393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hidden="1" x14ac:dyDescent="0.25">
      <c r="A1395" s="1">
        <v>6000100</v>
      </c>
      <c r="B1395" s="1">
        <f>IF(A1395&lt;&gt;"",IFERROR(A1395*1,""),"")</f>
        <v>6000100</v>
      </c>
      <c r="C1395" s="1" t="str">
        <f>+'LISTADO LINCE'!C1394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>IF(A1396&lt;&gt;"",IFERROR(A1396*1,""),"")</f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>IF(A1397&lt;&gt;"",IFERROR(A1397*1,""),"")</f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>IF(A1398&lt;&gt;"",IFERROR(A1398*1,""),"")</f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hidden="1" x14ac:dyDescent="0.25">
      <c r="A1399" s="1">
        <v>6000551</v>
      </c>
      <c r="B1399" s="1">
        <f>IF(A1399&lt;&gt;"",IFERROR(A1399*1,""),"")</f>
        <v>6000551</v>
      </c>
      <c r="C1399" s="1" t="str">
        <f>+'LISTADO LINCE'!C1398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hidden="1" x14ac:dyDescent="0.25">
      <c r="A1400" s="1">
        <v>6000552</v>
      </c>
      <c r="B1400" s="1">
        <f>IF(A1400&lt;&gt;"",IFERROR(A1400*1,""),"")</f>
        <v>6000552</v>
      </c>
      <c r="C1400" s="1" t="str">
        <f>+'LISTADO LINCE'!C1399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hidden="1" x14ac:dyDescent="0.25">
      <c r="A1401" s="1">
        <v>6000852</v>
      </c>
      <c r="B1401" s="1">
        <f>IF(A1401&lt;&gt;"",IFERROR(A1401*1,""),"")</f>
        <v>6000852</v>
      </c>
      <c r="C1401" s="1" t="str">
        <f>+'LISTADO LINCE'!C1400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>IF(A1402&lt;&gt;"",IFERROR(A1402*1,""),"")</f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hidden="1" x14ac:dyDescent="0.25">
      <c r="A1403" s="1">
        <v>6000855</v>
      </c>
      <c r="B1403" s="1">
        <f>IF(A1403&lt;&gt;"",IFERROR(A1403*1,""),"")</f>
        <v>6000855</v>
      </c>
      <c r="C1403" s="1" t="str">
        <f>+'LISTADO LINCE'!C1402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>IF(A1404&lt;&gt;"",IFERROR(A1404*1,""),"")</f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hidden="1" x14ac:dyDescent="0.25">
      <c r="A1405" s="1">
        <v>6000863</v>
      </c>
      <c r="B1405" s="1">
        <f>IF(A1405&lt;&gt;"",IFERROR(A1405*1,""),"")</f>
        <v>6000863</v>
      </c>
      <c r="C1405" s="1" t="str">
        <f>+'LISTADO LINCE'!C1404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>IF(A1406&lt;&gt;"",IFERROR(A1406*1,""),"")</f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hidden="1" x14ac:dyDescent="0.25">
      <c r="A1407" s="1">
        <v>6000999</v>
      </c>
      <c r="B1407" s="1">
        <f>IF(A1407&lt;&gt;"",IFERROR(A1407*1,""),"")</f>
        <v>6000999</v>
      </c>
      <c r="C1407" s="1" t="str">
        <f>+'LISTADO LINCE'!C1406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hidden="1" x14ac:dyDescent="0.25">
      <c r="A1408" s="1">
        <v>6001001</v>
      </c>
      <c r="B1408" s="1">
        <f>IF(A1408&lt;&gt;"",IFERROR(A1408*1,""),"")</f>
        <v>6001001</v>
      </c>
      <c r="C1408" s="1" t="str">
        <f>+'LISTADO LINCE'!C1407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hidden="1" x14ac:dyDescent="0.25">
      <c r="A1409" s="1">
        <v>6001004</v>
      </c>
      <c r="B1409" s="1">
        <f>IF(A1409&lt;&gt;"",IFERROR(A1409*1,""),"")</f>
        <v>6001004</v>
      </c>
      <c r="C1409" s="1" t="str">
        <f>+'LISTADO LINCE'!C1408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hidden="1" x14ac:dyDescent="0.25">
      <c r="A1410" s="1">
        <v>6001005</v>
      </c>
      <c r="B1410" s="1">
        <f>IF(A1410&lt;&gt;"",IFERROR(A1410*1,""),"")</f>
        <v>6001005</v>
      </c>
      <c r="C1410" s="1" t="str">
        <f>+'LISTADO LINCE'!C1409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hidden="1" x14ac:dyDescent="0.25">
      <c r="A1411" s="1">
        <v>6001265</v>
      </c>
      <c r="B1411" s="1">
        <f>IF(A1411&lt;&gt;"",IFERROR(A1411*1,""),"")</f>
        <v>6001265</v>
      </c>
      <c r="C1411" s="1" t="str">
        <f>+'LISTADO LINCE'!C1410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hidden="1" x14ac:dyDescent="0.25">
      <c r="A1412" s="1">
        <v>6001266</v>
      </c>
      <c r="B1412" s="1">
        <f>IF(A1412&lt;&gt;"",IFERROR(A1412*1,""),"")</f>
        <v>6001266</v>
      </c>
      <c r="C1412" s="1" t="str">
        <f>+'LISTADO LINCE'!C1411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hidden="1" x14ac:dyDescent="0.25">
      <c r="A1413" s="1">
        <v>6001941</v>
      </c>
      <c r="B1413" s="1">
        <f>IF(A1413&lt;&gt;"",IFERROR(A1413*1,""),"")</f>
        <v>6001941</v>
      </c>
      <c r="C1413" s="1" t="str">
        <f>+'LISTADO LINCE'!C1412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hidden="1" x14ac:dyDescent="0.25">
      <c r="A1414" s="1">
        <v>6001942</v>
      </c>
      <c r="B1414" s="1">
        <f>IF(A1414&lt;&gt;"",IFERROR(A1414*1,""),"")</f>
        <v>6001942</v>
      </c>
      <c r="C1414" s="1" t="str">
        <f>+'LISTADO LINCE'!C1413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hidden="1" x14ac:dyDescent="0.25">
      <c r="A1415" s="1">
        <v>6001946</v>
      </c>
      <c r="B1415" s="1">
        <f>IF(A1415&lt;&gt;"",IFERROR(A1415*1,""),"")</f>
        <v>6001946</v>
      </c>
      <c r="C1415" s="1" t="str">
        <f>+'LISTADO LINCE'!C1414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hidden="1" x14ac:dyDescent="0.25">
      <c r="A1416" s="1">
        <v>6001947</v>
      </c>
      <c r="B1416" s="1">
        <f>IF(A1416&lt;&gt;"",IFERROR(A1416*1,""),"")</f>
        <v>6001947</v>
      </c>
      <c r="C1416" s="1" t="str">
        <f>+'LISTADO LINCE'!C1415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>IF(A1417&lt;&gt;"",IFERROR(A1417*1,""),"")</f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>IF(A1418&lt;&gt;"",IFERROR(A1418*1,""),"")</f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>IF(A1419&lt;&gt;"",IFERROR(A1419*1,""),"")</f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>IF(A1420&lt;&gt;"",IFERROR(A1420*1,""),"")</f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>IF(A1421&lt;&gt;"",IFERROR(A1421*1,""),"")</f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>IF(A1422&lt;&gt;"",IFERROR(A1422*1,""),"")</f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>IF(A1423&lt;&gt;"",IFERROR(A1423*1,""),"")</f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>IF(A1424&lt;&gt;"",IFERROR(A1424*1,""),"")</f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>IF(A1425&lt;&gt;"",IFERROR(A1425*1,""),"")</f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>IF(A1426&lt;&gt;"",IFERROR(A1426*1,""),"")</f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>IF(A1427&lt;&gt;"",IFERROR(A1427*1,""),"")</f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>IF(A1428&lt;&gt;"",IFERROR(A1428*1,""),"")</f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>IF(A1429&lt;&gt;"",IFERROR(A1429*1,""),"")</f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>IF(A1430&lt;&gt;"",IFERROR(A1430*1,""),"")</f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>IF(A1431&lt;&gt;"",IFERROR(A1431*1,""),"")</f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>IF(A1432&lt;&gt;"",IFERROR(A1432*1,""),"")</f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>IF(A1433&lt;&gt;"",IFERROR(A1433*1,""),"")</f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hidden="1" x14ac:dyDescent="0.25">
      <c r="A1434" s="1">
        <v>7700096</v>
      </c>
      <c r="B1434" s="1">
        <f>IF(A1434&lt;&gt;"",IFERROR(A1434*1,""),"")</f>
        <v>7700096</v>
      </c>
      <c r="C1434" s="1" t="str">
        <f>+'LISTADO LINCE'!C1433</f>
        <v>INSIG NEGRA SUBOF MAYOR P/COLGAR</v>
      </c>
      <c r="D1434" s="1" t="b">
        <f>IFERROR(VLOOKUP(B1434,'PUBLICADOS EN WEB'!$D$2:$D$4094,1,FALSE)=B1434,"")</f>
        <v>1</v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hidden="1" x14ac:dyDescent="0.25">
      <c r="A1435" s="1">
        <v>7700100</v>
      </c>
      <c r="B1435" s="1">
        <f>IF(A1435&lt;&gt;"",IFERROR(A1435*1,""),"")</f>
        <v>7700100</v>
      </c>
      <c r="C1435" s="1" t="str">
        <f>+'LISTADO LINCE'!C1434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hidden="1" x14ac:dyDescent="0.25">
      <c r="A1436" s="1">
        <v>7700101</v>
      </c>
      <c r="B1436" s="1">
        <f>IF(A1436&lt;&gt;"",IFERROR(A1436*1,""),"")</f>
        <v>7700101</v>
      </c>
      <c r="C1436" s="1" t="str">
        <f>+'LISTADO LINCE'!C1435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hidden="1" x14ac:dyDescent="0.25">
      <c r="A1437" s="1">
        <v>7700103</v>
      </c>
      <c r="B1437" s="1">
        <f>IF(A1437&lt;&gt;"",IFERROR(A1437*1,""),"")</f>
        <v>7700103</v>
      </c>
      <c r="C1437" s="1" t="str">
        <f>+'LISTADO LINCE'!C1436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hidden="1" x14ac:dyDescent="0.25">
      <c r="A1438" s="1">
        <v>7700104</v>
      </c>
      <c r="B1438" s="1">
        <f>IF(A1438&lt;&gt;"",IFERROR(A1438*1,""),"")</f>
        <v>7700104</v>
      </c>
      <c r="C1438" s="1" t="str">
        <f>+'LISTADO LINCE'!C1437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hidden="1" x14ac:dyDescent="0.25">
      <c r="A1439" s="1">
        <v>7700105</v>
      </c>
      <c r="B1439" s="1">
        <f>IF(A1439&lt;&gt;"",IFERROR(A1439*1,""),"")</f>
        <v>7700105</v>
      </c>
      <c r="C1439" s="1" t="str">
        <f>+'LISTADO LINCE'!C1438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hidden="1" x14ac:dyDescent="0.25">
      <c r="A1440" s="1">
        <v>7700106</v>
      </c>
      <c r="B1440" s="1">
        <f>IF(A1440&lt;&gt;"",IFERROR(A1440*1,""),"")</f>
        <v>7700106</v>
      </c>
      <c r="C1440" s="1" t="str">
        <f>+'LISTADO LINCE'!C1439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>IF(A1441&lt;&gt;"",IFERROR(A1441*1,""),"")</f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hidden="1" x14ac:dyDescent="0.25">
      <c r="A1442" s="1">
        <v>7700200</v>
      </c>
      <c r="B1442" s="1">
        <f>IF(A1442&lt;&gt;"",IFERROR(A1442*1,""),"")</f>
        <v>7700200</v>
      </c>
      <c r="C1442" s="1" t="str">
        <f>+'LISTADO LINCE'!C1441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>IF(A1444&lt;&gt;"",IFERROR(A1444*1,""),"")</f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>IF(A1445&lt;&gt;"",IFERROR(A1445*1,""),"")</f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>IF(A1446&lt;&gt;"",IFERROR(A1446*1,""),"")</f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>IF(A1447&lt;&gt;"",IFERROR(A1447*1,""),"")</f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>IF(A1448&lt;&gt;"",IFERROR(A1448*1,""),"")</f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>IF(A1449&lt;&gt;"",IFERROR(A1449*1,""),"")</f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>IF(A1450&lt;&gt;"",IFERROR(A1450*1,""),"")</f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>IF(A1451&lt;&gt;"",IFERROR(A1451*1,""),"")</f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hidden="1" x14ac:dyDescent="0.25">
      <c r="A1452" s="1">
        <v>7700450</v>
      </c>
      <c r="B1452" s="1">
        <f>IF(A1452&lt;&gt;"",IFERROR(A1452*1,""),"")</f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hidden="1" x14ac:dyDescent="0.25">
      <c r="A1453" s="1">
        <v>7700451</v>
      </c>
      <c r="B1453" s="1">
        <f>IF(A1453&lt;&gt;"",IFERROR(A1453*1,""),"")</f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hidden="1" x14ac:dyDescent="0.25">
      <c r="A1454" s="1">
        <v>7700452</v>
      </c>
      <c r="B1454" s="1">
        <f>IF(A1454&lt;&gt;"",IFERROR(A1454*1,""),"")</f>
        <v>7700452</v>
      </c>
      <c r="C1454" s="1" t="str">
        <f>+'LISTADO LINCE'!C1453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hidden="1" x14ac:dyDescent="0.25">
      <c r="A1455" s="1">
        <v>7700453</v>
      </c>
      <c r="B1455" s="1">
        <f>IF(A1455&lt;&gt;"",IFERROR(A1455*1,""),"")</f>
        <v>7700453</v>
      </c>
      <c r="C1455" s="1" t="str">
        <f>+'LISTADO LINCE'!C1454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hidden="1" x14ac:dyDescent="0.25">
      <c r="A1456" s="1">
        <v>7700454</v>
      </c>
      <c r="B1456" s="1">
        <f>IF(A1456&lt;&gt;"",IFERROR(A1456*1,""),"")</f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hidden="1" x14ac:dyDescent="0.25">
      <c r="A1457" s="1">
        <v>7700455</v>
      </c>
      <c r="B1457" s="1">
        <f>IF(A1457&lt;&gt;"",IFERROR(A1457*1,""),"")</f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hidden="1" x14ac:dyDescent="0.25">
      <c r="A1458" s="1">
        <v>7700456</v>
      </c>
      <c r="B1458" s="1">
        <f>IF(A1458&lt;&gt;"",IFERROR(A1458*1,""),"")</f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>IF(A1459&lt;&gt;"",IFERROR(A1459*1,""),"")</f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hidden="1" x14ac:dyDescent="0.25">
      <c r="A1460" s="1">
        <v>7700460</v>
      </c>
      <c r="B1460" s="1">
        <f>IF(A1460&lt;&gt;"",IFERROR(A1460*1,""),"")</f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>IF(A1461&lt;&gt;"",IFERROR(A1461*1,""),"")</f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>IF(A1462&lt;&gt;"",IFERROR(A1462*1,""),"")</f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hidden="1" x14ac:dyDescent="0.25">
      <c r="A1463" s="1">
        <v>7700463</v>
      </c>
      <c r="B1463" s="1">
        <f>IF(A1463&lt;&gt;"",IFERROR(A1463*1,""),"")</f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hidden="1" x14ac:dyDescent="0.25">
      <c r="A1464" s="1">
        <v>7700464</v>
      </c>
      <c r="B1464" s="1">
        <f>IF(A1464&lt;&gt;"",IFERROR(A1464*1,""),"")</f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>IF(A1465&lt;&gt;"",IFERROR(A1465*1,""),"")</f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>IF(A1466&lt;&gt;"",IFERROR(A1466*1,""),"")</f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>IF(A1467&lt;&gt;"",IFERROR(A1467*1,""),"")</f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>IF(A1468&lt;&gt;"",IFERROR(A1468*1,""),"")</f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>IF(A1469&lt;&gt;"",IFERROR(A1469*1,""),"")</f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>IF(A1470&lt;&gt;"",IFERROR(A1470*1,""),"")</f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>IF(A1471&lt;&gt;"",IFERROR(A1471*1,""),"")</f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>IF(A1472&lt;&gt;"",IFERROR(A1472*1,""),"")</f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>IF(A1473&lt;&gt;"",IFERROR(A1473*1,""),"")</f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>IF(A1474&lt;&gt;"",IFERROR(A1474*1,""),"")</f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>IF(A1475&lt;&gt;"",IFERROR(A1475*1,""),"")</f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>IF(A1476&lt;&gt;"",IFERROR(A1476*1,""),"")</f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>IF(A1477&lt;&gt;"",IFERROR(A1477*1,""),"")</f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>IF(A1478&lt;&gt;"",IFERROR(A1478*1,""),"")</f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>IF(A1479&lt;&gt;"",IFERROR(A1479*1,""),"")</f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>IF(A1480&lt;&gt;"",IFERROR(A1480*1,""),"")</f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>IF(A1481&lt;&gt;"",IFERROR(A1481*1,""),"")</f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>IF(A1482&lt;&gt;"",IFERROR(A1482*1,""),"")</f>
        <v>7700607</v>
      </c>
      <c r="C1482" s="1" t="str">
        <f>+'LISTADO LINCE'!C1481</f>
        <v>INSIG BI SUB OFICIAL MAYOR PENIT G/AMARI</v>
      </c>
      <c r="D1482" s="1" t="str">
        <f>IFERROR(VLOOKUP(B1482,'PUBLICADOS EN WEB'!$D$2:$D$4094,1,FALSE)=B1482,"")</f>
        <v/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>IF(A1483&lt;&gt;"",IFERROR(A1483*1,""),"")</f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>IF(A1484&lt;&gt;"",IFERROR(A1484*1,""),"")</f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>IF(A1485&lt;&gt;"",IFERROR(A1485*1,""),"")</f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>IF(A1486&lt;&gt;"",IFERROR(A1486*1,""),"")</f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>IF(A1487&lt;&gt;"",IFERROR(A1487*1,""),"")</f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>IF(A1488&lt;&gt;"",IFERROR(A1488*1,""),"")</f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>IF(A1489&lt;&gt;"",IFERROR(A1489*1,""),"")</f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>IF(A1490&lt;&gt;"",IFERROR(A1490*1,""),"")</f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>IF(A1491&lt;&gt;"",IFERROR(A1491*1,""),"")</f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>IF(A1492&lt;&gt;"",IFERROR(A1492*1,""),"")</f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>IF(A1493&lt;&gt;"",IFERROR(A1493*1,""),"")</f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>IF(A1494&lt;&gt;"",IFERROR(A1494*1,""),"")</f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hidden="1" x14ac:dyDescent="0.25">
      <c r="A1495" s="1">
        <v>7700900</v>
      </c>
      <c r="B1495" s="1">
        <f>IF(A1495&lt;&gt;"",IFERROR(A1495*1,""),"")</f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>IF(A1496&lt;&gt;"",IFERROR(A1496*1,""),"")</f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>IF(A1497&lt;&gt;"",IFERROR(A1497*1,""),"")</f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>IF(A1498&lt;&gt;"",IFERROR(A1498*1,""),"")</f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>IF(A1499&lt;&gt;"",IFERROR(A1499*1,""),"")</f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>IF(A1500&lt;&gt;"",IFERROR(A1500*1,""),"")</f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>IF(A1501&lt;&gt;"",IFERROR(A1501*1,""),"")</f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>IF(A1502&lt;&gt;"",IFERROR(A1502*1,""),"")</f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>IF(A1503&lt;&gt;"",IFERROR(A1503*1,""),"")</f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>IF(A1504&lt;&gt;"",IFERROR(A1504*1,""),"")</f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>IF(A1505&lt;&gt;"",IFERROR(A1505*1,""),"")</f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>IF(A1506&lt;&gt;"",IFERROR(A1506*1,""),"")</f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hidden="1" x14ac:dyDescent="0.25">
      <c r="A1508" s="1">
        <v>7701101</v>
      </c>
      <c r="B1508" s="1">
        <f>IF(A1508&lt;&gt;"",IFERROR(A1508*1,""),"")</f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>IF(A1509&lt;&gt;"",IFERROR(A1509*1,""),"")</f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>IF(A1510&lt;&gt;"",IFERROR(A1510*1,""),"")</f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hidden="1" x14ac:dyDescent="0.25">
      <c r="A1511" s="1">
        <v>7701104</v>
      </c>
      <c r="B1511" s="1">
        <f>IF(A1511&lt;&gt;"",IFERROR(A1511*1,""),"")</f>
        <v>7701104</v>
      </c>
      <c r="C1511" s="1" t="str">
        <f>+'LISTADO LINCE'!C1510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hidden="1" x14ac:dyDescent="0.25">
      <c r="A1512" s="1">
        <v>7701105</v>
      </c>
      <c r="B1512" s="1">
        <f>IF(A1512&lt;&gt;"",IFERROR(A1512*1,""),"")</f>
        <v>7701105</v>
      </c>
      <c r="C1512" s="1" t="str">
        <f>+'LISTADO LINCE'!C1511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hidden="1" x14ac:dyDescent="0.25">
      <c r="A1513" s="1">
        <v>7701136</v>
      </c>
      <c r="B1513" s="1">
        <f>IF(A1513&lt;&gt;"",IFERROR(A1513*1,""),"")</f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hidden="1" x14ac:dyDescent="0.25">
      <c r="A1514" s="1">
        <v>7701137</v>
      </c>
      <c r="B1514" s="1">
        <f>IF(A1514&lt;&gt;"",IFERROR(A1514*1,""),"")</f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>IF(A1515&lt;&gt;"",IFERROR(A1515*1,""),"")</f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>IF(A1516&lt;&gt;"",IFERROR(A1516*1,""),"")</f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>IF(A1517&lt;&gt;"",IFERROR(A1517*1,""),"")</f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>IF(A1518&lt;&gt;"",IFERROR(A1518*1,""),"")</f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>IF(A1519&lt;&gt;"",IFERROR(A1519*1,""),"")</f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>IF(A1520&lt;&gt;"",IFERROR(A1520*1,""),"")</f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>IF(A1521&lt;&gt;"",IFERROR(A1521*1,""),"")</f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hidden="1" x14ac:dyDescent="0.25">
      <c r="A1522" s="1">
        <v>7703001</v>
      </c>
      <c r="B1522" s="1">
        <f>IF(A1522&lt;&gt;"",IFERROR(A1522*1,""),"")</f>
        <v>7703001</v>
      </c>
      <c r="C1522" s="1" t="str">
        <f>+'LISTADO LINCE'!C1521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hidden="1" x14ac:dyDescent="0.25">
      <c r="A1523" s="1">
        <v>7703002</v>
      </c>
      <c r="B1523" s="1">
        <f>IF(A1523&lt;&gt;"",IFERROR(A1523*1,""),"")</f>
        <v>7703002</v>
      </c>
      <c r="C1523" s="1" t="str">
        <f>+'LISTADO LINCE'!C1522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>IF(A1524&lt;&gt;"",IFERROR(A1524*1,""),"")</f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>IF(A1525&lt;&gt;"",IFERROR(A1525*1,""),"")</f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>IF(A1526&lt;&gt;"",IFERROR(A1526*1,""),"")</f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>IF(A1527&lt;&gt;"",IFERROR(A1527*1,""),"")</f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>IF(A1528&lt;&gt;"",IFERROR(A1528*1,""),"")</f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>IF(A1529&lt;&gt;"",IFERROR(A1529*1,""),"")</f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>IF(A1530&lt;&gt;"",IFERROR(A1530*1,""),"")</f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>IF(A1531&lt;&gt;"",IFERROR(A1531*1,""),"")</f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>IF(A1532&lt;&gt;"",IFERROR(A1532*1,""),"")</f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>IF(A1533&lt;&gt;"",IFERROR(A1533*1,""),"")</f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>IF(A1534&lt;&gt;"",IFERROR(A1534*1,""),"")</f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>IF(A1535&lt;&gt;"",IFERROR(A1535*1,""),"")</f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>IF(A1536&lt;&gt;"",IFERROR(A1536*1,""),"")</f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>IF(A1537&lt;&gt;"",IFERROR(A1537*1,""),"")</f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>IF(A1538&lt;&gt;"",IFERROR(A1538*1,""),"")</f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>IF(A1539&lt;&gt;"",IFERROR(A1539*1,""),"")</f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>IF(A1540&lt;&gt;"",IFERROR(A1540*1,""),"")</f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>IF(A1541&lt;&gt;"",IFERROR(A1541*1,""),"")</f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>IF(A1542&lt;&gt;"",IFERROR(A1542*1,""),"")</f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>IF(A1543&lt;&gt;"",IFERROR(A1543*1,""),"")</f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hidden="1" x14ac:dyDescent="0.25">
      <c r="A1544" s="1">
        <v>7703050</v>
      </c>
      <c r="B1544" s="1">
        <f>IF(A1544&lt;&gt;"",IFERROR(A1544*1,""),"")</f>
        <v>7703050</v>
      </c>
      <c r="C1544" s="1" t="str">
        <f>+'LISTADO LINCE'!C1543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hidden="1" x14ac:dyDescent="0.25">
      <c r="A1545" s="1">
        <v>7703051</v>
      </c>
      <c r="B1545" s="1">
        <f>IF(A1545&lt;&gt;"",IFERROR(A1545*1,""),"")</f>
        <v>7703051</v>
      </c>
      <c r="C1545" s="1" t="str">
        <f>+'LISTADO LINCE'!C1544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hidden="1" x14ac:dyDescent="0.25">
      <c r="A1546" s="1">
        <v>7703052</v>
      </c>
      <c r="B1546" s="1">
        <f>IF(A1546&lt;&gt;"",IFERROR(A1546*1,""),"")</f>
        <v>7703052</v>
      </c>
      <c r="C1546" s="1" t="str">
        <f>+'LISTADO LINCE'!C1545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hidden="1" x14ac:dyDescent="0.25">
      <c r="A1547" s="1">
        <v>7703053</v>
      </c>
      <c r="B1547" s="1">
        <f>IF(A1547&lt;&gt;"",IFERROR(A1547*1,""),"")</f>
        <v>7703053</v>
      </c>
      <c r="C1547" s="1" t="str">
        <f>+'LISTADO LINCE'!C1546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>IF(A1548&lt;&gt;"",IFERROR(A1548*1,""),"")</f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>IF(A1549&lt;&gt;"",IFERROR(A1549*1,""),"")</f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>IF(A1550&lt;&gt;"",IFERROR(A1550*1,""),"")</f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>IF(A1551&lt;&gt;"",IFERROR(A1551*1,""),"")</f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>IF(A1552&lt;&gt;"",IFERROR(A1552*1,""),"")</f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>IF(A1553&lt;&gt;"",IFERROR(A1553*1,""),"")</f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>IF(A1554&lt;&gt;"",IFERROR(A1554*1,""),"")</f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>IF(A1555&lt;&gt;"",IFERROR(A1555*1,""),"")</f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>IF(A1556&lt;&gt;"",IFERROR(A1556*1,""),"")</f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>IF(A1557&lt;&gt;"",IFERROR(A1557*1,""),"")</f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>IF(A1558&lt;&gt;"",IFERROR(A1558*1,""),"")</f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>IF(A1559&lt;&gt;"",IFERROR(A1559*1,""),"")</f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>IF(A1560&lt;&gt;"",IFERROR(A1560*1,""),"")</f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>IF(A1561&lt;&gt;"",IFERROR(A1561*1,""),"")</f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hidden="1" x14ac:dyDescent="0.25">
      <c r="A1562" s="1">
        <v>7703105</v>
      </c>
      <c r="B1562" s="1">
        <f>IF(A1562&lt;&gt;"",IFERROR(A1562*1,""),"")</f>
        <v>7703105</v>
      </c>
      <c r="C1562" s="1" t="str">
        <f>+'LISTADO LINCE'!C1561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hidden="1" x14ac:dyDescent="0.25">
      <c r="A1563" s="1">
        <v>7703106</v>
      </c>
      <c r="B1563" s="1">
        <f>IF(A1563&lt;&gt;"",IFERROR(A1563*1,""),"")</f>
        <v>7703106</v>
      </c>
      <c r="C1563" s="1" t="str">
        <f>+'LISTADO LINCE'!C1562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>IF(A1564&lt;&gt;"",IFERROR(A1564*1,""),"")</f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>IF(A1565&lt;&gt;"",IFERROR(A1565*1,""),"")</f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>IF(A1566&lt;&gt;"",IFERROR(A1566*1,""),"")</f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hidden="1" x14ac:dyDescent="0.25">
      <c r="A1567" s="1">
        <v>7703110</v>
      </c>
      <c r="B1567" s="1">
        <f>IF(A1567&lt;&gt;"",IFERROR(A1567*1,""),"")</f>
        <v>7703110</v>
      </c>
      <c r="C1567" s="1" t="str">
        <f>+'LISTADO LINCE'!C1566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hidden="1" x14ac:dyDescent="0.25">
      <c r="A1568" s="1">
        <v>7703111</v>
      </c>
      <c r="B1568" s="1">
        <f>IF(A1568&lt;&gt;"",IFERROR(A1568*1,""),"")</f>
        <v>7703111</v>
      </c>
      <c r="C1568" s="1" t="str">
        <f>+'LISTADO LINCE'!C1567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hidden="1" x14ac:dyDescent="0.25">
      <c r="A1569" s="1">
        <v>7703112</v>
      </c>
      <c r="B1569" s="1">
        <f>IF(A1569&lt;&gt;"",IFERROR(A1569*1,""),"")</f>
        <v>7703112</v>
      </c>
      <c r="C1569" s="1" t="str">
        <f>+'LISTADO LINCE'!C1568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hidden="1" x14ac:dyDescent="0.25">
      <c r="A1570" s="1">
        <v>7703113</v>
      </c>
      <c r="B1570" s="1">
        <f>IF(A1570&lt;&gt;"",IFERROR(A1570*1,""),"")</f>
        <v>7703113</v>
      </c>
      <c r="C1570" s="1" t="str">
        <f>+'LISTADO LINCE'!C1569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hidden="1" x14ac:dyDescent="0.25">
      <c r="A1572" s="1">
        <v>7703115</v>
      </c>
      <c r="B1572" s="1">
        <f>IF(A1572&lt;&gt;"",IFERROR(A1572*1,""),"")</f>
        <v>7703115</v>
      </c>
      <c r="C1572" s="1" t="str">
        <f>+'LISTADO LINCE'!C1571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hidden="1" x14ac:dyDescent="0.25">
      <c r="A1573" s="1">
        <v>7703116</v>
      </c>
      <c r="B1573" s="1">
        <f>IF(A1573&lt;&gt;"",IFERROR(A1573*1,""),"")</f>
        <v>7703116</v>
      </c>
      <c r="C1573" s="1" t="str">
        <f>+'LISTADO LINCE'!C1572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hidden="1" x14ac:dyDescent="0.25">
      <c r="A1574" s="1">
        <v>7703117</v>
      </c>
      <c r="B1574" s="1">
        <f>IF(A1574&lt;&gt;"",IFERROR(A1574*1,""),"")</f>
        <v>7703117</v>
      </c>
      <c r="C1574" s="1" t="str">
        <f>+'LISTADO LINCE'!C1573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hidden="1" x14ac:dyDescent="0.25">
      <c r="A1575" s="1">
        <v>7703118</v>
      </c>
      <c r="B1575" s="1">
        <f>IF(A1575&lt;&gt;"",IFERROR(A1575*1,""),"")</f>
        <v>7703118</v>
      </c>
      <c r="C1575" s="1" t="str">
        <f>+'LISTADO LINCE'!C1574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>IF(A1576&lt;&gt;"",IFERROR(A1576*1,""),"")</f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>IF(A1577&lt;&gt;"",IFERROR(A1577*1,""),"")</f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hidden="1" x14ac:dyDescent="0.25">
      <c r="A1578" s="1">
        <v>7703121</v>
      </c>
      <c r="B1578" s="1">
        <f>IF(A1578&lt;&gt;"",IFERROR(A1578*1,""),"")</f>
        <v>7703121</v>
      </c>
      <c r="C1578" s="1" t="str">
        <f>+'LISTADO LINCE'!C1577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>IF(A1579&lt;&gt;"",IFERROR(A1579*1,""),"")</f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>IF(A1580&lt;&gt;"",IFERROR(A1580*1,""),"")</f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>IF(A1581&lt;&gt;"",IFERROR(A1581*1,""),"")</f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>IF(A1582&lt;&gt;"",IFERROR(A1582*1,""),"")</f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>IF(A1583&lt;&gt;"",IFERROR(A1583*1,""),"")</f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hidden="1" x14ac:dyDescent="0.25">
      <c r="A1584" s="1">
        <v>7703158</v>
      </c>
      <c r="B1584" s="1">
        <f>IF(A1584&lt;&gt;"",IFERROR(A1584*1,""),"")</f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>IF(A1585&lt;&gt;"",IFERROR(A1585*1,""),"")</f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hidden="1" x14ac:dyDescent="0.25">
      <c r="A1586" s="1">
        <v>7703185</v>
      </c>
      <c r="B1586" s="1">
        <f>IF(A1586&lt;&gt;"",IFERROR(A1586*1,""),"")</f>
        <v>7703185</v>
      </c>
      <c r="C1586" s="1" t="str">
        <f>+'LISTADO LINCE'!C1585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>IF(A1587&lt;&gt;"",IFERROR(A1587*1,""),"")</f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>IF(A1588&lt;&gt;"",IFERROR(A1588*1,""),"")</f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>IF(A1589&lt;&gt;"",IFERROR(A1589*1,""),"")</f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>IF(A1590&lt;&gt;"",IFERROR(A1590*1,""),"")</f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>IF(A1591&lt;&gt;"",IFERROR(A1591*1,""),"")</f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>IF(A1592&lt;&gt;"",IFERROR(A1592*1,""),"")</f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>IF(A1593&lt;&gt;"",IFERROR(A1593*1,""),"")</f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hidden="1" x14ac:dyDescent="0.25">
      <c r="A1594" s="1">
        <v>7703601</v>
      </c>
      <c r="B1594" s="1">
        <f>IF(A1594&lt;&gt;"",IFERROR(A1594*1,""),"")</f>
        <v>7703601</v>
      </c>
      <c r="C1594" s="1" t="str">
        <f>+'LISTADO LINCE'!C1593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hidden="1" x14ac:dyDescent="0.25">
      <c r="A1595" s="1">
        <v>7703602</v>
      </c>
      <c r="B1595" s="1">
        <f>IF(A1595&lt;&gt;"",IFERROR(A1595*1,""),"")</f>
        <v>7703602</v>
      </c>
      <c r="C1595" s="1" t="str">
        <f>+'LISTADO LINCE'!C1594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hidden="1" x14ac:dyDescent="0.25">
      <c r="A1596" s="1">
        <v>7703603</v>
      </c>
      <c r="B1596" s="1">
        <f>IF(A1596&lt;&gt;"",IFERROR(A1596*1,""),"")</f>
        <v>7703603</v>
      </c>
      <c r="C1596" s="1" t="str">
        <f>+'LISTADO LINCE'!C1595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hidden="1" x14ac:dyDescent="0.25">
      <c r="A1597" s="1">
        <v>7703604</v>
      </c>
      <c r="B1597" s="1">
        <f>IF(A1597&lt;&gt;"",IFERROR(A1597*1,""),"")</f>
        <v>7703604</v>
      </c>
      <c r="C1597" s="1" t="str">
        <f>+'LISTADO LINCE'!C1596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hidden="1" x14ac:dyDescent="0.25">
      <c r="A1598" s="1">
        <v>7703605</v>
      </c>
      <c r="B1598" s="1">
        <f>IF(A1598&lt;&gt;"",IFERROR(A1598*1,""),"")</f>
        <v>7703605</v>
      </c>
      <c r="C1598" s="1" t="str">
        <f>+'LISTADO LINCE'!C1597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hidden="1" x14ac:dyDescent="0.25">
      <c r="A1599" s="1">
        <v>7703606</v>
      </c>
      <c r="B1599" s="1">
        <f>IF(A1599&lt;&gt;"",IFERROR(A1599*1,""),"")</f>
        <v>7703606</v>
      </c>
      <c r="C1599" s="1" t="str">
        <f>+'LISTADO LINCE'!C1598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hidden="1" x14ac:dyDescent="0.25">
      <c r="A1600" s="1">
        <v>7703607</v>
      </c>
      <c r="B1600" s="1">
        <f>IF(A1600&lt;&gt;"",IFERROR(A1600*1,""),"")</f>
        <v>7703607</v>
      </c>
      <c r="C1600" s="1" t="str">
        <f>+'LISTADO LINCE'!C1599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>IF(A1601&lt;&gt;"",IFERROR(A1601*1,""),"")</f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>IF(A1602&lt;&gt;"",IFERROR(A1602*1,""),"")</f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>IF(A1603&lt;&gt;"",IFERROR(A1603*1,""),"")</f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>IF(A1604&lt;&gt;"",IFERROR(A1604*1,""),"")</f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hidden="1" x14ac:dyDescent="0.25">
      <c r="A1605" s="1">
        <v>7703660</v>
      </c>
      <c r="B1605" s="1">
        <f>IF(A1605&lt;&gt;"",IFERROR(A1605*1,""),"")</f>
        <v>7703660</v>
      </c>
      <c r="C1605" s="1" t="str">
        <f>+'LISTADO LINCE'!C1604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>IF(A1606&lt;&gt;"",IFERROR(A1606*1,""),"")</f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>IF(A1607&lt;&gt;"",IFERROR(A1607*1,""),"")</f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>IF(A1608&lt;&gt;"",IFERROR(A1608*1,""),"")</f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>IF(A1609&lt;&gt;"",IFERROR(A1609*1,""),"")</f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>IF(A1610&lt;&gt;"",IFERROR(A1610*1,""),"")</f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>IF(A1611&lt;&gt;"",IFERROR(A1611*1,""),"")</f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>IF(A1612&lt;&gt;"",IFERROR(A1612*1,""),"")</f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>IF(A1613&lt;&gt;"",IFERROR(A1613*1,""),"")</f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>IF(A1614&lt;&gt;"",IFERROR(A1614*1,""),"")</f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>IF(A1615&lt;&gt;"",IFERROR(A1615*1,""),"")</f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>IF(A1616&lt;&gt;"",IFERROR(A1616*1,""),"")</f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>IF(A1617&lt;&gt;"",IFERROR(A1617*1,""),"")</f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>IF(A1618&lt;&gt;"",IFERROR(A1618*1,""),"")</f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>IF(A1619&lt;&gt;"",IFERROR(A1619*1,""),"")</f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>IF(A1620&lt;&gt;"",IFERROR(A1620*1,""),"")</f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>IF(A1621&lt;&gt;"",IFERROR(A1621*1,""),"")</f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>IF(A1622&lt;&gt;"",IFERROR(A1622*1,""),"")</f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>IF(A1623&lt;&gt;"",IFERROR(A1623*1,""),"")</f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>IF(A1624&lt;&gt;"",IFERROR(A1624*1,""),"")</f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>IF(A1625&lt;&gt;"",IFERROR(A1625*1,""),"")</f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>IF(A1626&lt;&gt;"",IFERROR(A1626*1,""),"")</f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>IF(A1627&lt;&gt;"",IFERROR(A1627*1,""),"")</f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>IF(A1628&lt;&gt;"",IFERROR(A1628*1,""),"")</f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>IF(A1629&lt;&gt;"",IFERROR(A1629*1,""),"")</f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>IF(A1630&lt;&gt;"",IFERROR(A1630*1,""),"")</f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>IF(A1631&lt;&gt;"",IFERROR(A1631*1,""),"")</f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>IF(A1632&lt;&gt;"",IFERROR(A1632*1,""),"")</f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>IF(A1633&lt;&gt;"",IFERROR(A1633*1,""),"")</f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>IF(A1634&lt;&gt;"",IFERROR(A1634*1,""),"")</f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>IF(A1636&lt;&gt;"",IFERROR(A1636*1,""),"")</f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>IF(A1637&lt;&gt;"",IFERROR(A1637*1,""),"")</f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>IF(A1638&lt;&gt;"",IFERROR(A1638*1,""),"")</f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>IF(A1639&lt;&gt;"",IFERROR(A1639*1,""),"")</f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>IF(A1640&lt;&gt;"",IFERROR(A1640*1,""),"")</f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>IF(A1641&lt;&gt;"",IFERROR(A1641*1,""),"")</f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>IF(A1642&lt;&gt;"",IFERROR(A1642*1,""),"")</f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>IF(A1643&lt;&gt;"",IFERROR(A1643*1,""),"")</f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>IF(A1644&lt;&gt;"",IFERROR(A1644*1,""),"")</f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>IF(A1645&lt;&gt;"",IFERROR(A1645*1,""),"")</f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>IF(A1646&lt;&gt;"",IFERROR(A1646*1,""),"")</f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>IF(A1647&lt;&gt;"",IFERROR(A1647*1,""),"")</f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hidden="1" x14ac:dyDescent="0.25">
      <c r="A1648" s="1">
        <v>7707002</v>
      </c>
      <c r="B1648" s="1">
        <f>IF(A1648&lt;&gt;"",IFERROR(A1648*1,""),"")</f>
        <v>7707002</v>
      </c>
      <c r="C1648" s="1" t="str">
        <f>+'LISTADO LINCE'!C1647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>IF(A1649&lt;&gt;"",IFERROR(A1649*1,""),"")</f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>IF(A1650&lt;&gt;"",IFERROR(A1650*1,""),"")</f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>IF(A1651&lt;&gt;"",IFERROR(A1651*1,""),"")</f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>IF(A1652&lt;&gt;"",IFERROR(A1652*1,""),"")</f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>IF(A1653&lt;&gt;"",IFERROR(A1653*1,""),"")</f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>IF(A1654&lt;&gt;"",IFERROR(A1654*1,""),"")</f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>IF(A1655&lt;&gt;"",IFERROR(A1655*1,""),"")</f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>IF(A1656&lt;&gt;"",IFERROR(A1656*1,""),"")</f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hidden="1" x14ac:dyDescent="0.25">
      <c r="A1657" s="1">
        <v>7707011</v>
      </c>
      <c r="B1657" s="1">
        <f>IF(A1657&lt;&gt;"",IFERROR(A1657*1,""),"")</f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>IF(A1658&lt;&gt;"",IFERROR(A1658*1,""),"")</f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hidden="1" x14ac:dyDescent="0.25">
      <c r="A1659" s="1">
        <v>7707013</v>
      </c>
      <c r="B1659" s="1">
        <f>IF(A1659&lt;&gt;"",IFERROR(A1659*1,""),"")</f>
        <v>7707013</v>
      </c>
      <c r="C1659" s="1" t="str">
        <f>+'LISTADO LINCE'!C1658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>IF(A1660&lt;&gt;"",IFERROR(A1660*1,""),"")</f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>IF(A1661&lt;&gt;"",IFERROR(A1661*1,""),"")</f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>IF(A1662&lt;&gt;"",IFERROR(A1662*1,""),"")</f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>IF(A1663&lt;&gt;"",IFERROR(A1663*1,""),"")</f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>IF(A1664&lt;&gt;"",IFERROR(A1664*1,""),"")</f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>IF(A1665&lt;&gt;"",IFERROR(A1665*1,""),"")</f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>IF(A1666&lt;&gt;"",IFERROR(A1666*1,""),"")</f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>IF(A1667&lt;&gt;"",IFERROR(A1667*1,""),"")</f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>IF(A1668&lt;&gt;"",IFERROR(A1668*1,""),"")</f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hidden="1" x14ac:dyDescent="0.25">
      <c r="A1669" s="1">
        <v>7707051</v>
      </c>
      <c r="B1669" s="1">
        <f>IF(A1669&lt;&gt;"",IFERROR(A1669*1,""),"")</f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>IF(A1670&lt;&gt;"",IFERROR(A1670*1,""),"")</f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>IF(A1671&lt;&gt;"",IFERROR(A1671*1,""),"")</f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>IF(A1672&lt;&gt;"",IFERROR(A1672*1,""),"")</f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>IF(A1673&lt;&gt;"",IFERROR(A1673*1,""),"")</f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>IF(A1674&lt;&gt;"",IFERROR(A1674*1,""),"")</f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>IF(A1675&lt;&gt;"",IFERROR(A1675*1,""),"")</f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>IF(A1676&lt;&gt;"",IFERROR(A1676*1,""),"")</f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hidden="1" x14ac:dyDescent="0.25">
      <c r="A1677" s="1">
        <v>7707100</v>
      </c>
      <c r="B1677" s="1">
        <f>IF(A1677&lt;&gt;"",IFERROR(A1677*1,""),"")</f>
        <v>7707100</v>
      </c>
      <c r="C1677" s="1" t="str">
        <f>+'LISTADO LINCE'!C1676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>IF(A1678&lt;&gt;"",IFERROR(A1678*1,""),"")</f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>IF(A1679&lt;&gt;"",IFERROR(A1679*1,""),"")</f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hidden="1" x14ac:dyDescent="0.25">
      <c r="A1680" s="1">
        <v>7707115</v>
      </c>
      <c r="B1680" s="1">
        <f>IF(A1680&lt;&gt;"",IFERROR(A1680*1,""),"")</f>
        <v>7707115</v>
      </c>
      <c r="C1680" s="1" t="str">
        <f>+'LISTADO LINCE'!C1679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>IF(A1681&lt;&gt;"",IFERROR(A1681*1,""),"")</f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hidden="1" x14ac:dyDescent="0.25">
      <c r="A1682" s="1">
        <v>7707120</v>
      </c>
      <c r="B1682" s="1">
        <f>IF(A1682&lt;&gt;"",IFERROR(A1682*1,""),"")</f>
        <v>7707120</v>
      </c>
      <c r="C1682" s="1" t="str">
        <f>+'LISTADO LINCE'!C1681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>IF(A1683&lt;&gt;"",IFERROR(A1683*1,""),"")</f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hidden="1" x14ac:dyDescent="0.25">
      <c r="A1684" s="1">
        <v>7707136</v>
      </c>
      <c r="B1684" s="1">
        <f>IF(A1684&lt;&gt;"",IFERROR(A1684*1,""),"")</f>
        <v>7707136</v>
      </c>
      <c r="C1684" s="1" t="str">
        <f>+'LISTADO LINCE'!C1683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>IF(A1685&lt;&gt;"",IFERROR(A1685*1,""),"")</f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hidden="1" x14ac:dyDescent="0.25">
      <c r="A1686" s="1">
        <v>7707154</v>
      </c>
      <c r="B1686" s="1">
        <f>IF(A1686&lt;&gt;"",IFERROR(A1686*1,""),"")</f>
        <v>7707154</v>
      </c>
      <c r="C1686" s="1" t="str">
        <f>+'LISTADO LINCE'!C1685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hidden="1" x14ac:dyDescent="0.25">
      <c r="A1687" s="1">
        <v>7707159</v>
      </c>
      <c r="B1687" s="1">
        <f>IF(A1687&lt;&gt;"",IFERROR(A1687*1,""),"")</f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>IF(A1688&lt;&gt;"",IFERROR(A1688*1,""),"")</f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hidden="1" x14ac:dyDescent="0.25">
      <c r="A1689" s="1">
        <v>7707161</v>
      </c>
      <c r="B1689" s="1">
        <f>IF(A1689&lt;&gt;"",IFERROR(A1689*1,""),"")</f>
        <v>7707161</v>
      </c>
      <c r="C1689" s="1" t="str">
        <f>+'LISTADO LINCE'!C1688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>IF(A1690&lt;&gt;"",IFERROR(A1690*1,""),"")</f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>IF(A1691&lt;&gt;"",IFERROR(A1691*1,""),"")</f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>IF(A1692&lt;&gt;"",IFERROR(A1692*1,""),"")</f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>IF(A1693&lt;&gt;"",IFERROR(A1693*1,""),"")</f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>IF(A1694&lt;&gt;"",IFERROR(A1694*1,""),"")</f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>IF(A1695&lt;&gt;"",IFERROR(A1695*1,""),"")</f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>IF(A1696&lt;&gt;"",IFERROR(A1696*1,""),"")</f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>IF(A1697&lt;&gt;"",IFERROR(A1697*1,""),"")</f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>IF(A1698&lt;&gt;"",IFERROR(A1698*1,""),"")</f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hidden="1" x14ac:dyDescent="0.25">
      <c r="A1699" s="1">
        <v>7707246</v>
      </c>
      <c r="B1699" s="1">
        <f>IF(A1699&lt;&gt;"",IFERROR(A1699*1,""),"")</f>
        <v>7707246</v>
      </c>
      <c r="C1699" s="1" t="str">
        <f>+'LISTADO LINCE'!C1698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>IF(A1700&lt;&gt;"",IFERROR(A1700*1,""),"")</f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hidden="1" x14ac:dyDescent="0.25">
      <c r="A1701" s="1">
        <v>7707266</v>
      </c>
      <c r="B1701" s="1">
        <f>IF(A1701&lt;&gt;"",IFERROR(A1701*1,""),"")</f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>IF(A1702&lt;&gt;"",IFERROR(A1702*1,""),"")</f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>IF(A1703&lt;&gt;"",IFERROR(A1703*1,""),"")</f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>IF(A1704&lt;&gt;"",IFERROR(A1704*1,""),"")</f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>IF(A1705&lt;&gt;"",IFERROR(A1705*1,""),"")</f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>IF(A1706&lt;&gt;"",IFERROR(A1706*1,""),"")</f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>IF(A1707&lt;&gt;"",IFERROR(A1707*1,""),"")</f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>IF(A1708&lt;&gt;"",IFERROR(A1708*1,""),"")</f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>IF(A1709&lt;&gt;"",IFERROR(A1709*1,""),"")</f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>IF(A1710&lt;&gt;"",IFERROR(A1710*1,""),"")</f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>IF(A1711&lt;&gt;"",IFERROR(A1711*1,""),"")</f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>IF(A1712&lt;&gt;"",IFERROR(A1712*1,""),"")</f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hidden="1" x14ac:dyDescent="0.25">
      <c r="A1713" s="1">
        <v>7707284</v>
      </c>
      <c r="B1713" s="1">
        <f>IF(A1713&lt;&gt;"",IFERROR(A1713*1,""),"")</f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hidden="1" x14ac:dyDescent="0.25">
      <c r="A1714" s="1">
        <v>7707285</v>
      </c>
      <c r="B1714" s="1">
        <f>IF(A1714&lt;&gt;"",IFERROR(A1714*1,""),"")</f>
        <v>7707285</v>
      </c>
      <c r="C1714" s="1" t="str">
        <f>+'LISTADO LINCE'!C1713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hidden="1" x14ac:dyDescent="0.25">
      <c r="A1715" s="1">
        <v>7707288</v>
      </c>
      <c r="B1715" s="1">
        <f>IF(A1715&lt;&gt;"",IFERROR(A1715*1,""),"")</f>
        <v>7707288</v>
      </c>
      <c r="C1715" s="1" t="str">
        <f>+'LISTADO LINCE'!C1714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>IF(A1716&lt;&gt;"",IFERROR(A1716*1,""),"")</f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>IF(A1717&lt;&gt;"",IFERROR(A1717*1,""),"")</f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>IF(A1718&lt;&gt;"",IFERROR(A1718*1,""),"")</f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>IF(A1719&lt;&gt;"",IFERROR(A1719*1,""),"")</f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>IF(A1720&lt;&gt;"",IFERROR(A1720*1,""),"")</f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>IF(A1721&lt;&gt;"",IFERROR(A1721*1,""),"")</f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hidden="1" x14ac:dyDescent="0.25">
      <c r="A1722" s="1">
        <v>7707298</v>
      </c>
      <c r="B1722" s="1">
        <f>IF(A1722&lt;&gt;"",IFERROR(A1722*1,""),"")</f>
        <v>7707298</v>
      </c>
      <c r="C1722" s="1" t="str">
        <f>+'LISTADO LINCE'!C1721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>IF(A1723&lt;&gt;"",IFERROR(A1723*1,""),"")</f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>IF(A1724&lt;&gt;"",IFERROR(A1724*1,""),"")</f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>IF(A1725&lt;&gt;"",IFERROR(A1725*1,""),"")</f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>IF(A1726&lt;&gt;"",IFERROR(A1726*1,""),"")</f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>IF(A1727&lt;&gt;"",IFERROR(A1727*1,""),"")</f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hidden="1" x14ac:dyDescent="0.25">
      <c r="A1728" s="1">
        <v>7707322</v>
      </c>
      <c r="B1728" s="1">
        <f>IF(A1728&lt;&gt;"",IFERROR(A1728*1,""),"")</f>
        <v>7707322</v>
      </c>
      <c r="C1728" s="1" t="str">
        <f>+'LISTADO LINCE'!C1727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hidden="1" x14ac:dyDescent="0.25">
      <c r="A1729" s="1">
        <v>7707324</v>
      </c>
      <c r="B1729" s="1">
        <f>IF(A1729&lt;&gt;"",IFERROR(A1729*1,""),"")</f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>IF(A1730&lt;&gt;"",IFERROR(A1730*1,""),"")</f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>IF(A1731&lt;&gt;"",IFERROR(A1731*1,""),"")</f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>IF(A1732&lt;&gt;"",IFERROR(A1732*1,""),"")</f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>IF(A1733&lt;&gt;"",IFERROR(A1733*1,""),"")</f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hidden="1" x14ac:dyDescent="0.25">
      <c r="A1734" s="1">
        <v>7707357</v>
      </c>
      <c r="B1734" s="1">
        <f>IF(A1734&lt;&gt;"",IFERROR(A1734*1,""),"")</f>
        <v>7707357</v>
      </c>
      <c r="C1734" s="1" t="str">
        <f>+'LISTADO LINCE'!C1733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hidden="1" x14ac:dyDescent="0.25">
      <c r="A1735" s="1">
        <v>7707368</v>
      </c>
      <c r="B1735" s="1">
        <f>IF(A1735&lt;&gt;"",IFERROR(A1735*1,""),"")</f>
        <v>7707368</v>
      </c>
      <c r="C1735" s="1" t="str">
        <f>+'LISTADO LINCE'!C1734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>IF(A1736&lt;&gt;"",IFERROR(A1736*1,""),"")</f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>IF(A1737&lt;&gt;"",IFERROR(A1737*1,""),"")</f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hidden="1" x14ac:dyDescent="0.25">
      <c r="A1738" s="1">
        <v>7707450</v>
      </c>
      <c r="B1738" s="1">
        <f>IF(A1738&lt;&gt;"",IFERROR(A1738*1,""),"")</f>
        <v>7707450</v>
      </c>
      <c r="C1738" s="1" t="str">
        <f>+'LISTADO LINCE'!C1737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>IF(A1739&lt;&gt;"",IFERROR(A1739*1,""),"")</f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>IF(A1740&lt;&gt;"",IFERROR(A1740*1,""),"")</f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hidden="1" x14ac:dyDescent="0.25">
      <c r="A1741" s="1">
        <v>7707502</v>
      </c>
      <c r="B1741" s="1">
        <f>IF(A1741&lt;&gt;"",IFERROR(A1741*1,""),"")</f>
        <v>7707502</v>
      </c>
      <c r="C1741" s="1" t="str">
        <f>+'LISTADO LINCE'!C1740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>IF(A1742&lt;&gt;"",IFERROR(A1742*1,""),"")</f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hidden="1" x14ac:dyDescent="0.25">
      <c r="A1743" s="1">
        <v>7707504</v>
      </c>
      <c r="B1743" s="1">
        <f>IF(A1743&lt;&gt;"",IFERROR(A1743*1,""),"")</f>
        <v>7707504</v>
      </c>
      <c r="C1743" s="1" t="str">
        <f>+'LISTADO LINCE'!C1742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hidden="1" x14ac:dyDescent="0.25">
      <c r="A1744" s="1">
        <v>7707505</v>
      </c>
      <c r="B1744" s="1">
        <f>IF(A1744&lt;&gt;"",IFERROR(A1744*1,""),"")</f>
        <v>7707505</v>
      </c>
      <c r="C1744" s="1" t="str">
        <f>+'LISTADO LINCE'!C1743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hidden="1" x14ac:dyDescent="0.25">
      <c r="A1745" s="1">
        <v>7707508</v>
      </c>
      <c r="B1745" s="1">
        <f>IF(A1745&lt;&gt;"",IFERROR(A1745*1,""),"")</f>
        <v>7707508</v>
      </c>
      <c r="C1745" s="1" t="str">
        <f>+'LISTADO LINCE'!C1744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>IF(A1746&lt;&gt;"",IFERROR(A1746*1,""),"")</f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>IF(A1747&lt;&gt;"",IFERROR(A1747*1,""),"")</f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hidden="1" x14ac:dyDescent="0.25">
      <c r="A1748" s="1">
        <v>7707519</v>
      </c>
      <c r="B1748" s="1">
        <f>IF(A1748&lt;&gt;"",IFERROR(A1748*1,""),"")</f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hidden="1" x14ac:dyDescent="0.25">
      <c r="A1749" s="1">
        <v>7707521</v>
      </c>
      <c r="B1749" s="1">
        <f>IF(A1749&lt;&gt;"",IFERROR(A1749*1,""),"")</f>
        <v>7707521</v>
      </c>
      <c r="C1749" s="1" t="str">
        <f>+'LISTADO LINCE'!C1748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hidden="1" x14ac:dyDescent="0.25">
      <c r="A1750" s="1">
        <v>7707522</v>
      </c>
      <c r="B1750" s="1">
        <f>IF(A1750&lt;&gt;"",IFERROR(A1750*1,""),"")</f>
        <v>7707522</v>
      </c>
      <c r="C1750" s="1" t="str">
        <f>+'LISTADO LINCE'!C1749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>IF(A1751&lt;&gt;"",IFERROR(A1751*1,""),"")</f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>IF(A1752&lt;&gt;"",IFERROR(A1752*1,""),"")</f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>IF(A1753&lt;&gt;"",IFERROR(A1753*1,""),"")</f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>IF(A1754&lt;&gt;"",IFERROR(A1754*1,""),"")</f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hidden="1" x14ac:dyDescent="0.25">
      <c r="A1755" s="1">
        <v>7707528</v>
      </c>
      <c r="B1755" s="1">
        <f>IF(A1755&lt;&gt;"",IFERROR(A1755*1,""),"")</f>
        <v>7707528</v>
      </c>
      <c r="C1755" s="1" t="str">
        <f>+'LISTADO LINCE'!C1754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>IF(A1756&lt;&gt;"",IFERROR(A1756*1,""),"")</f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hidden="1" x14ac:dyDescent="0.25">
      <c r="A1757" s="1">
        <v>7707532</v>
      </c>
      <c r="B1757" s="1">
        <f>IF(A1757&lt;&gt;"",IFERROR(A1757*1,""),"")</f>
        <v>7707532</v>
      </c>
      <c r="C1757" s="1" t="str">
        <f>+'LISTADO LINCE'!C1756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>IF(A1758&lt;&gt;"",IFERROR(A1758*1,""),"")</f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>IF(A1759&lt;&gt;"",IFERROR(A1759*1,""),"")</f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hidden="1" x14ac:dyDescent="0.25">
      <c r="A1760" s="1">
        <v>7707545</v>
      </c>
      <c r="B1760" s="1">
        <f>IF(A1760&lt;&gt;"",IFERROR(A1760*1,""),"")</f>
        <v>7707545</v>
      </c>
      <c r="C1760" s="1" t="str">
        <f>+'LISTADO LINCE'!C1759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hidden="1" x14ac:dyDescent="0.25">
      <c r="A1761" s="1">
        <v>7707547</v>
      </c>
      <c r="B1761" s="1">
        <f>IF(A1761&lt;&gt;"",IFERROR(A1761*1,""),"")</f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>IF(A1762&lt;&gt;"",IFERROR(A1762*1,""),"")</f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>IF(A1764&lt;&gt;"",IFERROR(A1764*1,""),"")</f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>IF(A1765&lt;&gt;"",IFERROR(A1765*1,""),"")</f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hidden="1" x14ac:dyDescent="0.25">
      <c r="A1766" s="1">
        <v>7707556</v>
      </c>
      <c r="B1766" s="1">
        <f>IF(A1766&lt;&gt;"",IFERROR(A1766*1,""),"")</f>
        <v>7707556</v>
      </c>
      <c r="C1766" s="1" t="str">
        <f>+'LISTADO LINCE'!C1765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hidden="1" x14ac:dyDescent="0.25">
      <c r="A1767" s="1">
        <v>7707557</v>
      </c>
      <c r="B1767" s="1">
        <f>IF(A1767&lt;&gt;"",IFERROR(A1767*1,""),"")</f>
        <v>7707557</v>
      </c>
      <c r="C1767" s="1" t="str">
        <f>+'LISTADO LINCE'!C1766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>IF(A1768&lt;&gt;"",IFERROR(A1768*1,""),"")</f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>IF(A1769&lt;&gt;"",IFERROR(A1769*1,""),"")</f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>IF(A1770&lt;&gt;"",IFERROR(A1770*1,""),"")</f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>IF(A1771&lt;&gt;"",IFERROR(A1771*1,""),"")</f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hidden="1" x14ac:dyDescent="0.25">
      <c r="A1772" s="1">
        <v>7707567</v>
      </c>
      <c r="B1772" s="1">
        <f>IF(A1772&lt;&gt;"",IFERROR(A1772*1,""),"")</f>
        <v>7707567</v>
      </c>
      <c r="C1772" s="1" t="str">
        <f>+'LISTADO LINCE'!C1771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>IF(A1773&lt;&gt;"",IFERROR(A1773*1,""),"")</f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hidden="1" x14ac:dyDescent="0.25">
      <c r="A1774" s="1">
        <v>7707569</v>
      </c>
      <c r="B1774" s="1">
        <f>IF(A1774&lt;&gt;"",IFERROR(A1774*1,""),"")</f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hidden="1" x14ac:dyDescent="0.25">
      <c r="A1775" s="1">
        <v>7707570</v>
      </c>
      <c r="B1775" s="1">
        <f>IF(A1775&lt;&gt;"",IFERROR(A1775*1,""),"")</f>
        <v>7707570</v>
      </c>
      <c r="C1775" s="1" t="str">
        <f>+'LISTADO LINCE'!C1774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hidden="1" x14ac:dyDescent="0.25">
      <c r="A1776" s="1">
        <v>7707571</v>
      </c>
      <c r="B1776" s="1">
        <f>IF(A1776&lt;&gt;"",IFERROR(A1776*1,""),"")</f>
        <v>7707571</v>
      </c>
      <c r="C1776" s="1" t="str">
        <f>+'LISTADO LINCE'!C1775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>IF(A1777&lt;&gt;"",IFERROR(A1777*1,""),"")</f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>IF(A1778&lt;&gt;"",IFERROR(A1778*1,""),"")</f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>IF(A1779&lt;&gt;"",IFERROR(A1779*1,""),"")</f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>IF(A1780&lt;&gt;"",IFERROR(A1780*1,""),"")</f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hidden="1" x14ac:dyDescent="0.25">
      <c r="A1781" s="1">
        <v>7707586</v>
      </c>
      <c r="B1781" s="1">
        <f>IF(A1781&lt;&gt;"",IFERROR(A1781*1,""),"")</f>
        <v>7707586</v>
      </c>
      <c r="C1781" s="1" t="str">
        <f>+'LISTADO LINCE'!C1780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>IF(A1782&lt;&gt;"",IFERROR(A1782*1,""),"")</f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>IF(A1783&lt;&gt;"",IFERROR(A1783*1,""),"")</f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>IF(A1784&lt;&gt;"",IFERROR(A1784*1,""),"")</f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>IF(A1785&lt;&gt;"",IFERROR(A1785*1,""),"")</f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>IF(A1786&lt;&gt;"",IFERROR(A1786*1,""),"")</f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>IF(A1787&lt;&gt;"",IFERROR(A1787*1,""),"")</f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hidden="1" x14ac:dyDescent="0.25">
      <c r="A1788" s="1">
        <v>7707710</v>
      </c>
      <c r="B1788" s="1">
        <f>IF(A1788&lt;&gt;"",IFERROR(A1788*1,""),"")</f>
        <v>7707710</v>
      </c>
      <c r="C1788" s="1" t="str">
        <f>+'LISTADO LINCE'!C1787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>IF(A1789&lt;&gt;"",IFERROR(A1789*1,""),"")</f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hidden="1" x14ac:dyDescent="0.25">
      <c r="A1790" s="1">
        <v>7707712</v>
      </c>
      <c r="B1790" s="1">
        <f>IF(A1790&lt;&gt;"",IFERROR(A1790*1,""),"")</f>
        <v>7707712</v>
      </c>
      <c r="C1790" s="1" t="str">
        <f>+'LISTADO LINCE'!C1789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>IF(A1791&lt;&gt;"",IFERROR(A1791*1,""),"")</f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hidden="1" x14ac:dyDescent="0.25">
      <c r="A1792" s="1">
        <v>7707714</v>
      </c>
      <c r="B1792" s="1">
        <f>IF(A1792&lt;&gt;"",IFERROR(A1792*1,""),"")</f>
        <v>7707714</v>
      </c>
      <c r="C1792" s="1" t="str">
        <f>+'LISTADO LINCE'!C1791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>IF(A1793&lt;&gt;"",IFERROR(A1793*1,""),"")</f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>IF(A1794&lt;&gt;"",IFERROR(A1794*1,""),"")</f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hidden="1" x14ac:dyDescent="0.25">
      <c r="A1795" s="1">
        <v>7707756</v>
      </c>
      <c r="B1795" s="1">
        <f>IF(A1795&lt;&gt;"",IFERROR(A1795*1,""),"")</f>
        <v>7707756</v>
      </c>
      <c r="C1795" s="1" t="str">
        <f>+'LISTADO LINCE'!C1794</f>
        <v>ESC BORD MZA POL MOTORIZADA AZ/DOR</v>
      </c>
      <c r="D1795" s="1" t="b">
        <f>IFERROR(VLOOKUP(B1795,'PUBLICADOS EN WEB'!$D$2:$D$4094,1,FALSE)=B1795,"")</f>
        <v>1</v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>IF(A1796&lt;&gt;"",IFERROR(A1796*1,""),"")</f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>IF(A1797&lt;&gt;"",IFERROR(A1797*1,""),"")</f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hidden="1" x14ac:dyDescent="0.25">
      <c r="A1798" s="1">
        <v>7707784</v>
      </c>
      <c r="B1798" s="1">
        <f>IF(A1798&lt;&gt;"",IFERROR(A1798*1,""),"")</f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>IF(A1799&lt;&gt;"",IFERROR(A1799*1,""),"")</f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>IF(A1800&lt;&gt;"",IFERROR(A1800*1,""),"")</f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>IF(A1801&lt;&gt;"",IFERROR(A1801*1,""),"")</f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hidden="1" x14ac:dyDescent="0.25">
      <c r="A1802" s="1">
        <v>7707900</v>
      </c>
      <c r="B1802" s="1">
        <f>IF(A1802&lt;&gt;"",IFERROR(A1802*1,""),"")</f>
        <v>7707900</v>
      </c>
      <c r="C1802" s="1" t="str">
        <f>+'LISTADO LINCE'!C1801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hidden="1" x14ac:dyDescent="0.25">
      <c r="A1803" s="1">
        <v>7707922</v>
      </c>
      <c r="B1803" s="1">
        <f>IF(A1803&lt;&gt;"",IFERROR(A1803*1,""),"")</f>
        <v>7707922</v>
      </c>
      <c r="C1803" s="1" t="str">
        <f>+'LISTADO LINCE'!C1802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hidden="1" x14ac:dyDescent="0.25">
      <c r="A1804" s="1">
        <v>7707923</v>
      </c>
      <c r="B1804" s="1">
        <f>IF(A1804&lt;&gt;"",IFERROR(A1804*1,""),"")</f>
        <v>7707923</v>
      </c>
      <c r="C1804" s="1" t="str">
        <f>+'LISTADO LINCE'!C1803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>IF(A1805&lt;&gt;"",IFERROR(A1805*1,""),"")</f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>IF(A1806&lt;&gt;"",IFERROR(A1806*1,""),"")</f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>IF(A1807&lt;&gt;"",IFERROR(A1807*1,""),"")</f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>IF(A1808&lt;&gt;"",IFERROR(A1808*1,""),"")</f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>IF(A1809&lt;&gt;"",IFERROR(A1809*1,""),"")</f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hidden="1" x14ac:dyDescent="0.25">
      <c r="A1810" s="1">
        <v>7707952</v>
      </c>
      <c r="B1810" s="1">
        <f>IF(A1810&lt;&gt;"",IFERROR(A1810*1,""),"")</f>
        <v>7707952</v>
      </c>
      <c r="C1810" s="1" t="str">
        <f>+'LISTADO LINCE'!C1809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>IF(A1811&lt;&gt;"",IFERROR(A1811*1,""),"")</f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hidden="1" x14ac:dyDescent="0.25">
      <c r="A1812" s="1">
        <v>7707980</v>
      </c>
      <c r="B1812" s="1">
        <f>IF(A1812&lt;&gt;"",IFERROR(A1812*1,""),"")</f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>IF(A1813&lt;&gt;"",IFERROR(A1813*1,""),"")</f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>IF(A1814&lt;&gt;"",IFERROR(A1814*1,""),"")</f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>IF(A1815&lt;&gt;"",IFERROR(A1815*1,""),"")</f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>IF(A1816&lt;&gt;"",IFERROR(A1816*1,""),"")</f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>IF(A1817&lt;&gt;"",IFERROR(A1817*1,""),"")</f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>IF(A1818&lt;&gt;"",IFERROR(A1818*1,""),"")</f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>IF(A1819&lt;&gt;"",IFERROR(A1819*1,""),"")</f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>IF(A1820&lt;&gt;"",IFERROR(A1820*1,""),"")</f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>IF(A1821&lt;&gt;"",IFERROR(A1821*1,""),"")</f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>IF(A1822&lt;&gt;"",IFERROR(A1822*1,""),"")</f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>IF(A1823&lt;&gt;"",IFERROR(A1823*1,""),"")</f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>IF(A1824&lt;&gt;"",IFERROR(A1824*1,""),"")</f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>IF(A1825&lt;&gt;"",IFERROR(A1825*1,""),"")</f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hidden="1" x14ac:dyDescent="0.25">
      <c r="A1826" s="1">
        <v>7709014</v>
      </c>
      <c r="B1826" s="1">
        <f>IF(A1826&lt;&gt;"",IFERROR(A1826*1,""),"")</f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hidden="1" x14ac:dyDescent="0.25">
      <c r="A1827" s="1">
        <v>7709015</v>
      </c>
      <c r="B1827" s="1">
        <f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hidden="1" x14ac:dyDescent="0.25">
      <c r="A1828" s="1">
        <v>7709016</v>
      </c>
      <c r="B1828" s="1">
        <f>IF(A1828&lt;&gt;"",IFERROR(A1828*1,""),"")</f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hidden="1" x14ac:dyDescent="0.25">
      <c r="A1829" s="1">
        <v>7709017</v>
      </c>
      <c r="B1829" s="1">
        <f>IF(A1829&lt;&gt;"",IFERROR(A1829*1,""),"")</f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>IF(A1830&lt;&gt;"",IFERROR(A1830*1,""),"")</f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>IF(A1831&lt;&gt;"",IFERROR(A1831*1,""),"")</f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>IF(A1832&lt;&gt;"",IFERROR(A1832*1,""),"")</f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hidden="1" x14ac:dyDescent="0.25">
      <c r="A1833" s="1">
        <v>7709021</v>
      </c>
      <c r="B1833" s="1">
        <f>IF(A1833&lt;&gt;"",IFERROR(A1833*1,""),"")</f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>IF(A1834&lt;&gt;"",IFERROR(A1834*1,""),"")</f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>IF(A1835&lt;&gt;"",IFERROR(A1835*1,""),"")</f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>IF(A1836&lt;&gt;"",IFERROR(A1836*1,""),"")</f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>IF(A1837&lt;&gt;"",IFERROR(A1837*1,""),"")</f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>IF(A1838&lt;&gt;"",IFERROR(A1838*1,""),"")</f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hidden="1" x14ac:dyDescent="0.25">
      <c r="A1839" s="1">
        <v>7709041</v>
      </c>
      <c r="B1839" s="1">
        <f>IF(A1839&lt;&gt;"",IFERROR(A1839*1,""),"")</f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>IF(A1840&lt;&gt;"",IFERROR(A1840*1,""),"")</f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>IF(A1841&lt;&gt;"",IFERROR(A1841*1,""),"")</f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>IF(A1842&lt;&gt;"",IFERROR(A1842*1,""),"")</f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hidden="1" x14ac:dyDescent="0.25">
      <c r="A1843" s="1">
        <v>7709061</v>
      </c>
      <c r="B1843" s="1">
        <f>IF(A1843&lt;&gt;"",IFERROR(A1843*1,""),"")</f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hidden="1" x14ac:dyDescent="0.25">
      <c r="A1844" s="1">
        <v>7709062</v>
      </c>
      <c r="B1844" s="1">
        <f>IF(A1844&lt;&gt;"",IFERROR(A1844*1,""),"")</f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>IF(A1845&lt;&gt;"",IFERROR(A1845*1,""),"")</f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hidden="1" x14ac:dyDescent="0.25">
      <c r="A1846" s="1">
        <v>7709064</v>
      </c>
      <c r="B1846" s="1">
        <f>IF(A1846&lt;&gt;"",IFERROR(A1846*1,""),"")</f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hidden="1" x14ac:dyDescent="0.25">
      <c r="A1847" s="1">
        <v>7709065</v>
      </c>
      <c r="B1847" s="1">
        <f>IF(A1847&lt;&gt;"",IFERROR(A1847*1,""),"")</f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hidden="1" x14ac:dyDescent="0.25">
      <c r="A1848" s="1">
        <v>7709066</v>
      </c>
      <c r="B1848" s="1">
        <f>IF(A1848&lt;&gt;"",IFERROR(A1848*1,""),"")</f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hidden="1" x14ac:dyDescent="0.25">
      <c r="A1849" s="1">
        <v>7709067</v>
      </c>
      <c r="B1849" s="1">
        <f>IF(A1849&lt;&gt;"",IFERROR(A1849*1,""),"")</f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hidden="1" x14ac:dyDescent="0.25">
      <c r="A1850" s="1">
        <v>7709068</v>
      </c>
      <c r="B1850" s="1">
        <f>IF(A1850&lt;&gt;"",IFERROR(A1850*1,""),"")</f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hidden="1" x14ac:dyDescent="0.25">
      <c r="A1851" s="1">
        <v>7709069</v>
      </c>
      <c r="B1851" s="1">
        <f>IF(A1851&lt;&gt;"",IFERROR(A1851*1,""),"")</f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>IF(A1852&lt;&gt;"",IFERROR(A1852*1,""),"")</f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>IF(A1853&lt;&gt;"",IFERROR(A1853*1,""),"")</f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>IF(A1854&lt;&gt;"",IFERROR(A1854*1,""),"")</f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>IF(A1855&lt;&gt;"",IFERROR(A1855*1,""),"")</f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hidden="1" x14ac:dyDescent="0.25">
      <c r="A1856" s="1">
        <v>7709101</v>
      </c>
      <c r="B1856" s="1">
        <f>IF(A1856&lt;&gt;"",IFERROR(A1856*1,""),"")</f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>IF(A1857&lt;&gt;"",IFERROR(A1857*1,""),"")</f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hidden="1" x14ac:dyDescent="0.25">
      <c r="A1858" s="1">
        <v>7709103</v>
      </c>
      <c r="B1858" s="1">
        <f>IF(A1858&lt;&gt;"",IFERROR(A1858*1,""),"")</f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hidden="1" x14ac:dyDescent="0.25">
      <c r="A1859" s="1">
        <v>7709104</v>
      </c>
      <c r="B1859" s="1">
        <f>IF(A1859&lt;&gt;"",IFERROR(A1859*1,""),"")</f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>IF(A1860&lt;&gt;"",IFERROR(A1860*1,""),"")</f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>IF(A1861&lt;&gt;"",IFERROR(A1861*1,""),"")</f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>IF(A1862&lt;&gt;"",IFERROR(A1862*1,""),"")</f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>IF(A1863&lt;&gt;"",IFERROR(A1863*1,""),"")</f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>IF(A1864&lt;&gt;"",IFERROR(A1864*1,""),"")</f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>IF(A1865&lt;&gt;"",IFERROR(A1865*1,""),"")</f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>IF(A1866&lt;&gt;"",IFERROR(A1866*1,""),"")</f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>IF(A1867&lt;&gt;"",IFERROR(A1867*1,""),"")</f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hidden="1" x14ac:dyDescent="0.25">
      <c r="A1868" s="1">
        <v>7709138</v>
      </c>
      <c r="B1868" s="1">
        <f>IF(A1868&lt;&gt;"",IFERROR(A1868*1,""),"")</f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hidden="1" x14ac:dyDescent="0.25">
      <c r="A1869" s="1">
        <v>7709139</v>
      </c>
      <c r="B1869" s="1">
        <f>IF(A1869&lt;&gt;"",IFERROR(A1869*1,""),"")</f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>IF(A1870&lt;&gt;"",IFERROR(A1870*1,""),"")</f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hidden="1" x14ac:dyDescent="0.25">
      <c r="A1871" s="1">
        <v>7709156</v>
      </c>
      <c r="B1871" s="1">
        <f>IF(A1871&lt;&gt;"",IFERROR(A1871*1,""),"")</f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>IF(A1872&lt;&gt;"",IFERROR(A1872*1,""),"")</f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hidden="1" x14ac:dyDescent="0.25">
      <c r="A1873" s="1">
        <v>7709158</v>
      </c>
      <c r="B1873" s="1">
        <f>IF(A1873&lt;&gt;"",IFERROR(A1873*1,""),"")</f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>IF(A1874&lt;&gt;"",IFERROR(A1874*1,""),"")</f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>IF(A1875&lt;&gt;"",IFERROR(A1875*1,""),"")</f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>IF(A1876&lt;&gt;"",IFERROR(A1876*1,""),"")</f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>IF(A1877&lt;&gt;"",IFERROR(A1877*1,""),"")</f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>IF(A1878&lt;&gt;"",IFERROR(A1878*1,""),"")</f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>IF(A1879&lt;&gt;"",IFERROR(A1879*1,""),"")</f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>IF(A1880&lt;&gt;"",IFERROR(A1880*1,""),"")</f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>IF(A1881&lt;&gt;"",IFERROR(A1881*1,""),"")</f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hidden="1" x14ac:dyDescent="0.25">
      <c r="A1882" s="1">
        <v>7709204</v>
      </c>
      <c r="B1882" s="1">
        <f>IF(A1882&lt;&gt;"",IFERROR(A1882*1,""),"")</f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hidden="1" x14ac:dyDescent="0.25">
      <c r="A1883" s="1">
        <v>7709208</v>
      </c>
      <c r="B1883" s="1">
        <f>IF(A1883&lt;&gt;"",IFERROR(A1883*1,""),"")</f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>IF(A1884&lt;&gt;"",IFERROR(A1884*1,""),"")</f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>IF(A1885&lt;&gt;"",IFERROR(A1885*1,""),"")</f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>IF(A1886&lt;&gt;"",IFERROR(A1886*1,""),"")</f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>IF(A1887&lt;&gt;"",IFERROR(A1887*1,""),"")</f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hidden="1" x14ac:dyDescent="0.25">
      <c r="A1888" s="1">
        <v>7709233</v>
      </c>
      <c r="B1888" s="1">
        <f>IF(A1888&lt;&gt;"",IFERROR(A1888*1,""),"")</f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>IF(A1889&lt;&gt;"",IFERROR(A1889*1,""),"")</f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>IF(A1890&lt;&gt;"",IFERROR(A1890*1,""),"")</f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hidden="1" x14ac:dyDescent="0.25">
      <c r="A1891" s="1">
        <v>7709238</v>
      </c>
      <c r="B1891" s="1">
        <f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hidden="1" x14ac:dyDescent="0.25">
      <c r="A1892" s="1">
        <v>7709245</v>
      </c>
      <c r="B1892" s="1">
        <f>IF(A1892&lt;&gt;"",IFERROR(A1892*1,""),"")</f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>IF(A1893&lt;&gt;"",IFERROR(A1893*1,""),"")</f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>IF(A1894&lt;&gt;"",IFERROR(A1894*1,""),"")</f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>IF(A1895&lt;&gt;"",IFERROR(A1895*1,""),"")</f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>IF(A1896&lt;&gt;"",IFERROR(A1896*1,""),"")</f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>IF(A1897&lt;&gt;"",IFERROR(A1897*1,""),"")</f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>IF(A1898&lt;&gt;"",IFERROR(A1898*1,""),"")</f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>IF(A1899&lt;&gt;"",IFERROR(A1899*1,""),"")</f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>IF(A1900&lt;&gt;"",IFERROR(A1900*1,""),"")</f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>IF(A1901&lt;&gt;"",IFERROR(A1901*1,""),"")</f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>IF(A1902&lt;&gt;"",IFERROR(A1902*1,""),"")</f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>IF(A1903&lt;&gt;"",IFERROR(A1903*1,""),"")</f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>IF(A1904&lt;&gt;"",IFERROR(A1904*1,""),"")</f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>IF(A1905&lt;&gt;"",IFERROR(A1905*1,""),"")</f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>IF(A1906&lt;&gt;"",IFERROR(A1906*1,""),"")</f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>IF(A1907&lt;&gt;"",IFERROR(A1907*1,""),"")</f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>IF(A1908&lt;&gt;"",IFERROR(A1908*1,""),"")</f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>IF(A1909&lt;&gt;"",IFERROR(A1909*1,""),"")</f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hidden="1" x14ac:dyDescent="0.25">
      <c r="A1910" s="1">
        <v>7709333</v>
      </c>
      <c r="B1910" s="1">
        <f>IF(A1910&lt;&gt;"",IFERROR(A1910*1,""),"")</f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>IF(A1911&lt;&gt;"",IFERROR(A1911*1,""),"")</f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>IF(A1912&lt;&gt;"",IFERROR(A1912*1,""),"")</f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>IF(A1913&lt;&gt;"",IFERROR(A1913*1,""),"")</f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>IF(A1914&lt;&gt;"",IFERROR(A1914*1,""),"")</f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>IF(A1915&lt;&gt;"",IFERROR(A1915*1,""),"")</f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>IF(A1916&lt;&gt;"",IFERROR(A1916*1,""),"")</f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>IF(A1917&lt;&gt;"",IFERROR(A1917*1,""),"")</f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>IF(A1918&lt;&gt;"",IFERROR(A1918*1,""),"")</f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>IF(A1919&lt;&gt;"",IFERROR(A1919*1,""),"")</f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>IF(A1920&lt;&gt;"",IFERROR(A1920*1,""),"")</f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>IF(A1921&lt;&gt;"",IFERROR(A1921*1,""),"")</f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hidden="1" x14ac:dyDescent="0.25">
      <c r="A1922" s="1">
        <v>7709360</v>
      </c>
      <c r="B1922" s="1">
        <f>IF(A1922&lt;&gt;"",IFERROR(A1922*1,""),"")</f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>IF(A1923&lt;&gt;"",IFERROR(A1923*1,""),"")</f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hidden="1" x14ac:dyDescent="0.25">
      <c r="A1924" s="1">
        <v>7709364</v>
      </c>
      <c r="B1924" s="1">
        <f>IF(A1924&lt;&gt;"",IFERROR(A1924*1,""),"")</f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hidden="1" x14ac:dyDescent="0.25">
      <c r="A1925" s="1">
        <v>7709365</v>
      </c>
      <c r="B1925" s="1">
        <f>IF(A1925&lt;&gt;"",IFERROR(A1925*1,""),"")</f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hidden="1" x14ac:dyDescent="0.25">
      <c r="A1926" s="1">
        <v>7709380</v>
      </c>
      <c r="B1926" s="1">
        <f>IF(A1926&lt;&gt;"",IFERROR(A1926*1,""),"")</f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>IF(A1927&lt;&gt;"",IFERROR(A1927*1,""),"")</f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>IF(A1928&lt;&gt;"",IFERROR(A1928*1,""),"")</f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>IF(A1929&lt;&gt;"",IFERROR(A1929*1,""),"")</f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hidden="1" x14ac:dyDescent="0.25">
      <c r="A1930" s="1">
        <v>7709394</v>
      </c>
      <c r="B1930" s="1">
        <f>IF(A1930&lt;&gt;"",IFERROR(A1930*1,""),"")</f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>IF(A1931&lt;&gt;"",IFERROR(A1931*1,""),"")</f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hidden="1" x14ac:dyDescent="0.25">
      <c r="A1932" s="1">
        <v>7709396</v>
      </c>
      <c r="B1932" s="1">
        <f>IF(A1932&lt;&gt;"",IFERROR(A1932*1,""),"")</f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hidden="1" x14ac:dyDescent="0.25">
      <c r="A1933" s="1">
        <v>7709401</v>
      </c>
      <c r="B1933" s="1">
        <f>IF(A1933&lt;&gt;"",IFERROR(A1933*1,""),"")</f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>IF(A1934&lt;&gt;"",IFERROR(A1934*1,""),"")</f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>IF(A1935&lt;&gt;"",IFERROR(A1935*1,""),"")</f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>IF(A1936&lt;&gt;"",IFERROR(A1936*1,""),"")</f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>IF(A1937&lt;&gt;"",IFERROR(A1937*1,""),"")</f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>IF(A1938&lt;&gt;"",IFERROR(A1938*1,""),"")</f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>IF(A1939&lt;&gt;"",IFERROR(A1939*1,""),"")</f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>IF(A1940&lt;&gt;"",IFERROR(A1940*1,""),"")</f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hidden="1" x14ac:dyDescent="0.25">
      <c r="A1941" s="1">
        <v>7709420</v>
      </c>
      <c r="B1941" s="1">
        <f>IF(A1941&lt;&gt;"",IFERROR(A1941*1,""),"")</f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hidden="1" x14ac:dyDescent="0.25">
      <c r="A1942" s="1">
        <v>7709421</v>
      </c>
      <c r="B1942" s="1">
        <f>IF(A1942&lt;&gt;"",IFERROR(A1942*1,""),"")</f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>IF(A1943&lt;&gt;"",IFERROR(A1943*1,""),"")</f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>IF(A1944&lt;&gt;"",IFERROR(A1944*1,""),"")</f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>IF(A1945&lt;&gt;"",IFERROR(A1945*1,""),"")</f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>IF(A1946&lt;&gt;"",IFERROR(A1946*1,""),"")</f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>IF(A1947&lt;&gt;"",IFERROR(A1947*1,""),"")</f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>IF(A1948&lt;&gt;"",IFERROR(A1948*1,""),"")</f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>IF(A1949&lt;&gt;"",IFERROR(A1949*1,""),"")</f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>IF(A1950&lt;&gt;"",IFERROR(A1950*1,""),"")</f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>IF(A1951&lt;&gt;"",IFERROR(A1951*1,""),"")</f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>IF(A1952&lt;&gt;"",IFERROR(A1952*1,""),"")</f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>IF(A1953&lt;&gt;"",IFERROR(A1953*1,""),"")</f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>IF(A1954&lt;&gt;"",IFERROR(A1954*1,""),"")</f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hidden="1" x14ac:dyDescent="0.25">
      <c r="A1956" s="1">
        <v>7709456</v>
      </c>
      <c r="B1956" s="1">
        <f>IF(A1956&lt;&gt;"",IFERROR(A1956*1,""),"")</f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>IF(A1957&lt;&gt;"",IFERROR(A1957*1,""),"")</f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>IF(A1958&lt;&gt;"",IFERROR(A1958*1,""),"")</f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hidden="1" x14ac:dyDescent="0.25">
      <c r="A1959" s="1">
        <v>7709459</v>
      </c>
      <c r="B1959" s="1">
        <f>IF(A1959&lt;&gt;"",IFERROR(A1959*1,""),"")</f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>IF(A1960&lt;&gt;"",IFERROR(A1960*1,""),"")</f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>IF(A1961&lt;&gt;"",IFERROR(A1961*1,""),"")</f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>IF(A1962&lt;&gt;"",IFERROR(A1962*1,""),"")</f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>IF(A1963&lt;&gt;"",IFERROR(A1963*1,""),"")</f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>IF(A1964&lt;&gt;"",IFERROR(A1964*1,""),"")</f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>IF(A1965&lt;&gt;"",IFERROR(A1965*1,""),"")</f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>IF(A1966&lt;&gt;"",IFERROR(A1966*1,""),"")</f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>IF(A1967&lt;&gt;"",IFERROR(A1967*1,""),"")</f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>IF(A1968&lt;&gt;"",IFERROR(A1968*1,""),"")</f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>IF(A1969&lt;&gt;"",IFERROR(A1969*1,""),"")</f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>IF(A1970&lt;&gt;"",IFERROR(A1970*1,""),"")</f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>IF(A1971&lt;&gt;"",IFERROR(A1971*1,""),"")</f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>IF(A1972&lt;&gt;"",IFERROR(A1972*1,""),"")</f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>IF(A1973&lt;&gt;"",IFERROR(A1973*1,""),"")</f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hidden="1" x14ac:dyDescent="0.25">
      <c r="A1974" s="1">
        <v>7709517</v>
      </c>
      <c r="B1974" s="1">
        <f>IF(A1974&lt;&gt;"",IFERROR(A1974*1,""),"")</f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hidden="1" x14ac:dyDescent="0.25">
      <c r="A1975" s="1">
        <v>7709540</v>
      </c>
      <c r="B1975" s="1">
        <f>IF(A1975&lt;&gt;"",IFERROR(A1975*1,""),"")</f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hidden="1" x14ac:dyDescent="0.25">
      <c r="A1976" s="1">
        <v>7709547</v>
      </c>
      <c r="B1976" s="1">
        <f>IF(A1976&lt;&gt;"",IFERROR(A1976*1,""),"")</f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>IF(A1977&lt;&gt;"",IFERROR(A1977*1,""),"")</f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>IF(A1978&lt;&gt;"",IFERROR(A1978*1,""),"")</f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>IF(A1979&lt;&gt;"",IFERROR(A1979*1,""),"")</f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hidden="1" x14ac:dyDescent="0.25">
      <c r="A1980" s="1">
        <v>7709572</v>
      </c>
      <c r="B1980" s="1">
        <f>IF(A1980&lt;&gt;"",IFERROR(A1980*1,""),"")</f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hidden="1" x14ac:dyDescent="0.25">
      <c r="A1981" s="1">
        <v>7709600</v>
      </c>
      <c r="B1981" s="1">
        <f>IF(A1981&lt;&gt;"",IFERROR(A1981*1,""),"")</f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>IF(A1982&lt;&gt;"",IFERROR(A1982*1,""),"")</f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>IF(A1983&lt;&gt;"",IFERROR(A1983*1,""),"")</f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>IF(A1984&lt;&gt;"",IFERROR(A1984*1,""),"")</f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>IF(A1985&lt;&gt;"",IFERROR(A1985*1,""),"")</f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>IF(A1986&lt;&gt;"",IFERROR(A1986*1,""),"")</f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hidden="1" x14ac:dyDescent="0.25">
      <c r="A1987" s="1">
        <v>7709625</v>
      </c>
      <c r="B1987" s="1">
        <f>IF(A1987&lt;&gt;"",IFERROR(A1987*1,""),"")</f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hidden="1" x14ac:dyDescent="0.25">
      <c r="A1988" s="1">
        <v>7709650</v>
      </c>
      <c r="B1988" s="1">
        <f>IF(A1988&lt;&gt;"",IFERROR(A1988*1,""),"")</f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hidden="1" x14ac:dyDescent="0.25">
      <c r="A1989" s="1">
        <v>7709653</v>
      </c>
      <c r="B1989" s="1">
        <f>IF(A1989&lt;&gt;"",IFERROR(A1989*1,""),"")</f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hidden="1" x14ac:dyDescent="0.25">
      <c r="A1990" s="1">
        <v>7709654</v>
      </c>
      <c r="B1990" s="1">
        <f>IF(A1990&lt;&gt;"",IFERROR(A1990*1,""),"")</f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hidden="1" x14ac:dyDescent="0.25">
      <c r="A1991" s="1">
        <v>7709655</v>
      </c>
      <c r="B1991" s="1">
        <f>IF(A1991&lt;&gt;"",IFERROR(A1991*1,""),"")</f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>IF(A1992&lt;&gt;"",IFERROR(A1992*1,""),"")</f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>IF(A1993&lt;&gt;"",IFERROR(A1993*1,""),"")</f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hidden="1" x14ac:dyDescent="0.25">
      <c r="A1994" s="1">
        <v>7709661</v>
      </c>
      <c r="B1994" s="1">
        <f>IF(A1994&lt;&gt;"",IFERROR(A1994*1,""),"")</f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hidden="1" x14ac:dyDescent="0.25">
      <c r="A1995" s="1">
        <v>7709662</v>
      </c>
      <c r="B1995" s="1">
        <f>IF(A1995&lt;&gt;"",IFERROR(A1995*1,""),"")</f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>IF(A1996&lt;&gt;"",IFERROR(A1996*1,""),"")</f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>IF(A1997&lt;&gt;"",IFERROR(A1997*1,""),"")</f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hidden="1" x14ac:dyDescent="0.25">
      <c r="A1998" s="1">
        <v>7709665</v>
      </c>
      <c r="B1998" s="1">
        <f>IF(A1998&lt;&gt;"",IFERROR(A1998*1,""),"")</f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>IF(A1999&lt;&gt;"",IFERROR(A1999*1,""),"")</f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>IF(A2000&lt;&gt;"",IFERROR(A2000*1,""),"")</f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hidden="1" x14ac:dyDescent="0.25">
      <c r="A2001" s="1">
        <v>7709668</v>
      </c>
      <c r="B2001" s="1">
        <f>IF(A2001&lt;&gt;"",IFERROR(A2001*1,""),"")</f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>IF(A2002&lt;&gt;"",IFERROR(A2002*1,""),"")</f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>IF(A2003&lt;&gt;"",IFERROR(A2003*1,""),"")</f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>IF(A2004&lt;&gt;"",IFERROR(A2004*1,""),"")</f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hidden="1" x14ac:dyDescent="0.25">
      <c r="A2005" s="1">
        <v>7709680</v>
      </c>
      <c r="B2005" s="1">
        <f>IF(A2005&lt;&gt;"",IFERROR(A2005*1,""),"")</f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>IF(A2006&lt;&gt;"",IFERROR(A2006*1,""),"")</f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>IF(A2007&lt;&gt;"",IFERROR(A2007*1,""),"")</f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hidden="1" x14ac:dyDescent="0.25">
      <c r="A2008" s="1">
        <v>7709712</v>
      </c>
      <c r="B2008" s="1">
        <f>IF(A2008&lt;&gt;"",IFERROR(A2008*1,""),"")</f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hidden="1" x14ac:dyDescent="0.25">
      <c r="A2009" s="1">
        <v>7709753</v>
      </c>
      <c r="B2009" s="1">
        <f>IF(A2009&lt;&gt;"",IFERROR(A2009*1,""),"")</f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hidden="1" x14ac:dyDescent="0.25">
      <c r="A2010" s="1">
        <v>7709754</v>
      </c>
      <c r="B2010" s="1">
        <f>IF(A2010&lt;&gt;"",IFERROR(A2010*1,""),"")</f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hidden="1" x14ac:dyDescent="0.25">
      <c r="A2011" s="1">
        <v>7709755</v>
      </c>
      <c r="B2011" s="1">
        <f>IF(A2011&lt;&gt;"",IFERROR(A2011*1,""),"")</f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>IF(A2012&lt;&gt;"",IFERROR(A2012*1,""),"")</f>
        <v>7709756</v>
      </c>
      <c r="C2012" s="1" t="str">
        <f>+'LISTADO LINCE'!C2011</f>
        <v>ESC BORD MZA POL MOTORIZADA AZ/DOR BARG</v>
      </c>
      <c r="D2012" s="1" t="str">
        <f>IFERROR(VLOOKUP(B2012,'PUBLICADOS EN WEB'!$D$2:$D$4094,1,FALSE)=B2012,"")</f>
        <v/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>IF(A2013&lt;&gt;"",IFERROR(A2013*1,""),"")</f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hidden="1" x14ac:dyDescent="0.25">
      <c r="A2014" s="1">
        <v>7709785</v>
      </c>
      <c r="B2014" s="1">
        <f>IF(A2014&lt;&gt;"",IFERROR(A2014*1,""),"")</f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hidden="1" x14ac:dyDescent="0.25">
      <c r="A2015" s="1">
        <v>7709786</v>
      </c>
      <c r="B2015" s="1">
        <f>IF(A2015&lt;&gt;"",IFERROR(A2015*1,""),"")</f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hidden="1" x14ac:dyDescent="0.25">
      <c r="A2016" s="1">
        <v>7709787</v>
      </c>
      <c r="B2016" s="1">
        <f>IF(A2016&lt;&gt;"",IFERROR(A2016*1,""),"")</f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hidden="1" x14ac:dyDescent="0.25">
      <c r="A2017" s="1">
        <v>7709788</v>
      </c>
      <c r="B2017" s="1">
        <f>IF(A2017&lt;&gt;"",IFERROR(A2017*1,""),"")</f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>IF(A2018&lt;&gt;"",IFERROR(A2018*1,""),"")</f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>IF(A2020&lt;&gt;"",IFERROR(A2020*1,""),"")</f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>IF(A2021&lt;&gt;"",IFERROR(A2021*1,""),"")</f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>IF(A2022&lt;&gt;"",IFERROR(A2022*1,""),"")</f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>IF(A2023&lt;&gt;"",IFERROR(A2023*1,""),"")</f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>IF(A2024&lt;&gt;"",IFERROR(A2024*1,""),"")</f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>IF(A2025&lt;&gt;"",IFERROR(A2025*1,""),"")</f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>IF(A2026&lt;&gt;"",IFERROR(A2026*1,""),"")</f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>IF(A2027&lt;&gt;"",IFERROR(A2027*1,""),"")</f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>IF(A2028&lt;&gt;"",IFERROR(A2028*1,""),"")</f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>IF(A2029&lt;&gt;"",IFERROR(A2029*1,""),"")</f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>IF(A2030&lt;&gt;"",IFERROR(A2030*1,""),"")</f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>IF(A2031&lt;&gt;"",IFERROR(A2031*1,""),"")</f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>IF(A2032&lt;&gt;"",IFERROR(A2032*1,""),"")</f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>IF(A2033&lt;&gt;"",IFERROR(A2033*1,""),"")</f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>IF(A2034&lt;&gt;"",IFERROR(A2034*1,""),"")</f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>IF(A2035&lt;&gt;"",IFERROR(A2035*1,""),"")</f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>IF(A2036&lt;&gt;"",IFERROR(A2036*1,""),"")</f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>IF(A2037&lt;&gt;"",IFERROR(A2037*1,""),"")</f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>IF(A2038&lt;&gt;"",IFERROR(A2038*1,""),"")</f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>IF(A2039&lt;&gt;"",IFERROR(A2039*1,""),"")</f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>IF(A2040&lt;&gt;"",IFERROR(A2040*1,""),"")</f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>IF(A2041&lt;&gt;"",IFERROR(A2041*1,""),"")</f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>IF(A2042&lt;&gt;"",IFERROR(A2042*1,""),"")</f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>IF(A2043&lt;&gt;"",IFERROR(A2043*1,""),"")</f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>IF(A2044&lt;&gt;"",IFERROR(A2044*1,""),"")</f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>IF(A2045&lt;&gt;"",IFERROR(A2045*1,""),"")</f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>IF(A2046&lt;&gt;"",IFERROR(A2046*1,""),"")</f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>IF(A2047&lt;&gt;"",IFERROR(A2047*1,""),"")</f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>IF(A2048&lt;&gt;"",IFERROR(A2048*1,""),"")</f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>IF(A2049&lt;&gt;"",IFERROR(A2049*1,""),"")</f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>IF(A2050&lt;&gt;"",IFERROR(A2050*1,""),"")</f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>IF(A2051&lt;&gt;"",IFERROR(A2051*1,""),"")</f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hidden="1" x14ac:dyDescent="0.25">
      <c r="A2052" s="1">
        <v>7709854</v>
      </c>
      <c r="B2052" s="1">
        <f>IF(A2052&lt;&gt;"",IFERROR(A2052*1,""),"")</f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hidden="1" x14ac:dyDescent="0.25">
      <c r="A2053" s="1">
        <v>7709855</v>
      </c>
      <c r="B2053" s="1">
        <f>IF(A2053&lt;&gt;"",IFERROR(A2053*1,""),"")</f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>IF(A2054&lt;&gt;"",IFERROR(A2054*1,""),"")</f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>IF(A2055&lt;&gt;"",IFERROR(A2055*1,""),"")</f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>IF(A2056&lt;&gt;"",IFERROR(A2056*1,""),"")</f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>IF(A2057&lt;&gt;"",IFERROR(A2057*1,""),"")</f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>IF(A2058&lt;&gt;"",IFERROR(A2058*1,""),"")</f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>IF(A2059&lt;&gt;"",IFERROR(A2059*1,""),"")</f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>IF(A2060&lt;&gt;"",IFERROR(A2060*1,""),"")</f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>IF(A2061&lt;&gt;"",IFERROR(A2061*1,""),"")</f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hidden="1" x14ac:dyDescent="0.25">
      <c r="A2062" s="1">
        <v>7709867</v>
      </c>
      <c r="B2062" s="1">
        <f>IF(A2062&lt;&gt;"",IFERROR(A2062*1,""),"")</f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>IF(A2063&lt;&gt;"",IFERROR(A2063*1,""),"")</f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>IF(A2064&lt;&gt;"",IFERROR(A2064*1,""),"")</f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>IF(A2065&lt;&gt;"",IFERROR(A2065*1,""),"")</f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>IF(A2066&lt;&gt;"",IFERROR(A2066*1,""),"")</f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>IF(A2067&lt;&gt;"",IFERROR(A2067*1,""),"")</f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>IF(A2068&lt;&gt;"",IFERROR(A2068*1,""),"")</f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>IF(A2069&lt;&gt;"",IFERROR(A2069*1,""),"")</f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>IF(A2070&lt;&gt;"",IFERROR(A2070*1,""),"")</f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hidden="1" x14ac:dyDescent="0.25">
      <c r="A2071" s="1">
        <v>7709943</v>
      </c>
      <c r="B2071" s="1">
        <f>IF(A2071&lt;&gt;"",IFERROR(A2071*1,""),"")</f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>IF(A2072&lt;&gt;"",IFERROR(A2072*1,""),"")</f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>IF(A2073&lt;&gt;"",IFERROR(A2073*1,""),"")</f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>IF(A2074&lt;&gt;"",IFERROR(A2074*1,""),"")</f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>IF(A2075&lt;&gt;"",IFERROR(A2075*1,""),"")</f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>IF(A2076&lt;&gt;"",IFERROR(A2076*1,""),"")</f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hidden="1" x14ac:dyDescent="0.25">
      <c r="A2077" s="1">
        <v>7710001</v>
      </c>
      <c r="B2077" s="1">
        <f>IF(A2077&lt;&gt;"",IFERROR(A2077*1,""),"")</f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>IF(A2078&lt;&gt;"",IFERROR(A2078*1,""),"")</f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>IF(A2079&lt;&gt;"",IFERROR(A2079*1,""),"")</f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>IF(A2080&lt;&gt;"",IFERROR(A2080*1,""),"")</f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>IF(A2081&lt;&gt;"",IFERROR(A2081*1,""),"")</f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hidden="1" x14ac:dyDescent="0.25">
      <c r="A2082" s="1">
        <v>7710030</v>
      </c>
      <c r="B2082" s="1">
        <f>IF(A2082&lt;&gt;"",IFERROR(A2082*1,""),"")</f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hidden="1" x14ac:dyDescent="0.25">
      <c r="A2083" s="1">
        <v>7710031</v>
      </c>
      <c r="B2083" s="1">
        <f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hidden="1" x14ac:dyDescent="0.25">
      <c r="A2084" s="1">
        <v>7710032</v>
      </c>
      <c r="B2084" s="1">
        <f>IF(A2084&lt;&gt;"",IFERROR(A2084*1,""),"")</f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>IF(A2085&lt;&gt;"",IFERROR(A2085*1,""),"")</f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>IF(A2086&lt;&gt;"",IFERROR(A2086*1,""),"")</f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>IF(A2087&lt;&gt;"",IFERROR(A2087*1,""),"")</f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>IF(A2088&lt;&gt;"",IFERROR(A2088*1,""),"")</f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>IF(A2089&lt;&gt;"",IFERROR(A2089*1,""),"")</f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>IF(A2090&lt;&gt;"",IFERROR(A2090*1,""),"")</f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>IF(A2091&lt;&gt;"",IFERROR(A2091*1,""),"")</f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>IF(A2092&lt;&gt;"",IFERROR(A2092*1,""),"")</f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>IF(A2093&lt;&gt;"",IFERROR(A2093*1,""),"")</f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>IF(A2094&lt;&gt;"",IFERROR(A2094*1,""),"")</f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>IF(A2095&lt;&gt;"",IFERROR(A2095*1,""),"")</f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>IF(A2096&lt;&gt;"",IFERROR(A2096*1,""),"")</f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>IF(A2097&lt;&gt;"",IFERROR(A2097*1,""),"")</f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>IF(A2098&lt;&gt;"",IFERROR(A2098*1,""),"")</f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>IF(A2099&lt;&gt;"",IFERROR(A2099*1,""),"")</f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hidden="1" x14ac:dyDescent="0.25">
      <c r="A2100" s="1">
        <v>7711222</v>
      </c>
      <c r="B2100" s="1">
        <f>IF(A2100&lt;&gt;"",IFERROR(A2100*1,""),"")</f>
        <v>7711222</v>
      </c>
      <c r="C2100" s="1" t="str">
        <f>+'LISTADO LINCE'!C2099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>IF(A2101&lt;&gt;"",IFERROR(A2101*1,""),"")</f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>IF(A2102&lt;&gt;"",IFERROR(A2102*1,""),"")</f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hidden="1" x14ac:dyDescent="0.25">
      <c r="A2103" s="1">
        <v>7711676</v>
      </c>
      <c r="B2103" s="1">
        <f>IF(A2103&lt;&gt;"",IFERROR(A2103*1,""),"")</f>
        <v>7711676</v>
      </c>
      <c r="C2103" s="1" t="str">
        <f>+'LISTADO LINCE'!C2102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hidden="1" x14ac:dyDescent="0.25">
      <c r="A2104" s="1">
        <v>8203124</v>
      </c>
      <c r="B2104" s="1">
        <f>IF(A2104&lt;&gt;"",IFERROR(A2104*1,""),"")</f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hidden="1" x14ac:dyDescent="0.25">
      <c r="A2105" s="1">
        <v>8203265</v>
      </c>
      <c r="B2105" s="1">
        <f>IF(A2105&lt;&gt;"",IFERROR(A2105*1,""),"")</f>
        <v>8203265</v>
      </c>
      <c r="C2105" s="1" t="str">
        <f>+'LISTADO LINCE'!C2104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>IF(A2106&lt;&gt;"",IFERROR(A2106*1,""),"")</f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>IF(A2107&lt;&gt;"",IFERROR(A2107*1,""),"")</f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hidden="1" x14ac:dyDescent="0.25">
      <c r="A2108" s="1">
        <v>8203830</v>
      </c>
      <c r="B2108" s="1">
        <f>IF(A2108&lt;&gt;"",IFERROR(A2108*1,""),"")</f>
        <v>8203830</v>
      </c>
      <c r="C2108" s="1" t="str">
        <f>+'LISTADO LINCE'!C2107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>IF(A2109&lt;&gt;"",IFERROR(A2109*1,""),"")</f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hidden="1" x14ac:dyDescent="0.25">
      <c r="A2110" s="1">
        <v>8205010</v>
      </c>
      <c r="B2110" s="1">
        <f>IF(A2110&lt;&gt;"",IFERROR(A2110*1,""),"")</f>
        <v>8205010</v>
      </c>
      <c r="C2110" s="1" t="str">
        <f>+'LISTADO LINCE'!C2109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>IF(A2111&lt;&gt;"",IFERROR(A2111*1,""),"")</f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hidden="1" x14ac:dyDescent="0.25">
      <c r="A2112" s="1">
        <v>8205016</v>
      </c>
      <c r="B2112" s="1">
        <f>IF(A2112&lt;&gt;"",IFERROR(A2112*1,""),"")</f>
        <v>8205016</v>
      </c>
      <c r="C2112" s="1" t="str">
        <f>+'LISTADO LINCE'!C2111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hidden="1" x14ac:dyDescent="0.25">
      <c r="A2113" s="1">
        <v>8205018</v>
      </c>
      <c r="B2113" s="1">
        <f>IF(A2113&lt;&gt;"",IFERROR(A2113*1,""),"")</f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str">
        <f>IFERROR(VLOOKUP(B2113,'PUBLICADOS EN MELI'!$D$2:$D$12092,1,FALSE)=B2113,"")</f>
        <v/>
      </c>
      <c r="F2113" s="1">
        <f>IF(VLOOKUP(B2113,'LISTADO LINCE'!$A$2:$BF$4824,14,FALSE)&lt;=0,"",VLOOKUP(B2113,'LISTADO LINCE'!$A$2:$BF$4824,14,FALSE))</f>
        <v>60</v>
      </c>
    </row>
    <row r="2114" spans="1:6" hidden="1" x14ac:dyDescent="0.25">
      <c r="A2114" s="1">
        <v>8205020</v>
      </c>
      <c r="B2114" s="1">
        <f>IF(A2114&lt;&gt;"",IFERROR(A2114*1,""),"")</f>
        <v>8205020</v>
      </c>
      <c r="C2114" s="1" t="str">
        <f>+'LISTADO LINCE'!C2113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>IF(A2115&lt;&gt;"",IFERROR(A2115*1,""),"")</f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>IF(A2116&lt;&gt;"",IFERROR(A2116*1,""),"")</f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hidden="1" x14ac:dyDescent="0.25">
      <c r="A2117" s="1">
        <v>8205040</v>
      </c>
      <c r="B2117" s="1">
        <f>IF(A2117&lt;&gt;"",IFERROR(A2117*1,""),"")</f>
        <v>8205040</v>
      </c>
      <c r="C2117" s="1" t="str">
        <f>+'LISTADO LINCE'!C2116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hidden="1" x14ac:dyDescent="0.25">
      <c r="A2118" s="1">
        <v>8205041</v>
      </c>
      <c r="B2118" s="1">
        <f>IF(A2118&lt;&gt;"",IFERROR(A2118*1,""),"")</f>
        <v>8205041</v>
      </c>
      <c r="C2118" s="1" t="str">
        <f>+'LISTADO LINCE'!C2117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>IF(A2119&lt;&gt;"",IFERROR(A2119*1,""),"")</f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>IF(A2120&lt;&gt;"",IFERROR(A2120*1,""),"")</f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hidden="1" x14ac:dyDescent="0.25">
      <c r="A2121" s="1">
        <v>8205050</v>
      </c>
      <c r="B2121" s="1">
        <f>IF(A2121&lt;&gt;"",IFERROR(A2121*1,""),"")</f>
        <v>8205050</v>
      </c>
      <c r="C2121" s="1" t="str">
        <f>+'LISTADO LINCE'!C2120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>IF(A2122&lt;&gt;"",IFERROR(A2122*1,""),"")</f>
        <v>8205051</v>
      </c>
      <c r="C2122" s="1" t="str">
        <f>+'LISTADO LINCE'!C2121</f>
        <v>BORCEGUI CON PELUCHE CC</v>
      </c>
      <c r="D2122" s="1" t="str">
        <f>IFERROR(VLOOKUP(B2122,'PUBLICADOS EN WEB'!$D$2:$D$4094,1,FALSE)=B2122,"")</f>
        <v/>
      </c>
      <c r="E2122" s="1" t="str">
        <f>IFERROR(VLOOKUP(B2122,'PUBLICADOS EN MELI'!$D$2:$D$12092,1,FALSE)=B2122,"")</f>
        <v/>
      </c>
      <c r="F2122" s="1">
        <f>IF(VLOOKUP(B2122,'LISTADO LINCE'!$A$2:$BF$4824,14,FALSE)&lt;=0,"",VLOOKUP(B2122,'LISTADO LINCE'!$A$2:$BF$4824,14,FALSE))</f>
        <v>114</v>
      </c>
    </row>
    <row r="2123" spans="1:6" hidden="1" x14ac:dyDescent="0.25">
      <c r="A2123" s="1">
        <v>8205060</v>
      </c>
      <c r="B2123" s="1">
        <f>IF(A2123&lt;&gt;"",IFERROR(A2123*1,""),"")</f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>IF(A2124&lt;&gt;"",IFERROR(A2124*1,""),"")</f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>IF(A2125&lt;&gt;"",IFERROR(A2125*1,""),"")</f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>IF(A2126&lt;&gt;"",IFERROR(A2126*1,""),"")</f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hidden="1" x14ac:dyDescent="0.25">
      <c r="A2127" s="1">
        <v>8205115</v>
      </c>
      <c r="B2127" s="1">
        <f>IF(A2127&lt;&gt;"",IFERROR(A2127*1,""),"")</f>
        <v>8205115</v>
      </c>
      <c r="C2127" s="1" t="str">
        <f>+'LISTADO LINCE'!C2126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hidden="1" x14ac:dyDescent="0.25">
      <c r="A2128" s="1">
        <v>8205116</v>
      </c>
      <c r="B2128" s="1">
        <f>IF(A2128&lt;&gt;"",IFERROR(A2128*1,""),"")</f>
        <v>8205116</v>
      </c>
      <c r="C2128" s="1" t="str">
        <f>+'LISTADO LINCE'!C2127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hidden="1" x14ac:dyDescent="0.25">
      <c r="A2129" s="1">
        <v>8205117</v>
      </c>
      <c r="B2129" s="1">
        <f>IF(A2129&lt;&gt;"",IFERROR(A2129*1,""),"")</f>
        <v>8205117</v>
      </c>
      <c r="C2129" s="1" t="str">
        <f>+'LISTADO LINCE'!C2128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hidden="1" x14ac:dyDescent="0.25">
      <c r="A2130" s="1">
        <v>8205118</v>
      </c>
      <c r="B2130" s="1">
        <f>IF(A2130&lt;&gt;"",IFERROR(A2130*1,""),"")</f>
        <v>8205118</v>
      </c>
      <c r="C2130" s="1" t="str">
        <f>+'LISTADO LINCE'!C2129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hidden="1" x14ac:dyDescent="0.25">
      <c r="A2131" s="1">
        <v>8205119</v>
      </c>
      <c r="B2131" s="1">
        <f>IF(A2131&lt;&gt;"",IFERROR(A2131*1,""),"")</f>
        <v>8205119</v>
      </c>
      <c r="C2131" s="1" t="str">
        <f>+'LISTADO LINCE'!C2130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>IF(A2132&lt;&gt;"",IFERROR(A2132*1,""),"")</f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>IF(A2133&lt;&gt;"",IFERROR(A2133*1,""),"")</f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hidden="1" x14ac:dyDescent="0.25">
      <c r="A2134" s="1">
        <v>8205450</v>
      </c>
      <c r="B2134" s="1">
        <f>IF(A2134&lt;&gt;"",IFERROR(A2134*1,""),"")</f>
        <v>8205450</v>
      </c>
      <c r="C2134" s="1" t="str">
        <f>+'LISTADO LINCE'!C2133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>IF(A2135&lt;&gt;"",IFERROR(A2135*1,""),"")</f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hidden="1" x14ac:dyDescent="0.25">
      <c r="A2136" s="1">
        <v>8205800</v>
      </c>
      <c r="B2136" s="1">
        <f>IF(A2136&lt;&gt;"",IFERROR(A2136*1,""),"")</f>
        <v>8205800</v>
      </c>
      <c r="C2136" s="1" t="str">
        <f>+'LISTADO LINCE'!C2135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>IF(A2137&lt;&gt;"",IFERROR(A2137*1,""),"")</f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>IF(A2138&lt;&gt;"",IFERROR(A2138*1,""),"")</f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>IF(A2139&lt;&gt;"",IFERROR(A2139*1,""),"")</f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hidden="1" x14ac:dyDescent="0.25">
      <c r="A2140" s="1">
        <v>8301000</v>
      </c>
      <c r="B2140" s="1">
        <f>IF(A2140&lt;&gt;"",IFERROR(A2140*1,""),"")</f>
        <v>8301000</v>
      </c>
      <c r="C2140" s="1" t="str">
        <f>+'LISTADO LINCE'!C2139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>IF(A2141&lt;&gt;"",IFERROR(A2141*1,""),"")</f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>IF(A2142&lt;&gt;"",IFERROR(A2142*1,""),"")</f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>IF(A2143&lt;&gt;"",IFERROR(A2143*1,""),"")</f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hidden="1" x14ac:dyDescent="0.25">
      <c r="A2144" s="1">
        <v>8301008</v>
      </c>
      <c r="B2144" s="1">
        <f>IF(A2144&lt;&gt;"",IFERROR(A2144*1,""),"")</f>
        <v>8301008</v>
      </c>
      <c r="C2144" s="1" t="str">
        <f>+'LISTADO LINCE'!C2143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>IF(A2145&lt;&gt;"",IFERROR(A2145*1,""),"")</f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>IF(A2146&lt;&gt;"",IFERROR(A2146*1,""),"")</f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>IF(A2148&lt;&gt;"",IFERROR(A2148*1,""),"")</f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>IF(A2149&lt;&gt;"",IFERROR(A2149*1,""),"")</f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hidden="1" x14ac:dyDescent="0.25">
      <c r="A2150" s="1">
        <v>8301311</v>
      </c>
      <c r="B2150" s="1">
        <f>IF(A2150&lt;&gt;"",IFERROR(A2150*1,""),"")</f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hidden="1" x14ac:dyDescent="0.25">
      <c r="A2151" s="1">
        <v>8301312</v>
      </c>
      <c r="B2151" s="1">
        <f>IF(A2151&lt;&gt;"",IFERROR(A2151*1,""),"")</f>
        <v>8301312</v>
      </c>
      <c r="C2151" s="1" t="str">
        <f>+'LISTADO LINCE'!C2150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>IF(A2152&lt;&gt;"",IFERROR(A2152*1,""),"")</f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>IF(A2153&lt;&gt;"",IFERROR(A2153*1,""),"")</f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>IF(A2154&lt;&gt;"",IFERROR(A2154*1,""),"")</f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hidden="1" x14ac:dyDescent="0.25">
      <c r="A2155" s="1">
        <v>8301558</v>
      </c>
      <c r="B2155" s="1">
        <f>IF(A2155&lt;&gt;"",IFERROR(A2155*1,""),"")</f>
        <v>8301558</v>
      </c>
      <c r="C2155" s="1" t="str">
        <f>+'LISTADO LINCE'!C2154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>IF(A2156&lt;&gt;"",IFERROR(A2156*1,""),"")</f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hidden="1" x14ac:dyDescent="0.25">
      <c r="A2157" s="1">
        <v>8301805</v>
      </c>
      <c r="B2157" s="1">
        <f>IF(A2157&lt;&gt;"",IFERROR(A2157*1,""),"")</f>
        <v>8301805</v>
      </c>
      <c r="C2157" s="1" t="str">
        <f>+'LISTADO LINCE'!C2156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>IF(A2158&lt;&gt;"",IFERROR(A2158*1,""),"")</f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>IF(A2159&lt;&gt;"",IFERROR(A2159*1,""),"")</f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>IF(A2160&lt;&gt;"",IFERROR(A2160*1,""),"")</f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>IF(A2161&lt;&gt;"",IFERROR(A2161*1,""),"")</f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hidden="1" x14ac:dyDescent="0.25">
      <c r="A2162" s="1">
        <v>8301900</v>
      </c>
      <c r="B2162" s="1">
        <f>IF(A2162&lt;&gt;"",IFERROR(A2162*1,""),"")</f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>IF(A2163&lt;&gt;"",IFERROR(A2163*1,""),"")</f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>IF(A2164&lt;&gt;"",IFERROR(A2164*1,""),"")</f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>IF(A2165&lt;&gt;"",IFERROR(A2165*1,""),"")</f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>IF(A2166&lt;&gt;"",IFERROR(A2166*1,""),"")</f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>IF(A2167&lt;&gt;"",IFERROR(A2167*1,""),"")</f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>IF(A2168&lt;&gt;"",IFERROR(A2168*1,""),"")</f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>IF(A2169&lt;&gt;"",IFERROR(A2169*1,""),"")</f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>IF(A2170&lt;&gt;"",IFERROR(A2170*1,""),"")</f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>IF(A2171&lt;&gt;"",IFERROR(A2171*1,""),"")</f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hidden="1" x14ac:dyDescent="0.25">
      <c r="A2172" s="1">
        <v>8303005</v>
      </c>
      <c r="B2172" s="1">
        <f>IF(A2172&lt;&gt;"",IFERROR(A2172*1,""),"")</f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>IF(A2173&lt;&gt;"",IFERROR(A2173*1,""),"")</f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>IF(A2174&lt;&gt;"",IFERROR(A2174*1,""),"")</f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>IF(A2175&lt;&gt;"",IFERROR(A2175*1,""),"")</f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>IF(A2176&lt;&gt;"",IFERROR(A2176*1,""),"")</f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>IF(A2177&lt;&gt;"",IFERROR(A2177*1,""),"")</f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>IF(A2178&lt;&gt;"",IFERROR(A2178*1,""),"")</f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>IF(A2179&lt;&gt;"",IFERROR(A2179*1,""),"")</f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>IF(A2180&lt;&gt;"",IFERROR(A2180*1,""),"")</f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>IF(A2181&lt;&gt;"",IFERROR(A2181*1,""),"")</f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>IF(A2182&lt;&gt;"",IFERROR(A2182*1,""),"")</f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>IF(A2183&lt;&gt;"",IFERROR(A2183*1,""),"")</f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>IF(A2184&lt;&gt;"",IFERROR(A2184*1,""),"")</f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>IF(A2185&lt;&gt;"",IFERROR(A2185*1,""),"")</f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>IF(A2186&lt;&gt;"",IFERROR(A2186*1,""),"")</f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>IF(A2187&lt;&gt;"",IFERROR(A2187*1,""),"")</f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>IF(A2188&lt;&gt;"",IFERROR(A2188*1,""),"")</f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>IF(A2189&lt;&gt;"",IFERROR(A2189*1,""),"")</f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>IF(A2190&lt;&gt;"",IFERROR(A2190*1,""),"")</f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>IF(A2191&lt;&gt;"",IFERROR(A2191*1,""),"")</f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hidden="1" x14ac:dyDescent="0.25">
      <c r="A2192" s="1">
        <v>8303113</v>
      </c>
      <c r="B2192" s="1">
        <f>IF(A2192&lt;&gt;"",IFERROR(A2192*1,""),"")</f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hidden="1" x14ac:dyDescent="0.25">
      <c r="A2193" s="1">
        <v>8303114</v>
      </c>
      <c r="B2193" s="1">
        <f>IF(A2193&lt;&gt;"",IFERROR(A2193*1,""),"")</f>
        <v>8303114</v>
      </c>
      <c r="C2193" s="1" t="str">
        <f>+'LISTADO LINCE'!C2192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hidden="1" x14ac:dyDescent="0.25">
      <c r="A2194" s="1">
        <v>8303120</v>
      </c>
      <c r="B2194" s="1">
        <f>IF(A2194&lt;&gt;"",IFERROR(A2194*1,""),"")</f>
        <v>8303120</v>
      </c>
      <c r="C2194" s="1" t="str">
        <f>+'LISTADO LINCE'!C2193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>IF(A2195&lt;&gt;"",IFERROR(A2195*1,""),"")</f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hidden="1" x14ac:dyDescent="0.25">
      <c r="A2196" s="1">
        <v>8303123</v>
      </c>
      <c r="B2196" s="1">
        <f>IF(A2196&lt;&gt;"",IFERROR(A2196*1,""),"")</f>
        <v>8303123</v>
      </c>
      <c r="C2196" s="1" t="str">
        <f>+'LISTADO LINCE'!C2195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>IF(A2197&lt;&gt;"",IFERROR(A2197*1,""),"")</f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>IF(A2198&lt;&gt;"",IFERROR(A2198*1,""),"")</f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>IF(A2199&lt;&gt;"",IFERROR(A2199*1,""),"")</f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hidden="1" x14ac:dyDescent="0.25">
      <c r="A2200" s="1">
        <v>8303127</v>
      </c>
      <c r="B2200" s="1">
        <f>IF(A2200&lt;&gt;"",IFERROR(A2200*1,""),"")</f>
        <v>8303127</v>
      </c>
      <c r="C2200" s="1" t="str">
        <f>+'LISTADO LINCE'!C2199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>IF(A2201&lt;&gt;"",IFERROR(A2201*1,""),"")</f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hidden="1" x14ac:dyDescent="0.25">
      <c r="A2202" s="1">
        <v>8303129</v>
      </c>
      <c r="B2202" s="1">
        <f>IF(A2202&lt;&gt;"",IFERROR(A2202*1,""),"")</f>
        <v>8303129</v>
      </c>
      <c r="C2202" s="1" t="str">
        <f>+'LISTADO LINCE'!C2201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hidden="1" x14ac:dyDescent="0.25">
      <c r="A2203" s="1">
        <v>8303130</v>
      </c>
      <c r="B2203" s="1">
        <f>IF(A2203&lt;&gt;"",IFERROR(A2203*1,""),"")</f>
        <v>8303130</v>
      </c>
      <c r="C2203" s="1" t="str">
        <f>+'LISTADO LINCE'!C2202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>IF(A2204&lt;&gt;"",IFERROR(A2204*1,""),"")</f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>IF(A2205&lt;&gt;"",IFERROR(A2205*1,""),"")</f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>IF(A2206&lt;&gt;"",IFERROR(A2206*1,""),"")</f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>IF(A2207&lt;&gt;"",IFERROR(A2207*1,""),"")</f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hidden="1" x14ac:dyDescent="0.25">
      <c r="A2208" s="1">
        <v>8303297</v>
      </c>
      <c r="B2208" s="1">
        <f>IF(A2208&lt;&gt;"",IFERROR(A2208*1,""),"")</f>
        <v>8303297</v>
      </c>
      <c r="C2208" s="1" t="str">
        <f>+'LISTADO LINCE'!C2207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hidden="1" x14ac:dyDescent="0.25">
      <c r="A2209" s="1">
        <v>8303298</v>
      </c>
      <c r="B2209" s="1">
        <f>IF(A2209&lt;&gt;"",IFERROR(A2209*1,""),"")</f>
        <v>8303298</v>
      </c>
      <c r="C2209" s="1" t="str">
        <f>+'LISTADO LINCE'!C2208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hidden="1" x14ac:dyDescent="0.25">
      <c r="A2210" s="1">
        <v>8303299</v>
      </c>
      <c r="B2210" s="1">
        <f>IF(A2210&lt;&gt;"",IFERROR(A2210*1,""),"")</f>
        <v>8303299</v>
      </c>
      <c r="C2210" s="1" t="str">
        <f>+'LISTADO LINCE'!C2209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hidden="1" x14ac:dyDescent="0.25">
      <c r="A2211" s="1">
        <v>8303300</v>
      </c>
      <c r="B2211" s="1">
        <f>IF(A2211&lt;&gt;"",IFERROR(A2211*1,""),"")</f>
        <v>8303300</v>
      </c>
      <c r="C2211" s="1" t="str">
        <f>+'LISTADO LINCE'!C2210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>IF(A2212&lt;&gt;"",IFERROR(A2212*1,""),"")</f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>IF(A2213&lt;&gt;"",IFERROR(A2213*1,""),"")</f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>IF(A2214&lt;&gt;"",IFERROR(A2214*1,""),"")</f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>IF(A2215&lt;&gt;"",IFERROR(A2215*1,""),"")</f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>IF(A2216&lt;&gt;"",IFERROR(A2216*1,""),"")</f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hidden="1" x14ac:dyDescent="0.25">
      <c r="A2217" s="1">
        <v>8303544</v>
      </c>
      <c r="B2217" s="1">
        <f>IF(A2217&lt;&gt;"",IFERROR(A2217*1,""),"")</f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>IF(A2218&lt;&gt;"",IFERROR(A2218*1,""),"")</f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hidden="1" x14ac:dyDescent="0.25">
      <c r="A2219" s="1">
        <v>8303674</v>
      </c>
      <c r="B2219" s="1">
        <f>IF(A2219&lt;&gt;"",IFERROR(A2219*1,""),"")</f>
        <v>8303674</v>
      </c>
      <c r="C2219" s="1" t="str">
        <f>+'LISTADO LINCE'!C2218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hidden="1" x14ac:dyDescent="0.25">
      <c r="A2220" s="1">
        <v>8303677</v>
      </c>
      <c r="B2220" s="1">
        <f>IF(A2220&lt;&gt;"",IFERROR(A2220*1,""),"")</f>
        <v>8303677</v>
      </c>
      <c r="C2220" s="1" t="str">
        <f>+'LISTADO LINCE'!C2219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>IF(A2221&lt;&gt;"",IFERROR(A2221*1,""),"")</f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>IF(A2222&lt;&gt;"",IFERROR(A2222*1,""),"")</f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>IF(A2223&lt;&gt;"",IFERROR(A2223*1,""),"")</f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>IF(A2224&lt;&gt;"",IFERROR(A2224*1,""),"")</f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>IF(A2225&lt;&gt;"",IFERROR(A2225*1,""),"")</f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hidden="1" x14ac:dyDescent="0.25">
      <c r="A2226" s="1">
        <v>8303902</v>
      </c>
      <c r="B2226" s="1">
        <f>IF(A2226&lt;&gt;"",IFERROR(A2226*1,""),"")</f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>IF(A2227&lt;&gt;"",IFERROR(A2227*1,""),"")</f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hidden="1" x14ac:dyDescent="0.25">
      <c r="A2228" s="1">
        <v>8305000</v>
      </c>
      <c r="B2228" s="1">
        <f>IF(A2228&lt;&gt;"",IFERROR(A2228*1,""),"")</f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>IF(A2229&lt;&gt;"",IFERROR(A2229*1,""),"")</f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hidden="1" x14ac:dyDescent="0.25">
      <c r="A2230" s="1">
        <v>8305002</v>
      </c>
      <c r="B2230" s="1">
        <f>IF(A2230&lt;&gt;"",IFERROR(A2230*1,""),"")</f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>IF(A2231&lt;&gt;"",IFERROR(A2231*1,""),"")</f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>IF(A2232&lt;&gt;"",IFERROR(A2232*1,""),"")</f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hidden="1" x14ac:dyDescent="0.25">
      <c r="A2233" s="1">
        <v>8305006</v>
      </c>
      <c r="B2233" s="1">
        <f>IF(A2233&lt;&gt;"",IFERROR(A2233*1,""),"")</f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>IF(A2234&lt;&gt;"",IFERROR(A2234*1,""),"")</f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>IF(A2235&lt;&gt;"",IFERROR(A2235*1,""),"")</f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>IF(A2236&lt;&gt;"",IFERROR(A2236*1,""),"")</f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hidden="1" x14ac:dyDescent="0.25">
      <c r="A2237" s="1">
        <v>8306100</v>
      </c>
      <c r="B2237" s="1">
        <f>IF(A2237&lt;&gt;"",IFERROR(A2237*1,""),"")</f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hidden="1" x14ac:dyDescent="0.25">
      <c r="A2238" s="1">
        <v>8306101</v>
      </c>
      <c r="B2238" s="1">
        <f>IF(A2238&lt;&gt;"",IFERROR(A2238*1,""),"")</f>
        <v>8306101</v>
      </c>
      <c r="C2238" s="1" t="str">
        <f>+'LISTADO LINCE'!C2237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hidden="1" x14ac:dyDescent="0.25">
      <c r="A2239" s="1">
        <v>8306200</v>
      </c>
      <c r="B2239" s="1">
        <f>IF(A2239&lt;&gt;"",IFERROR(A2239*1,""),"")</f>
        <v>8306200</v>
      </c>
      <c r="C2239" s="1" t="str">
        <f>+'LISTADO LINCE'!C2238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>IF(A2240&lt;&gt;"",IFERROR(A2240*1,""),"")</f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>IF(A2241&lt;&gt;"",IFERROR(A2241*1,""),"")</f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>IF(A2242&lt;&gt;"",IFERROR(A2242*1,""),"")</f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>IF(A2243&lt;&gt;"",IFERROR(A2243*1,""),"")</f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>IF(A2244&lt;&gt;"",IFERROR(A2244*1,""),"")</f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hidden="1" x14ac:dyDescent="0.25">
      <c r="A2245" s="1">
        <v>8307810</v>
      </c>
      <c r="B2245" s="1">
        <f>IF(A2245&lt;&gt;"",IFERROR(A2245*1,""),"")</f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>IF(A2246&lt;&gt;"",IFERROR(A2246*1,""),"")</f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>IF(A2247&lt;&gt;"",IFERROR(A2247*1,""),"")</f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>IF(A2248&lt;&gt;"",IFERROR(A2248*1,""),"")</f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>IF(A2249&lt;&gt;"",IFERROR(A2249*1,""),"")</f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hidden="1" x14ac:dyDescent="0.25">
      <c r="A2250" s="1">
        <v>8400000</v>
      </c>
      <c r="B2250" s="1">
        <f>IF(A2250&lt;&gt;"",IFERROR(A2250*1,""),"")</f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hidden="1" x14ac:dyDescent="0.25">
      <c r="A2251" s="1">
        <v>8400001</v>
      </c>
      <c r="B2251" s="1">
        <f>IF(A2251&lt;&gt;"",IFERROR(A2251*1,""),"")</f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hidden="1" x14ac:dyDescent="0.25">
      <c r="A2252" s="1">
        <v>8400002</v>
      </c>
      <c r="B2252" s="1">
        <f>IF(A2252&lt;&gt;"",IFERROR(A2252*1,""),"")</f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>IF(A2253&lt;&gt;"",IFERROR(A2253*1,""),"")</f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>IF(A2254&lt;&gt;"",IFERROR(A2254*1,""),"")</f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>IF(A2255&lt;&gt;"",IFERROR(A2255*1,""),"")</f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hidden="1" x14ac:dyDescent="0.25">
      <c r="A2256" s="1">
        <v>8400010</v>
      </c>
      <c r="B2256" s="1">
        <f>IF(A2256&lt;&gt;"",IFERROR(A2256*1,""),"")</f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>IF(A2257&lt;&gt;"",IFERROR(A2257*1,""),"")</f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>IF(A2258&lt;&gt;"",IFERROR(A2258*1,""),"")</f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hidden="1" x14ac:dyDescent="0.25">
      <c r="A2259" s="1">
        <v>8400024</v>
      </c>
      <c r="B2259" s="1">
        <f>IF(A2259&lt;&gt;"",IFERROR(A2259*1,""),"")</f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>IF(A2260&lt;&gt;"",IFERROR(A2260*1,""),"")</f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>IF(A2261&lt;&gt;"",IFERROR(A2261*1,""),"")</f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>IF(A2262&lt;&gt;"",IFERROR(A2262*1,""),"")</f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>IF(A2263&lt;&gt;"",IFERROR(A2263*1,""),"")</f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>IF(A2264&lt;&gt;"",IFERROR(A2264*1,""),"")</f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>IF(A2265&lt;&gt;"",IFERROR(A2265*1,""),"")</f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>IF(A2266&lt;&gt;"",IFERROR(A2266*1,""),"")</f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>IF(A2267&lt;&gt;"",IFERROR(A2267*1,""),"")</f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>IF(A2268&lt;&gt;"",IFERROR(A2268*1,""),"")</f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>IF(A2269&lt;&gt;"",IFERROR(A2269*1,""),"")</f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>IF(A2270&lt;&gt;"",IFERROR(A2270*1,""),"")</f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>IF(A2271&lt;&gt;"",IFERROR(A2271*1,""),"")</f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>IF(A2272&lt;&gt;"",IFERROR(A2272*1,""),"")</f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>IF(A2273&lt;&gt;"",IFERROR(A2273*1,""),"")</f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>IF(A2274&lt;&gt;"",IFERROR(A2274*1,""),"")</f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>IF(A2276&lt;&gt;"",IFERROR(A2276*1,""),"")</f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>IF(A2277&lt;&gt;"",IFERROR(A2277*1,""),"")</f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>IF(A2278&lt;&gt;"",IFERROR(A2278*1,""),"")</f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>IF(A2279&lt;&gt;"",IFERROR(A2279*1,""),"")</f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>IF(A2280&lt;&gt;"",IFERROR(A2280*1,""),"")</f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>IF(A2281&lt;&gt;"",IFERROR(A2281*1,""),"")</f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>IF(A2282&lt;&gt;"",IFERROR(A2282*1,""),"")</f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>IF(A2283&lt;&gt;"",IFERROR(A2283*1,""),"")</f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>IF(A2284&lt;&gt;"",IFERROR(A2284*1,""),"")</f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>IF(A2285&lt;&gt;"",IFERROR(A2285*1,""),"")</f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>IF(A2286&lt;&gt;"",IFERROR(A2286*1,""),"")</f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>IF(A2287&lt;&gt;"",IFERROR(A2287*1,""),"")</f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hidden="1" x14ac:dyDescent="0.25">
      <c r="A2288" s="1">
        <v>8400119</v>
      </c>
      <c r="B2288" s="1">
        <f>IF(A2288&lt;&gt;"",IFERROR(A2288*1,""),"")</f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>IF(A2289&lt;&gt;"",IFERROR(A2289*1,""),"")</f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>IF(A2290&lt;&gt;"",IFERROR(A2290*1,""),"")</f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>IF(A2291&lt;&gt;"",IFERROR(A2291*1,""),"")</f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>IF(A2292&lt;&gt;"",IFERROR(A2292*1,""),"")</f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>IF(A2293&lt;&gt;"",IFERROR(A2293*1,""),"")</f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>IF(A2294&lt;&gt;"",IFERROR(A2294*1,""),"")</f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>IF(A2295&lt;&gt;"",IFERROR(A2295*1,""),"")</f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>IF(A2296&lt;&gt;"",IFERROR(A2296*1,""),"")</f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hidden="1" x14ac:dyDescent="0.25">
      <c r="A2297" s="1">
        <v>8400128</v>
      </c>
      <c r="B2297" s="1">
        <f>IF(A2297&lt;&gt;"",IFERROR(A2297*1,""),"")</f>
        <v>8400128</v>
      </c>
      <c r="C2297" s="1" t="str">
        <f>+'LISTADO LINCE'!C2296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hidden="1" x14ac:dyDescent="0.25">
      <c r="A2298" s="1">
        <v>8400129</v>
      </c>
      <c r="B2298" s="1">
        <f>IF(A2298&lt;&gt;"",IFERROR(A2298*1,""),"")</f>
        <v>8400129</v>
      </c>
      <c r="C2298" s="1" t="str">
        <f>+'LISTADO LINCE'!C2297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>IF(A2299&lt;&gt;"",IFERROR(A2299*1,""),"")</f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>IF(A2300&lt;&gt;"",IFERROR(A2300*1,""),"")</f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>IF(A2301&lt;&gt;"",IFERROR(A2301*1,""),"")</f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>IF(A2302&lt;&gt;"",IFERROR(A2302*1,""),"")</f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>IF(A2303&lt;&gt;"",IFERROR(A2303*1,""),"")</f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>IF(A2304&lt;&gt;"",IFERROR(A2304*1,""),"")</f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>IF(A2305&lt;&gt;"",IFERROR(A2305*1,""),"")</f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>IF(A2306&lt;&gt;"",IFERROR(A2306*1,""),"")</f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>IF(A2307&lt;&gt;"",IFERROR(A2307*1,""),"")</f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>IF(A2308&lt;&gt;"",IFERROR(A2308*1,""),"")</f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>IF(A2309&lt;&gt;"",IFERROR(A2309*1,""),"")</f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>IF(A2310&lt;&gt;"",IFERROR(A2310*1,""),"")</f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>IF(A2311&lt;&gt;"",IFERROR(A2311*1,""),"")</f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>IF(A2312&lt;&gt;"",IFERROR(A2312*1,""),"")</f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>IF(A2313&lt;&gt;"",IFERROR(A2313*1,""),"")</f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>IF(A2314&lt;&gt;"",IFERROR(A2314*1,""),"")</f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>IF(A2315&lt;&gt;"",IFERROR(A2315*1,""),"")</f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>IF(A2316&lt;&gt;"",IFERROR(A2316*1,""),"")</f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>IF(A2317&lt;&gt;"",IFERROR(A2317*1,""),"")</f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>IF(A2318&lt;&gt;"",IFERROR(A2318*1,""),"")</f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hidden="1" x14ac:dyDescent="0.25">
      <c r="A2319" s="1">
        <v>8400240</v>
      </c>
      <c r="B2319" s="1">
        <f>IF(A2319&lt;&gt;"",IFERROR(A2319*1,""),"")</f>
        <v>8400240</v>
      </c>
      <c r="C2319" s="1" t="str">
        <f>+'LISTADO LINCE'!C2318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>IF(A2320&lt;&gt;"",IFERROR(A2320*1,""),"")</f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>IF(A2321&lt;&gt;"",IFERROR(A2321*1,""),"")</f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>IF(A2322&lt;&gt;"",IFERROR(A2322*1,""),"")</f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>IF(A2323&lt;&gt;"",IFERROR(A2323*1,""),"")</f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>IF(A2324&lt;&gt;"",IFERROR(A2324*1,""),"")</f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>IF(A2325&lt;&gt;"",IFERROR(A2325*1,""),"")</f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>IF(A2326&lt;&gt;"",IFERROR(A2326*1,""),"")</f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>IF(A2327&lt;&gt;"",IFERROR(A2327*1,""),"")</f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>IF(A2328&lt;&gt;"",IFERROR(A2328*1,""),"")</f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>IF(A2329&lt;&gt;"",IFERROR(A2329*1,""),"")</f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>IF(A2330&lt;&gt;"",IFERROR(A2330*1,""),"")</f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>IF(A2331&lt;&gt;"",IFERROR(A2331*1,""),"")</f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>IF(A2332&lt;&gt;"",IFERROR(A2332*1,""),"")</f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>IF(A2333&lt;&gt;"",IFERROR(A2333*1,""),"")</f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>IF(A2334&lt;&gt;"",IFERROR(A2334*1,""),"")</f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>IF(A2335&lt;&gt;"",IFERROR(A2335*1,""),"")</f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>IF(A2336&lt;&gt;"",IFERROR(A2336*1,""),"")</f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>IF(A2337&lt;&gt;"",IFERROR(A2337*1,""),"")</f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>IF(A2338&lt;&gt;"",IFERROR(A2338*1,""),"")</f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>IF(A2340&lt;&gt;"",IFERROR(A2340*1,""),"")</f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>IF(A2341&lt;&gt;"",IFERROR(A2341*1,""),"")</f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>IF(A2342&lt;&gt;"",IFERROR(A2342*1,""),"")</f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>IF(A2343&lt;&gt;"",IFERROR(A2343*1,""),"")</f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>IF(A2344&lt;&gt;"",IFERROR(A2344*1,""),"")</f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>IF(A2345&lt;&gt;"",IFERROR(A2345*1,""),"")</f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>IF(A2346&lt;&gt;"",IFERROR(A2346*1,""),"")</f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>IF(A2347&lt;&gt;"",IFERROR(A2347*1,""),"")</f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>IF(A2348&lt;&gt;"",IFERROR(A2348*1,""),"")</f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hidden="1" x14ac:dyDescent="0.25">
      <c r="A2349" s="1">
        <v>8400661</v>
      </c>
      <c r="B2349" s="1">
        <f>IF(A2349&lt;&gt;"",IFERROR(A2349*1,""),"")</f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>IF(A2350&lt;&gt;"",IFERROR(A2350*1,""),"")</f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>IF(A2351&lt;&gt;"",IFERROR(A2351*1,""),"")</f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>IF(A2352&lt;&gt;"",IFERROR(A2352*1,""),"")</f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hidden="1" x14ac:dyDescent="0.25">
      <c r="A2353" s="1">
        <v>8400689</v>
      </c>
      <c r="B2353" s="1">
        <f>IF(A2353&lt;&gt;"",IFERROR(A2353*1,""),"")</f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hidden="1" x14ac:dyDescent="0.25">
      <c r="A2354" s="1">
        <v>8400691</v>
      </c>
      <c r="B2354" s="1">
        <f>IF(A2354&lt;&gt;"",IFERROR(A2354*1,""),"")</f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>IF(A2355&lt;&gt;"",IFERROR(A2355*1,""),"")</f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>IF(A2356&lt;&gt;"",IFERROR(A2356*1,""),"")</f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>IF(A2357&lt;&gt;"",IFERROR(A2357*1,""),"")</f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hidden="1" x14ac:dyDescent="0.25">
      <c r="A2358" s="1">
        <v>8400908</v>
      </c>
      <c r="B2358" s="1">
        <f>IF(A2358&lt;&gt;"",IFERROR(A2358*1,""),"")</f>
        <v>8400908</v>
      </c>
      <c r="C2358" s="1" t="str">
        <f>+'LISTADO LINCE'!C2357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>IF(A2359&lt;&gt;"",IFERROR(A2359*1,""),"")</f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hidden="1" x14ac:dyDescent="0.25">
      <c r="A2360" s="1">
        <v>8401001</v>
      </c>
      <c r="B2360" s="1">
        <f>IF(A2360&lt;&gt;"",IFERROR(A2360*1,""),"")</f>
        <v>8401001</v>
      </c>
      <c r="C2360" s="1" t="str">
        <f>+'LISTADO LINCE'!C2359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>IF(A2361&lt;&gt;"",IFERROR(A2361*1,""),"")</f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hidden="1" x14ac:dyDescent="0.25">
      <c r="A2362" s="1">
        <v>8401003</v>
      </c>
      <c r="B2362" s="1">
        <f>IF(A2362&lt;&gt;"",IFERROR(A2362*1,""),"")</f>
        <v>8401003</v>
      </c>
      <c r="C2362" s="1" t="str">
        <f>+'LISTADO LINCE'!C2361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hidden="1" x14ac:dyDescent="0.25">
      <c r="A2363" s="1">
        <v>8401004</v>
      </c>
      <c r="B2363" s="1">
        <f>IF(A2363&lt;&gt;"",IFERROR(A2363*1,""),"")</f>
        <v>8401004</v>
      </c>
      <c r="C2363" s="1" t="str">
        <f>+'LISTADO LINCE'!C2362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hidden="1" x14ac:dyDescent="0.25">
      <c r="A2364" s="1">
        <v>8401005</v>
      </c>
      <c r="B2364" s="1">
        <f>IF(A2364&lt;&gt;"",IFERROR(A2364*1,""),"")</f>
        <v>8401005</v>
      </c>
      <c r="C2364" s="1" t="str">
        <f>+'LISTADO LINCE'!C2363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hidden="1" x14ac:dyDescent="0.25">
      <c r="A2365" s="1">
        <v>8401006</v>
      </c>
      <c r="B2365" s="1">
        <f>IF(A2365&lt;&gt;"",IFERROR(A2365*1,""),"")</f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hidden="1" x14ac:dyDescent="0.25">
      <c r="A2366" s="1">
        <v>8401009</v>
      </c>
      <c r="B2366" s="1">
        <f>IF(A2366&lt;&gt;"",IFERROR(A2366*1,""),"")</f>
        <v>8401009</v>
      </c>
      <c r="C2366" s="1" t="str">
        <f>+'LISTADO LINCE'!C2365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hidden="1" x14ac:dyDescent="0.25">
      <c r="A2367" s="1">
        <v>8401010</v>
      </c>
      <c r="B2367" s="1">
        <f>IF(A2367&lt;&gt;"",IFERROR(A2367*1,""),"")</f>
        <v>8401010</v>
      </c>
      <c r="C2367" s="1" t="str">
        <f>+'LISTADO LINCE'!C2366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hidden="1" x14ac:dyDescent="0.25">
      <c r="A2368" s="1">
        <v>8401011</v>
      </c>
      <c r="B2368" s="1">
        <f>IF(A2368&lt;&gt;"",IFERROR(A2368*1,""),"")</f>
        <v>8401011</v>
      </c>
      <c r="C2368" s="1" t="str">
        <f>+'LISTADO LINCE'!C2367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hidden="1" x14ac:dyDescent="0.25">
      <c r="A2369" s="1">
        <v>8401012</v>
      </c>
      <c r="B2369" s="1">
        <f>IF(A2369&lt;&gt;"",IFERROR(A2369*1,""),"")</f>
        <v>8401012</v>
      </c>
      <c r="C2369" s="1" t="str">
        <f>+'LISTADO LINCE'!C2368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>IF(A2370&lt;&gt;"",IFERROR(A2370*1,""),"")</f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>IF(A2371&lt;&gt;"",IFERROR(A2371*1,""),"")</f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>IF(A2372&lt;&gt;"",IFERROR(A2372*1,""),"")</f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>IF(A2373&lt;&gt;"",IFERROR(A2373*1,""),"")</f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>IF(A2374&lt;&gt;"",IFERROR(A2374*1,""),"")</f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>IF(A2375&lt;&gt;"",IFERROR(A2375*1,""),"")</f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>IF(A2376&lt;&gt;"",IFERROR(A2376*1,""),"")</f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>IF(A2377&lt;&gt;"",IFERROR(A2377*1,""),"")</f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hidden="1" x14ac:dyDescent="0.25">
      <c r="A2378" s="1">
        <v>8501024</v>
      </c>
      <c r="B2378" s="1">
        <f>IF(A2378&lt;&gt;"",IFERROR(A2378*1,""),"")</f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hidden="1" x14ac:dyDescent="0.25">
      <c r="A2379" s="1">
        <v>8501025</v>
      </c>
      <c r="B2379" s="1">
        <f>IF(A2379&lt;&gt;"",IFERROR(A2379*1,""),"")</f>
        <v>8501025</v>
      </c>
      <c r="C2379" s="1" t="str">
        <f>+'LISTADO LINCE'!C2378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>IF(A2380&lt;&gt;"",IFERROR(A2380*1,""),"")</f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hidden="1" x14ac:dyDescent="0.25">
      <c r="A2381" s="1">
        <v>8501027</v>
      </c>
      <c r="B2381" s="1">
        <f>IF(A2381&lt;&gt;"",IFERROR(A2381*1,""),"")</f>
        <v>8501027</v>
      </c>
      <c r="C2381" s="1" t="str">
        <f>+'LISTADO LINCE'!C2380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>IF(A2382&lt;&gt;"",IFERROR(A2382*1,""),"")</f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>IF(A2383&lt;&gt;"",IFERROR(A2383*1,""),"")</f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hidden="1" x14ac:dyDescent="0.25">
      <c r="A2384" s="1">
        <v>8501551</v>
      </c>
      <c r="B2384" s="1">
        <f>IF(A2384&lt;&gt;"",IFERROR(A2384*1,""),"")</f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>IF(A2385&lt;&gt;"",IFERROR(A2385*1,""),"")</f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hidden="1" x14ac:dyDescent="0.25">
      <c r="A2386" s="1">
        <v>8501602</v>
      </c>
      <c r="B2386" s="1">
        <f>IF(A2386&lt;&gt;"",IFERROR(A2386*1,""),"")</f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hidden="1" x14ac:dyDescent="0.25">
      <c r="A2387" s="1">
        <v>8501621</v>
      </c>
      <c r="B2387" s="1">
        <f>IF(A2387&lt;&gt;"",IFERROR(A2387*1,""),"")</f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>IF(A2388&lt;&gt;"",IFERROR(A2388*1,""),"")</f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>IF(A2389&lt;&gt;"",IFERROR(A2389*1,""),"")</f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hidden="1" x14ac:dyDescent="0.25">
      <c r="A2390" s="1">
        <v>8501662</v>
      </c>
      <c r="B2390" s="1">
        <f>IF(A2390&lt;&gt;"",IFERROR(A2390*1,""),"")</f>
        <v>8501662</v>
      </c>
      <c r="C2390" s="1" t="str">
        <f>+'LISTADO LINCE'!C2389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>IF(A2391&lt;&gt;"",IFERROR(A2391*1,""),"")</f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hidden="1" x14ac:dyDescent="0.25">
      <c r="A2392" s="1">
        <v>8503000</v>
      </c>
      <c r="B2392" s="1">
        <f>IF(A2392&lt;&gt;"",IFERROR(A2392*1,""),"")</f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hidden="1" x14ac:dyDescent="0.25">
      <c r="A2393" s="1">
        <v>8503003</v>
      </c>
      <c r="B2393" s="1">
        <f>IF(A2393&lt;&gt;"",IFERROR(A2393*1,""),"")</f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hidden="1" x14ac:dyDescent="0.25">
      <c r="A2394" s="1">
        <v>8503011</v>
      </c>
      <c r="B2394" s="1">
        <f>IF(A2394&lt;&gt;"",IFERROR(A2394*1,""),"")</f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hidden="1" x14ac:dyDescent="0.25">
      <c r="A2395" s="1">
        <v>8503012</v>
      </c>
      <c r="B2395" s="1">
        <f>IF(A2395&lt;&gt;"",IFERROR(A2395*1,""),"")</f>
        <v>8503012</v>
      </c>
      <c r="C2395" s="1" t="str">
        <f>+'LISTADO LINCE'!C2394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hidden="1" x14ac:dyDescent="0.25">
      <c r="A2396" s="1">
        <v>8503020</v>
      </c>
      <c r="B2396" s="1">
        <f>IF(A2396&lt;&gt;"",IFERROR(A2396*1,""),"")</f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>IF(A2397&lt;&gt;"",IFERROR(A2397*1,""),"")</f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hidden="1" x14ac:dyDescent="0.25">
      <c r="A2398" s="1">
        <v>8503045</v>
      </c>
      <c r="B2398" s="1">
        <f>IF(A2398&lt;&gt;"",IFERROR(A2398*1,""),"")</f>
        <v>8503045</v>
      </c>
      <c r="C2398" s="1" t="str">
        <f>+'LISTADO LINCE'!C2397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>IF(A2399&lt;&gt;"",IFERROR(A2399*1,""),"")</f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>IF(A2400&lt;&gt;"",IFERROR(A2400*1,""),"")</f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hidden="1" x14ac:dyDescent="0.25">
      <c r="A2401" s="1">
        <v>8503061</v>
      </c>
      <c r="B2401" s="1">
        <f>IF(A2401&lt;&gt;"",IFERROR(A2401*1,""),"")</f>
        <v>8503061</v>
      </c>
      <c r="C2401" s="1" t="str">
        <f>+'LISTADO LINCE'!C2400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>IF(A2402&lt;&gt;"",IFERROR(A2402*1,""),"")</f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>IF(A2404&lt;&gt;"",IFERROR(A2404*1,""),"")</f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>IF(A2405&lt;&gt;"",IFERROR(A2405*1,""),"")</f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>IF(A2406&lt;&gt;"",IFERROR(A2406*1,""),"")</f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>IF(A2407&lt;&gt;"",IFERROR(A2407*1,""),"")</f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hidden="1" x14ac:dyDescent="0.25">
      <c r="A2408" s="1">
        <v>8503111</v>
      </c>
      <c r="B2408" s="1">
        <f>IF(A2408&lt;&gt;"",IFERROR(A2408*1,""),"")</f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hidden="1" x14ac:dyDescent="0.25">
      <c r="A2409" s="1">
        <v>8503125</v>
      </c>
      <c r="B2409" s="1">
        <f>IF(A2409&lt;&gt;"",IFERROR(A2409*1,""),"")</f>
        <v>8503125</v>
      </c>
      <c r="C2409" s="1" t="str">
        <f>+'LISTADO LINCE'!C2408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>IF(A2410&lt;&gt;"",IFERROR(A2410*1,""),"")</f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>IF(A2411&lt;&gt;"",IFERROR(A2411*1,""),"")</f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hidden="1" x14ac:dyDescent="0.25">
      <c r="A2412" s="1">
        <v>8503168</v>
      </c>
      <c r="B2412" s="1">
        <f>IF(A2412&lt;&gt;"",IFERROR(A2412*1,""),"")</f>
        <v>8503168</v>
      </c>
      <c r="C2412" s="1" t="str">
        <f>+'LISTADO LINCE'!C2411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hidden="1" x14ac:dyDescent="0.25">
      <c r="A2413" s="1">
        <v>8503201</v>
      </c>
      <c r="B2413" s="1">
        <f>IF(A2413&lt;&gt;"",IFERROR(A2413*1,""),"")</f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hidden="1" x14ac:dyDescent="0.25">
      <c r="A2414" s="1">
        <v>8503202</v>
      </c>
      <c r="B2414" s="1">
        <f>IF(A2414&lt;&gt;"",IFERROR(A2414*1,""),"")</f>
        <v>8503202</v>
      </c>
      <c r="C2414" s="1" t="str">
        <f>+'LISTADO LINCE'!C2413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>IF(A2415&lt;&gt;"",IFERROR(A2415*1,""),"")</f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hidden="1" x14ac:dyDescent="0.25">
      <c r="A2416" s="1">
        <v>8503224</v>
      </c>
      <c r="B2416" s="1">
        <f>IF(A2416&lt;&gt;"",IFERROR(A2416*1,""),"")</f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>IF(A2417&lt;&gt;"",IFERROR(A2417*1,""),"")</f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>IF(A2418&lt;&gt;"",IFERROR(A2418*1,""),"")</f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>IF(A2419&lt;&gt;"",IFERROR(A2419*1,""),"")</f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>IF(A2420&lt;&gt;"",IFERROR(A2420*1,""),"")</f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>IF(A2421&lt;&gt;"",IFERROR(A2421*1,""),"")</f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>IF(A2422&lt;&gt;"",IFERROR(A2422*1,""),"")</f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hidden="1" x14ac:dyDescent="0.25">
      <c r="A2423" s="1">
        <v>8503258</v>
      </c>
      <c r="B2423" s="1">
        <f>IF(A2423&lt;&gt;"",IFERROR(A2423*1,""),"")</f>
        <v>8503258</v>
      </c>
      <c r="C2423" s="1" t="str">
        <f>+'LISTADO LINCE'!C2422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>IF(A2424&lt;&gt;"",IFERROR(A2424*1,""),"")</f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hidden="1" x14ac:dyDescent="0.25">
      <c r="A2425" s="1">
        <v>8503303</v>
      </c>
      <c r="B2425" s="1">
        <f>IF(A2425&lt;&gt;"",IFERROR(A2425*1,""),"")</f>
        <v>8503303</v>
      </c>
      <c r="C2425" s="1" t="str">
        <f>+'LISTADO LINCE'!C2424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>IF(A2426&lt;&gt;"",IFERROR(A2426*1,""),"")</f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hidden="1" x14ac:dyDescent="0.25">
      <c r="A2427" s="1">
        <v>8503305</v>
      </c>
      <c r="B2427" s="1">
        <f>IF(A2427&lt;&gt;"",IFERROR(A2427*1,""),"")</f>
        <v>8503305</v>
      </c>
      <c r="C2427" s="1" t="str">
        <f>+'LISTADO LINCE'!C2426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hidden="1" x14ac:dyDescent="0.25">
      <c r="A2428" s="1">
        <v>8503310</v>
      </c>
      <c r="B2428" s="1">
        <f>IF(A2428&lt;&gt;"",IFERROR(A2428*1,""),"")</f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>IF(A2429&lt;&gt;"",IFERROR(A2429*1,""),"")</f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>IF(A2430&lt;&gt;"",IFERROR(A2430*1,""),"")</f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hidden="1" x14ac:dyDescent="0.25">
      <c r="A2431" s="1">
        <v>8503402</v>
      </c>
      <c r="B2431" s="1">
        <f>IF(A2431&lt;&gt;"",IFERROR(A2431*1,""),"")</f>
        <v>8503402</v>
      </c>
      <c r="C2431" s="1" t="str">
        <f>+'LISTADO LINCE'!C2430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>IF(A2432&lt;&gt;"",IFERROR(A2432*1,""),"")</f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>IF(A2433&lt;&gt;"",IFERROR(A2433*1,""),"")</f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>IF(A2434&lt;&gt;"",IFERROR(A2434*1,""),"")</f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>IF(A2435&lt;&gt;"",IFERROR(A2435*1,""),"")</f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>IF(A2436&lt;&gt;"",IFERROR(A2436*1,""),"")</f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>IF(A2437&lt;&gt;"",IFERROR(A2437*1,""),"")</f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hidden="1" x14ac:dyDescent="0.25">
      <c r="A2438" s="1">
        <v>8503450</v>
      </c>
      <c r="B2438" s="1">
        <f>IF(A2438&lt;&gt;"",IFERROR(A2438*1,""),"")</f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>IF(A2439&lt;&gt;"",IFERROR(A2439*1,""),"")</f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>IF(A2440&lt;&gt;"",IFERROR(A2440*1,""),"")</f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>IF(A2441&lt;&gt;"",IFERROR(A2441*1,""),"")</f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hidden="1" x14ac:dyDescent="0.25">
      <c r="A2442" s="1">
        <v>8503458</v>
      </c>
      <c r="B2442" s="1">
        <f>IF(A2442&lt;&gt;"",IFERROR(A2442*1,""),"")</f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>IF(A2443&lt;&gt;"",IFERROR(A2443*1,""),"")</f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hidden="1" x14ac:dyDescent="0.25">
      <c r="A2444" s="1">
        <v>8503505</v>
      </c>
      <c r="B2444" s="1">
        <f>IF(A2444&lt;&gt;"",IFERROR(A2444*1,""),"")</f>
        <v>8503505</v>
      </c>
      <c r="C2444" s="1" t="str">
        <f>+'LISTADO LINCE'!C2443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hidden="1" x14ac:dyDescent="0.25">
      <c r="A2445" s="1">
        <v>8503600</v>
      </c>
      <c r="B2445" s="1">
        <f>IF(A2445&lt;&gt;"",IFERROR(A2445*1,""),"")</f>
        <v>8503600</v>
      </c>
      <c r="C2445" s="1" t="str">
        <f>+'LISTADO LINCE'!C2444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>IF(A2446&lt;&gt;"",IFERROR(A2446*1,""),"")</f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hidden="1" x14ac:dyDescent="0.25">
      <c r="A2447" s="1">
        <v>8503639</v>
      </c>
      <c r="B2447" s="1">
        <f>IF(A2447&lt;&gt;"",IFERROR(A2447*1,""),"")</f>
        <v>8503639</v>
      </c>
      <c r="C2447" s="1" t="str">
        <f>+'LISTADO LINCE'!C2446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hidden="1" x14ac:dyDescent="0.25">
      <c r="A2448" s="1">
        <v>8503712</v>
      </c>
      <c r="B2448" s="1">
        <f>IF(A2448&lt;&gt;"",IFERROR(A2448*1,""),"")</f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>IF(A2449&lt;&gt;"",IFERROR(A2449*1,""),"")</f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>IF(A2450&lt;&gt;"",IFERROR(A2450*1,""),"")</f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>IF(A2451&lt;&gt;"",IFERROR(A2451*1,""),"")</f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hidden="1" x14ac:dyDescent="0.25">
      <c r="A2452" s="1">
        <v>8503800</v>
      </c>
      <c r="B2452" s="1">
        <f>IF(A2452&lt;&gt;"",IFERROR(A2452*1,""),"")</f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hidden="1" x14ac:dyDescent="0.25">
      <c r="A2453" s="1">
        <v>8503801</v>
      </c>
      <c r="B2453" s="1">
        <f>IF(A2453&lt;&gt;"",IFERROR(A2453*1,""),"")</f>
        <v>8503801</v>
      </c>
      <c r="C2453" s="1" t="str">
        <f>+'LISTADO LINCE'!C2452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>IF(A2454&lt;&gt;"",IFERROR(A2454*1,""),"")</f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hidden="1" x14ac:dyDescent="0.25">
      <c r="A2455" s="1">
        <v>8503803</v>
      </c>
      <c r="B2455" s="1">
        <f>IF(A2455&lt;&gt;"",IFERROR(A2455*1,""),"")</f>
        <v>8503803</v>
      </c>
      <c r="C2455" s="1" t="str">
        <f>+'LISTADO LINCE'!C2454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hidden="1" x14ac:dyDescent="0.25">
      <c r="A2456" s="1">
        <v>8503804</v>
      </c>
      <c r="B2456" s="1">
        <f>IF(A2456&lt;&gt;"",IFERROR(A2456*1,""),"")</f>
        <v>8503804</v>
      </c>
      <c r="C2456" s="1" t="str">
        <f>+'LISTADO LINCE'!C2455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>IF(A2457&lt;&gt;"",IFERROR(A2457*1,""),"")</f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hidden="1" x14ac:dyDescent="0.25">
      <c r="A2458" s="1">
        <v>8503820</v>
      </c>
      <c r="B2458" s="1">
        <f>IF(A2458&lt;&gt;"",IFERROR(A2458*1,""),"")</f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>IF(A2459&lt;&gt;"",IFERROR(A2459*1,""),"")</f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hidden="1" x14ac:dyDescent="0.25">
      <c r="A2460" s="1">
        <v>8503822</v>
      </c>
      <c r="B2460" s="1">
        <f>IF(A2460&lt;&gt;"",IFERROR(A2460*1,""),"")</f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hidden="1" x14ac:dyDescent="0.25">
      <c r="A2461" s="1">
        <v>8503823</v>
      </c>
      <c r="B2461" s="1">
        <f>IF(A2461&lt;&gt;"",IFERROR(A2461*1,""),"")</f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>IF(A2462&lt;&gt;"",IFERROR(A2462*1,""),"")</f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>IF(A2463&lt;&gt;"",IFERROR(A2463*1,""),"")</f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>IF(A2464&lt;&gt;"",IFERROR(A2464*1,""),"")</f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>IF(A2465&lt;&gt;"",IFERROR(A2465*1,""),"")</f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>IF(A2466&lt;&gt;"",IFERROR(A2466*1,""),"")</f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>IF(A2468&lt;&gt;"",IFERROR(A2468*1,""),"")</f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hidden="1" x14ac:dyDescent="0.25">
      <c r="A2469" s="1">
        <v>8503831</v>
      </c>
      <c r="B2469" s="1">
        <f>IF(A2469&lt;&gt;"",IFERROR(A2469*1,""),"")</f>
        <v>8503831</v>
      </c>
      <c r="C2469" s="1" t="str">
        <f>+'LISTADO LINCE'!C2468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hidden="1" x14ac:dyDescent="0.25">
      <c r="A2470" s="1">
        <v>8503832</v>
      </c>
      <c r="B2470" s="1">
        <f>IF(A2470&lt;&gt;"",IFERROR(A2470*1,""),"")</f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>IF(A2471&lt;&gt;"",IFERROR(A2471*1,""),"")</f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hidden="1" x14ac:dyDescent="0.25">
      <c r="A2472" s="1">
        <v>8503834</v>
      </c>
      <c r="B2472" s="1">
        <f>IF(A2472&lt;&gt;"",IFERROR(A2472*1,""),"")</f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>IF(A2473&lt;&gt;"",IFERROR(A2473*1,""),"")</f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>IF(A2474&lt;&gt;"",IFERROR(A2474*1,""),"")</f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>IF(A2475&lt;&gt;"",IFERROR(A2475*1,""),"")</f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>IF(A2476&lt;&gt;"",IFERROR(A2476*1,""),"")</f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>IF(A2477&lt;&gt;"",IFERROR(A2477*1,""),"")</f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>IF(A2478&lt;&gt;"",IFERROR(A2478*1,""),"")</f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>IF(A2479&lt;&gt;"",IFERROR(A2479*1,""),"")</f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hidden="1" x14ac:dyDescent="0.25">
      <c r="A2480" s="1">
        <v>8503984</v>
      </c>
      <c r="B2480" s="1">
        <f>IF(A2480&lt;&gt;"",IFERROR(A2480*1,""),"")</f>
        <v>8503984</v>
      </c>
      <c r="C2480" s="1" t="str">
        <f>+'LISTADO LINCE'!C2479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>IF(A2481&lt;&gt;"",IFERROR(A2481*1,""),"")</f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>IF(A2482&lt;&gt;"",IFERROR(A2482*1,""),"")</f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>IF(A2483&lt;&gt;"",IFERROR(A2483*1,""),"")</f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>IF(A2484&lt;&gt;"",IFERROR(A2484*1,""),"")</f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>IF(A2485&lt;&gt;"",IFERROR(A2485*1,""),"")</f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>IF(A2486&lt;&gt;"",IFERROR(A2486*1,""),"")</f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>IF(A2487&lt;&gt;"",IFERROR(A2487*1,""),"")</f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>IF(A2488&lt;&gt;"",IFERROR(A2488*1,""),"")</f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>IF(A2489&lt;&gt;"",IFERROR(A2489*1,""),"")</f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>IF(A2490&lt;&gt;"",IFERROR(A2490*1,""),"")</f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>IF(A2491&lt;&gt;"",IFERROR(A2491*1,""),"")</f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>IF(A2492&lt;&gt;"",IFERROR(A2492*1,""),"")</f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>IF(A2493&lt;&gt;"",IFERROR(A2493*1,""),"")</f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>IF(A2494&lt;&gt;"",IFERROR(A2494*1,""),"")</f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hidden="1" x14ac:dyDescent="0.25">
      <c r="A2495" s="1">
        <v>8505013</v>
      </c>
      <c r="B2495" s="1">
        <f>IF(A2495&lt;&gt;"",IFERROR(A2495*1,""),"")</f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hidden="1" x14ac:dyDescent="0.25">
      <c r="A2496" s="1">
        <v>8505014</v>
      </c>
      <c r="B2496" s="1">
        <f>IF(A2496&lt;&gt;"",IFERROR(A2496*1,""),"")</f>
        <v>8505014</v>
      </c>
      <c r="C2496" s="1" t="str">
        <f>+'LISTADO LINCE'!C2495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>IF(A2497&lt;&gt;"",IFERROR(A2497*1,""),"")</f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>IF(A2498&lt;&gt;"",IFERROR(A2498*1,""),"")</f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>IF(A2499&lt;&gt;"",IFERROR(A2499*1,""),"")</f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>IF(A2500&lt;&gt;"",IFERROR(A2500*1,""),"")</f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>IF(A2501&lt;&gt;"",IFERROR(A2501*1,""),"")</f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>IF(A2502&lt;&gt;"",IFERROR(A2502*1,""),"")</f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>IF(A2503&lt;&gt;"",IFERROR(A2503*1,""),"")</f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>IF(A2504&lt;&gt;"",IFERROR(A2504*1,""),"")</f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>IF(A2505&lt;&gt;"",IFERROR(A2505*1,""),"")</f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hidden="1" x14ac:dyDescent="0.25">
      <c r="A2506" s="1">
        <v>8505023</v>
      </c>
      <c r="B2506" s="1">
        <f>IF(A2506&lt;&gt;"",IFERROR(A2506*1,""),"")</f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>IF(A2507&lt;&gt;"",IFERROR(A2507*1,""),"")</f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>IF(A2508&lt;&gt;"",IFERROR(A2508*1,""),"")</f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>IF(A2509&lt;&gt;"",IFERROR(A2509*1,""),"")</f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>IF(A2510&lt;&gt;"",IFERROR(A2510*1,""),"")</f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>IF(A2511&lt;&gt;"",IFERROR(A2511*1,""),"")</f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>IF(A2512&lt;&gt;"",IFERROR(A2512*1,""),"")</f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>IF(A2513&lt;&gt;"",IFERROR(A2513*1,""),"")</f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>IF(A2514&lt;&gt;"",IFERROR(A2514*1,""),"")</f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>IF(A2515&lt;&gt;"",IFERROR(A2515*1,""),"")</f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>IF(A2516&lt;&gt;"",IFERROR(A2516*1,""),"")</f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>IF(A2517&lt;&gt;"",IFERROR(A2517*1,""),"")</f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>IF(A2518&lt;&gt;"",IFERROR(A2518*1,""),"")</f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>IF(A2519&lt;&gt;"",IFERROR(A2519*1,""),"")</f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>IF(A2520&lt;&gt;"",IFERROR(A2520*1,""),"")</f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>IF(A2521&lt;&gt;"",IFERROR(A2521*1,""),"")</f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hidden="1" x14ac:dyDescent="0.25">
      <c r="A2522" s="1">
        <v>8505070</v>
      </c>
      <c r="B2522" s="1">
        <f>IF(A2522&lt;&gt;"",IFERROR(A2522*1,""),"")</f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>IF(A2523&lt;&gt;"",IFERROR(A2523*1,""),"")</f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>IF(A2524&lt;&gt;"",IFERROR(A2524*1,""),"")</f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>IF(A2525&lt;&gt;"",IFERROR(A2525*1,""),"")</f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hidden="1" x14ac:dyDescent="0.25">
      <c r="A2526" s="1">
        <v>8505074</v>
      </c>
      <c r="B2526" s="1">
        <f>IF(A2526&lt;&gt;"",IFERROR(A2526*1,""),"")</f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hidden="1" x14ac:dyDescent="0.25">
      <c r="A2527" s="1">
        <v>8505075</v>
      </c>
      <c r="B2527" s="1">
        <f>IF(A2527&lt;&gt;"",IFERROR(A2527*1,""),"")</f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>IF(A2528&lt;&gt;"",IFERROR(A2528*1,""),"")</f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>IF(A2529&lt;&gt;"",IFERROR(A2529*1,""),"")</f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hidden="1" x14ac:dyDescent="0.25">
      <c r="A2530" s="1">
        <v>850510012</v>
      </c>
      <c r="B2530" s="1">
        <f>IF(A2530&lt;&gt;"",IFERROR(A2530*1,""),"")</f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hidden="1" x14ac:dyDescent="0.25">
      <c r="A2531" s="1">
        <v>8505101</v>
      </c>
      <c r="B2531" s="1">
        <f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hidden="1" x14ac:dyDescent="0.25">
      <c r="A2532" s="1">
        <v>8505109</v>
      </c>
      <c r="B2532" s="1">
        <f>IF(A2532&lt;&gt;"",IFERROR(A2532*1,""),"")</f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>IF(A2533&lt;&gt;"",IFERROR(A2533*1,""),"")</f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>IF(A2534&lt;&gt;"",IFERROR(A2534*1,""),"")</f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>IF(A2535&lt;&gt;"",IFERROR(A2535*1,""),"")</f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hidden="1" x14ac:dyDescent="0.25">
      <c r="A2536" s="1">
        <v>8505120</v>
      </c>
      <c r="B2536" s="1">
        <f>IF(A2536&lt;&gt;"",IFERROR(A2536*1,""),"")</f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>IF(A2537&lt;&gt;"",IFERROR(A2537*1,""),"")</f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>IF(A2538&lt;&gt;"",IFERROR(A2538*1,""),"")</f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>IF(A2539&lt;&gt;"",IFERROR(A2539*1,""),"")</f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>IF(A2540&lt;&gt;"",IFERROR(A2540*1,""),"")</f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>IF(A2541&lt;&gt;"",IFERROR(A2541*1,""),"")</f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>IF(A2542&lt;&gt;"",IFERROR(A2542*1,""),"")</f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hidden="1" x14ac:dyDescent="0.25">
      <c r="A2543" s="1">
        <v>8505127</v>
      </c>
      <c r="B2543" s="1">
        <f>IF(A2543&lt;&gt;"",IFERROR(A2543*1,""),"")</f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>IF(A2544&lt;&gt;"",IFERROR(A2544*1,""),"")</f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>IF(A2545&lt;&gt;"",IFERROR(A2545*1,""),"")</f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hidden="1" x14ac:dyDescent="0.25">
      <c r="A2546" s="1">
        <v>8505130</v>
      </c>
      <c r="B2546" s="1">
        <f>IF(A2546&lt;&gt;"",IFERROR(A2546*1,""),"")</f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hidden="1" x14ac:dyDescent="0.25">
      <c r="A2547" s="1">
        <v>8505131</v>
      </c>
      <c r="B2547" s="1">
        <f>IF(A2547&lt;&gt;"",IFERROR(A2547*1,""),"")</f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>IF(A2548&lt;&gt;"",IFERROR(A2548*1,""),"")</f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>IF(A2549&lt;&gt;"",IFERROR(A2549*1,""),"")</f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>IF(A2550&lt;&gt;"",IFERROR(A2550*1,""),"")</f>
        <v>8505134</v>
      </c>
      <c r="C2550" s="1" t="str">
        <f>+'LISTADO LINCE'!C2549</f>
        <v>PECT. BORD LMGE GIMNASIA 2DO ANIO BI</v>
      </c>
      <c r="D2550" s="1" t="str">
        <f>IFERROR(VLOOKUP(B2550,'PUBLICADOS EN WEB'!$D$2:$D$4094,1,FALSE)=B2550,"")</f>
        <v/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>IF(A2551&lt;&gt;"",IFERROR(A2551*1,""),"")</f>
        <v>8505135</v>
      </c>
      <c r="C2551" s="1" t="str">
        <f>+'LISTADO LINCE'!C2550</f>
        <v>PECT. BORD LMGE GIMNASIA 3ER ANIO BI</v>
      </c>
      <c r="D2551" s="1" t="str">
        <f>IFERROR(VLOOKUP(B2551,'PUBLICADOS EN WEB'!$D$2:$D$4094,1,FALSE)=B2551,"")</f>
        <v/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>IF(A2552&lt;&gt;"",IFERROR(A2552*1,""),"")</f>
        <v>8505136</v>
      </c>
      <c r="C2552" s="1" t="str">
        <f>+'LISTADO LINCE'!C2551</f>
        <v>PECT. BORD LMGE GIMNASIA 4TO ANIO BI</v>
      </c>
      <c r="D2552" s="1" t="str">
        <f>IFERROR(VLOOKUP(B2552,'PUBLICADOS EN WEB'!$D$2:$D$4094,1,FALSE)=B2552,"")</f>
        <v/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>IF(A2553&lt;&gt;"",IFERROR(A2553*1,""),"")</f>
        <v>8505137</v>
      </c>
      <c r="C2553" s="1" t="str">
        <f>+'LISTADO LINCE'!C2552</f>
        <v>PECT. BORD LMGE GIMNASIA 5TO ANIO BI</v>
      </c>
      <c r="D2553" s="1" t="str">
        <f>IFERROR(VLOOKUP(B2553,'PUBLICADOS EN WEB'!$D$2:$D$4094,1,FALSE)=B2553,"")</f>
        <v/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>IF(A2554&lt;&gt;"",IFERROR(A2554*1,""),"")</f>
        <v>8505138</v>
      </c>
      <c r="C2554" s="1" t="str">
        <f>+'LISTADO LINCE'!C2553</f>
        <v>PECT. BORD LMGE GIMNASIA 6TO ANIO BI</v>
      </c>
      <c r="D2554" s="1" t="str">
        <f>IFERROR(VLOOKUP(B2554,'PUBLICADOS EN WEB'!$D$2:$D$4094,1,FALSE)=B2554,"")</f>
        <v/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hidden="1" x14ac:dyDescent="0.25">
      <c r="A2555" s="1">
        <v>8505139</v>
      </c>
      <c r="B2555" s="1">
        <f>IF(A2555&lt;&gt;"",IFERROR(A2555*1,""),"")</f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hidden="1" x14ac:dyDescent="0.25">
      <c r="A2556" s="1">
        <v>8505140</v>
      </c>
      <c r="B2556" s="1">
        <f>IF(A2556&lt;&gt;"",IFERROR(A2556*1,""),"")</f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>IF(A2557&lt;&gt;"",IFERROR(A2557*1,""),"")</f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>IF(A2558&lt;&gt;"",IFERROR(A2558*1,""),"")</f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>IF(A2559&lt;&gt;"",IFERROR(A2559*1,""),"")</f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>IF(A2560&lt;&gt;"",IFERROR(A2560*1,""),"")</f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>IF(A2561&lt;&gt;"",IFERROR(A2561*1,""),"")</f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>IF(A2562&lt;&gt;"",IFERROR(A2562*1,""),"")</f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>IF(A2563&lt;&gt;"",IFERROR(A2563*1,""),"")</f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hidden="1" x14ac:dyDescent="0.25">
      <c r="A2564" s="1">
        <v>8505156</v>
      </c>
      <c r="B2564" s="1">
        <f>IF(A2564&lt;&gt;"",IFERROR(A2564*1,""),"")</f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hidden="1" x14ac:dyDescent="0.25">
      <c r="A2565" s="1">
        <v>8505157</v>
      </c>
      <c r="B2565" s="1">
        <f>IF(A2565&lt;&gt;"",IFERROR(A2565*1,""),"")</f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hidden="1" x14ac:dyDescent="0.25">
      <c r="A2566" s="1">
        <v>8505158</v>
      </c>
      <c r="B2566" s="1">
        <f>IF(A2566&lt;&gt;"",IFERROR(A2566*1,""),"")</f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hidden="1" x14ac:dyDescent="0.25">
      <c r="A2567" s="1">
        <v>8505159</v>
      </c>
      <c r="B2567" s="1">
        <f>IF(A2567&lt;&gt;"",IFERROR(A2567*1,""),"")</f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hidden="1" x14ac:dyDescent="0.25">
      <c r="A2568" s="1">
        <v>8505160</v>
      </c>
      <c r="B2568" s="1">
        <f>IF(A2568&lt;&gt;"",IFERROR(A2568*1,""),"")</f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>IF(A2569&lt;&gt;"",IFERROR(A2569*1,""),"")</f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>IF(A2570&lt;&gt;"",IFERROR(A2570*1,""),"")</f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>IF(A2571&lt;&gt;"",IFERROR(A2571*1,""),"")</f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>IF(A2572&lt;&gt;"",IFERROR(A2572*1,""),"")</f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>IF(A2573&lt;&gt;"",IFERROR(A2573*1,""),"")</f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>IF(A2574&lt;&gt;"",IFERROR(A2574*1,""),"")</f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>IF(A2575&lt;&gt;"",IFERROR(A2575*1,""),"")</f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>IF(A2576&lt;&gt;"",IFERROR(A2576*1,""),"")</f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>IF(A2577&lt;&gt;"",IFERROR(A2577*1,""),"")</f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>IF(A2578&lt;&gt;"",IFERROR(A2578*1,""),"")</f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>IF(A2579&lt;&gt;"",IFERROR(A2579*1,""),"")</f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>IF(A2580&lt;&gt;"",IFERROR(A2580*1,""),"")</f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>IF(A2581&lt;&gt;"",IFERROR(A2581*1,""),"")</f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>IF(A2582&lt;&gt;"",IFERROR(A2582*1,""),"")</f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>IF(A2583&lt;&gt;"",IFERROR(A2583*1,""),"")</f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>IF(A2584&lt;&gt;"",IFERROR(A2584*1,""),"")</f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hidden="1" x14ac:dyDescent="0.25">
      <c r="A2585" s="1">
        <v>8505196</v>
      </c>
      <c r="B2585" s="1">
        <f>IF(A2585&lt;&gt;"",IFERROR(A2585*1,""),"")</f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>IF(A2586&lt;&gt;"",IFERROR(A2586*1,""),"")</f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>IF(A2587&lt;&gt;"",IFERROR(A2587*1,""),"")</f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>IF(A2588&lt;&gt;"",IFERROR(A2588*1,""),"")</f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>IF(A2589&lt;&gt;"",IFERROR(A2589*1,""),"")</f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>IF(A2590&lt;&gt;"",IFERROR(A2590*1,""),"")</f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>IF(A2591&lt;&gt;"",IFERROR(A2591*1,""),"")</f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hidden="1" x14ac:dyDescent="0.25">
      <c r="A2592" s="1">
        <v>8505205</v>
      </c>
      <c r="B2592" s="1">
        <f>IF(A2592&lt;&gt;"",IFERROR(A2592*1,""),"")</f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hidden="1" x14ac:dyDescent="0.25">
      <c r="A2593" s="1">
        <v>8505206</v>
      </c>
      <c r="B2593" s="1">
        <f>IF(A2593&lt;&gt;"",IFERROR(A2593*1,""),"")</f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hidden="1" x14ac:dyDescent="0.25">
      <c r="A2594" s="1">
        <v>8505207</v>
      </c>
      <c r="B2594" s="1">
        <f>IF(A2594&lt;&gt;"",IFERROR(A2594*1,""),"")</f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hidden="1" x14ac:dyDescent="0.25">
      <c r="A2596" s="1">
        <v>8505209</v>
      </c>
      <c r="B2596" s="1">
        <f>IF(A2596&lt;&gt;"",IFERROR(A2596*1,""),"")</f>
        <v>8505209</v>
      </c>
      <c r="C2596" s="1" t="str">
        <f>+'LISTADO LINCE'!C2595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>IF(A2597&lt;&gt;"",IFERROR(A2597*1,""),"")</f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>IF(A2598&lt;&gt;"",IFERROR(A2598*1,""),"")</f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>IF(A2599&lt;&gt;"",IFERROR(A2599*1,""),"")</f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>IF(A2600&lt;&gt;"",IFERROR(A2600*1,""),"")</f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>IF(A2601&lt;&gt;"",IFERROR(A2601*1,""),"")</f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>IF(A2602&lt;&gt;"",IFERROR(A2602*1,""),"")</f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>IF(A2603&lt;&gt;"",IFERROR(A2603*1,""),"")</f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hidden="1" x14ac:dyDescent="0.25">
      <c r="A2604" s="1">
        <v>8505220</v>
      </c>
      <c r="B2604" s="1">
        <f>IF(A2604&lt;&gt;"",IFERROR(A2604*1,""),"")</f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>IF(A2605&lt;&gt;"",IFERROR(A2605*1,""),"")</f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>IF(A2606&lt;&gt;"",IFERROR(A2606*1,""),"")</f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>IF(A2607&lt;&gt;"",IFERROR(A2607*1,""),"")</f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>IF(A2608&lt;&gt;"",IFERROR(A2608*1,""),"")</f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>IF(A2609&lt;&gt;"",IFERROR(A2609*1,""),"")</f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>IF(A2610&lt;&gt;"",IFERROR(A2610*1,""),"")</f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>IF(A2611&lt;&gt;"",IFERROR(A2611*1,""),"")</f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>IF(A2612&lt;&gt;"",IFERROR(A2612*1,""),"")</f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>IF(A2613&lt;&gt;"",IFERROR(A2613*1,""),"")</f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hidden="1" x14ac:dyDescent="0.25">
      <c r="A2614" s="1">
        <v>8505224</v>
      </c>
      <c r="B2614" s="1">
        <f>IF(A2614&lt;&gt;"",IFERROR(A2614*1,""),"")</f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>IF(A2615&lt;&gt;"",IFERROR(A2615*1,""),"")</f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hidden="1" x14ac:dyDescent="0.25">
      <c r="A2616" s="1">
        <v>8505233</v>
      </c>
      <c r="B2616" s="1">
        <f>IF(A2616&lt;&gt;"",IFERROR(A2616*1,""),"")</f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hidden="1" x14ac:dyDescent="0.25">
      <c r="A2617" s="1">
        <v>8505243</v>
      </c>
      <c r="B2617" s="1">
        <f>IF(A2617&lt;&gt;"",IFERROR(A2617*1,""),"")</f>
        <v>8505243</v>
      </c>
      <c r="C2617" s="1" t="str">
        <f>+'LISTADO LINCE'!C2616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hidden="1" x14ac:dyDescent="0.25">
      <c r="A2618" s="1">
        <v>8505262</v>
      </c>
      <c r="B2618" s="1">
        <f>IF(A2618&lt;&gt;"",IFERROR(A2618*1,""),"")</f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>IF(A2619&lt;&gt;"",IFERROR(A2619*1,""),"")</f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>IF(A2620&lt;&gt;"",IFERROR(A2620*1,""),"")</f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>IF(A2621&lt;&gt;"",IFERROR(A2621*1,""),"")</f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>IF(A2622&lt;&gt;"",IFERROR(A2622*1,""),"")</f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>IF(A2623&lt;&gt;"",IFERROR(A2623*1,""),"")</f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>IF(A2624&lt;&gt;"",IFERROR(A2624*1,""),"")</f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>IF(A2625&lt;&gt;"",IFERROR(A2625*1,""),"")</f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>IF(A2626&lt;&gt;"",IFERROR(A2626*1,""),"")</f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hidden="1" x14ac:dyDescent="0.25">
      <c r="A2627" s="1">
        <v>8505329</v>
      </c>
      <c r="B2627" s="1">
        <f>IF(A2627&lt;&gt;"",IFERROR(A2627*1,""),"")</f>
        <v>8505329</v>
      </c>
      <c r="C2627" s="1" t="str">
        <f>+'LISTADO LINCE'!C2626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>IF(A2628&lt;&gt;"",IFERROR(A2628*1,""),"")</f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>IF(A2629&lt;&gt;"",IFERROR(A2629*1,""),"")</f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hidden="1" x14ac:dyDescent="0.25">
      <c r="A2630" s="1">
        <v>8505367</v>
      </c>
      <c r="B2630" s="1">
        <f>IF(A2630&lt;&gt;"",IFERROR(A2630*1,""),"")</f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>IF(A2631&lt;&gt;"",IFERROR(A2631*1,""),"")</f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>IF(A2632&lt;&gt;"",IFERROR(A2632*1,""),"")</f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hidden="1" x14ac:dyDescent="0.25">
      <c r="A2633" s="1">
        <v>8505603</v>
      </c>
      <c r="B2633" s="1">
        <f>IF(A2633&lt;&gt;"",IFERROR(A2633*1,""),"")</f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hidden="1" x14ac:dyDescent="0.25">
      <c r="A2634" s="1">
        <v>8505604</v>
      </c>
      <c r="B2634" s="1">
        <f>IF(A2634&lt;&gt;"",IFERROR(A2634*1,""),"")</f>
        <v>8505604</v>
      </c>
      <c r="C2634" s="1" t="str">
        <f>+'LISTADO LINCE'!C2633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hidden="1" x14ac:dyDescent="0.25">
      <c r="A2635" s="1">
        <v>8505605</v>
      </c>
      <c r="B2635" s="1">
        <f>IF(A2635&lt;&gt;"",IFERROR(A2635*1,""),"")</f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hidden="1" x14ac:dyDescent="0.25">
      <c r="A2636" s="1">
        <v>8505606</v>
      </c>
      <c r="B2636" s="1">
        <f>IF(A2636&lt;&gt;"",IFERROR(A2636*1,""),"")</f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>IF(A2637&lt;&gt;"",IFERROR(A2637*1,""),"")</f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hidden="1" x14ac:dyDescent="0.25">
      <c r="A2638" s="1">
        <v>8505688</v>
      </c>
      <c r="B2638" s="1">
        <f>IF(A2638&lt;&gt;"",IFERROR(A2638*1,""),"")</f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hidden="1" x14ac:dyDescent="0.25">
      <c r="A2639" s="1">
        <v>8505689</v>
      </c>
      <c r="B2639" s="1">
        <f>IF(A2639&lt;&gt;"",IFERROR(A2639*1,""),"")</f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>IF(A2640&lt;&gt;"",IFERROR(A2640*1,""),"")</f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>IF(A2641&lt;&gt;"",IFERROR(A2641*1,""),"")</f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>IF(A2642&lt;&gt;"",IFERROR(A2642*1,""),"")</f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>IF(A2643&lt;&gt;"",IFERROR(A2643*1,""),"")</f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>IF(A2644&lt;&gt;"",IFERROR(A2644*1,""),"")</f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>IF(A2645&lt;&gt;"",IFERROR(A2645*1,""),"")</f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>IF(A2646&lt;&gt;"",IFERROR(A2646*1,""),"")</f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hidden="1" x14ac:dyDescent="0.25">
      <c r="A2647" s="1">
        <v>8505705</v>
      </c>
      <c r="B2647" s="1">
        <f>IF(A2647&lt;&gt;"",IFERROR(A2647*1,""),"")</f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hidden="1" x14ac:dyDescent="0.25">
      <c r="A2648" s="1">
        <v>8505706</v>
      </c>
      <c r="B2648" s="1">
        <f>IF(A2648&lt;&gt;"",IFERROR(A2648*1,""),"")</f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hidden="1" x14ac:dyDescent="0.25">
      <c r="A2649" s="1">
        <v>8505707</v>
      </c>
      <c r="B2649" s="1">
        <f>IF(A2649&lt;&gt;"",IFERROR(A2649*1,""),"")</f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>IF(A2650&lt;&gt;"",IFERROR(A2650*1,""),"")</f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>IF(A2651&lt;&gt;"",IFERROR(A2651*1,""),"")</f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>IF(A2652&lt;&gt;"",IFERROR(A2652*1,""),"")</f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>IF(A2653&lt;&gt;"",IFERROR(A2653*1,""),"")</f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>IF(A2654&lt;&gt;"",IFERROR(A2654*1,""),"")</f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>IF(A2655&lt;&gt;"",IFERROR(A2655*1,""),"")</f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>IF(A2656&lt;&gt;"",IFERROR(A2656*1,""),"")</f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hidden="1" x14ac:dyDescent="0.25">
      <c r="A2657" s="1">
        <v>8505789</v>
      </c>
      <c r="B2657" s="1">
        <f>IF(A2657&lt;&gt;"",IFERROR(A2657*1,""),"")</f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>IF(A2658&lt;&gt;"",IFERROR(A2658*1,""),"")</f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hidden="1" x14ac:dyDescent="0.25">
      <c r="A2660" s="1">
        <v>8505820</v>
      </c>
      <c r="B2660" s="1">
        <f>IF(A2660&lt;&gt;"",IFERROR(A2660*1,""),"")</f>
        <v>8505820</v>
      </c>
      <c r="C2660" s="1" t="str">
        <f>+'LISTADO LINCE'!C2659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>IF(A2661&lt;&gt;"",IFERROR(A2661*1,""),"")</f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hidden="1" x14ac:dyDescent="0.25">
      <c r="A2662" s="1">
        <v>8505822</v>
      </c>
      <c r="B2662" s="1">
        <f>IF(A2662&lt;&gt;"",IFERROR(A2662*1,""),"")</f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hidden="1" x14ac:dyDescent="0.25">
      <c r="A2663" s="1">
        <v>8505823</v>
      </c>
      <c r="B2663" s="1">
        <f>IF(A2663&lt;&gt;"",IFERROR(A2663*1,""),"")</f>
        <v>8505823</v>
      </c>
      <c r="C2663" s="1" t="str">
        <f>+'LISTADO LINCE'!C2662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>IF(A2664&lt;&gt;"",IFERROR(A2664*1,""),"")</f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>IF(A2665&lt;&gt;"",IFERROR(A2665*1,""),"")</f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>IF(A2666&lt;&gt;"",IFERROR(A2666*1,""),"")</f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>IF(A2667&lt;&gt;"",IFERROR(A2667*1,""),"")</f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>IF(A2668&lt;&gt;"",IFERROR(A2668*1,""),"")</f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>IF(A2669&lt;&gt;"",IFERROR(A2669*1,""),"")</f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hidden="1" x14ac:dyDescent="0.25">
      <c r="A2670" s="1">
        <v>8508065</v>
      </c>
      <c r="B2670" s="1">
        <f>IF(A2670&lt;&gt;"",IFERROR(A2670*1,""),"")</f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>IF(A2671&lt;&gt;"",IFERROR(A2671*1,""),"")</f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>IF(A2672&lt;&gt;"",IFERROR(A2672*1,""),"")</f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hidden="1" x14ac:dyDescent="0.25">
      <c r="A2673" s="1">
        <v>8508132</v>
      </c>
      <c r="B2673" s="1">
        <f>IF(A2673&lt;&gt;"",IFERROR(A2673*1,""),"")</f>
        <v>8508132</v>
      </c>
      <c r="C2673" s="1" t="str">
        <f>+'LISTADO LINCE'!C2672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>IF(A2674&lt;&gt;"",IFERROR(A2674*1,""),"")</f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hidden="1" x14ac:dyDescent="0.25">
      <c r="A2675" s="1">
        <v>850814110</v>
      </c>
      <c r="B2675" s="1">
        <f>IF(A2675&lt;&gt;"",IFERROR(A2675*1,""),"")</f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>IF(A2676&lt;&gt;"",IFERROR(A2676*1,""),"")</f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>IF(A2677&lt;&gt;"",IFERROR(A2677*1,""),"")</f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>IF(A2678&lt;&gt;"",IFERROR(A2678*1,""),"")</f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hidden="1" x14ac:dyDescent="0.25">
      <c r="A2679" s="1">
        <v>8509729</v>
      </c>
      <c r="B2679" s="1">
        <f>IF(A2679&lt;&gt;"",IFERROR(A2679*1,""),"")</f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>IF(A2680&lt;&gt;"",IFERROR(A2680*1,""),"")</f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>IF(A2681&lt;&gt;"",IFERROR(A2681*1,""),"")</f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>IF(A2682&lt;&gt;"",IFERROR(A2682*1,""),"")</f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>IF(A2683&lt;&gt;"",IFERROR(A2683*1,""),"")</f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>IF(A2684&lt;&gt;"",IFERROR(A2684*1,""),"")</f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>IF(A2685&lt;&gt;"",IFERROR(A2685*1,""),"")</f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>IF(A2686&lt;&gt;"",IFERROR(A2686*1,""),"")</f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>IF(A2687&lt;&gt;"",IFERROR(A2687*1,""),"")</f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hidden="1" x14ac:dyDescent="0.25">
      <c r="A2688" s="1">
        <v>8513173</v>
      </c>
      <c r="B2688" s="1">
        <f>IF(A2688&lt;&gt;"",IFERROR(A2688*1,""),"")</f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>IF(A2689&lt;&gt;"",IFERROR(A2689*1,""),"")</f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hidden="1" x14ac:dyDescent="0.25">
      <c r="A2690" s="1">
        <v>8513175</v>
      </c>
      <c r="B2690" s="1">
        <f>IF(A2690&lt;&gt;"",IFERROR(A2690*1,""),"")</f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>IF(A2691&lt;&gt;"",IFERROR(A2691*1,""),"")</f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>IF(A2692&lt;&gt;"",IFERROR(A2692*1,""),"")</f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>IF(A2693&lt;&gt;"",IFERROR(A2693*1,""),"")</f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>IF(A2694&lt;&gt;"",IFERROR(A2694*1,""),"")</f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hidden="1" x14ac:dyDescent="0.25">
      <c r="A2695" s="1">
        <v>8513303</v>
      </c>
      <c r="B2695" s="1">
        <f>IF(A2695&lt;&gt;"",IFERROR(A2695*1,""),"")</f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>IF(A2696&lt;&gt;"",IFERROR(A2696*1,""),"")</f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>IF(A2697&lt;&gt;"",IFERROR(A2697*1,""),"")</f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>IF(A2698&lt;&gt;"",IFERROR(A2698*1,""),"")</f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>IF(A2699&lt;&gt;"",IFERROR(A2699*1,""),"")</f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>IF(A2700&lt;&gt;"",IFERROR(A2700*1,""),"")</f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hidden="1" x14ac:dyDescent="0.25">
      <c r="A2701" s="1">
        <v>8515746</v>
      </c>
      <c r="B2701" s="1">
        <f>IF(A2701&lt;&gt;"",IFERROR(A2701*1,""),"")</f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hidden="1" x14ac:dyDescent="0.25">
      <c r="A2702" s="1">
        <v>8515747</v>
      </c>
      <c r="B2702" s="1">
        <f>IF(A2702&lt;&gt;"",IFERROR(A2702*1,""),"")</f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hidden="1" x14ac:dyDescent="0.25">
      <c r="A2703" s="1">
        <v>8515748</v>
      </c>
      <c r="B2703" s="1">
        <f>IF(A2703&lt;&gt;"",IFERROR(A2703*1,""),"")</f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>IF(A2704&lt;&gt;"",IFERROR(A2704*1,""),"")</f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>IF(A2705&lt;&gt;"",IFERROR(A2705*1,""),"")</f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>IF(A2706&lt;&gt;"",IFERROR(A2706*1,""),"")</f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hidden="1" x14ac:dyDescent="0.25">
      <c r="A2707" s="1">
        <v>8517000</v>
      </c>
      <c r="B2707" s="1">
        <f>IF(A2707&lt;&gt;"",IFERROR(A2707*1,""),"")</f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>IF(A2708&lt;&gt;"",IFERROR(A2708*1,""),"")</f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>IF(A2709&lt;&gt;"",IFERROR(A2709*1,""),"")</f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>IF(A2710&lt;&gt;"",IFERROR(A2710*1,""),"")</f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>IF(A2711&lt;&gt;"",IFERROR(A2711*1,""),"")</f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>IF(A2712&lt;&gt;"",IFERROR(A2712*1,""),"")</f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>IF(A2713&lt;&gt;"",IFERROR(A2713*1,""),"")</f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>IF(A2714&lt;&gt;"",IFERROR(A2714*1,""),"")</f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>IF(A2715&lt;&gt;"",IFERROR(A2715*1,""),"")</f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>IF(A2716&lt;&gt;"",IFERROR(A2716*1,""),"")</f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>IF(A2717&lt;&gt;"",IFERROR(A2717*1,""),"")</f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hidden="1" x14ac:dyDescent="0.25">
      <c r="A2718" s="1">
        <v>8517050</v>
      </c>
      <c r="B2718" s="1">
        <f>IF(A2718&lt;&gt;"",IFERROR(A2718*1,""),"")</f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>IF(A2719&lt;&gt;"",IFERROR(A2719*1,""),"")</f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hidden="1" x14ac:dyDescent="0.25">
      <c r="A2720" s="1">
        <v>8517103</v>
      </c>
      <c r="B2720" s="1">
        <f>IF(A2720&lt;&gt;"",IFERROR(A2720*1,""),"")</f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>IF(A2721&lt;&gt;"",IFERROR(A2721*1,""),"")</f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>IF(A2722&lt;&gt;"",IFERROR(A2722*1,""),"")</f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>IF(A2724&lt;&gt;"",IFERROR(A2724*1,""),"")</f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>IF(A2725&lt;&gt;"",IFERROR(A2725*1,""),"")</f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>IF(A2726&lt;&gt;"",IFERROR(A2726*1,""),"")</f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>IF(A2727&lt;&gt;"",IFERROR(A2727*1,""),"")</f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>IF(A2728&lt;&gt;"",IFERROR(A2728*1,""),"")</f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hidden="1" x14ac:dyDescent="0.25">
      <c r="A2729" s="1">
        <v>8517110</v>
      </c>
      <c r="B2729" s="1">
        <f>IF(A2729&lt;&gt;"",IFERROR(A2729*1,""),"")</f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hidden="1" x14ac:dyDescent="0.25">
      <c r="A2730" s="1">
        <v>8517235</v>
      </c>
      <c r="B2730" s="1">
        <f>IF(A2730&lt;&gt;"",IFERROR(A2730*1,""),"")</f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>IF(A2731&lt;&gt;"",IFERROR(A2731*1,""),"")</f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>IF(A2732&lt;&gt;"",IFERROR(A2732*1,""),"")</f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hidden="1" x14ac:dyDescent="0.25">
      <c r="A2733" s="1">
        <v>8517900</v>
      </c>
      <c r="B2733" s="1">
        <f>IF(A2733&lt;&gt;"",IFERROR(A2733*1,""),"")</f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hidden="1" x14ac:dyDescent="0.25">
      <c r="A2734" s="1">
        <v>8517901</v>
      </c>
      <c r="B2734" s="1">
        <f>IF(A2734&lt;&gt;"",IFERROR(A2734*1,""),"")</f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hidden="1" x14ac:dyDescent="0.25">
      <c r="A2735" s="1">
        <v>8517902</v>
      </c>
      <c r="B2735" s="1">
        <f>IF(A2735&lt;&gt;"",IFERROR(A2735*1,""),"")</f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>IF(A2736&lt;&gt;"",IFERROR(A2736*1,""),"")</f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>IF(A2737&lt;&gt;"",IFERROR(A2737*1,""),"")</f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>IF(A2738&lt;&gt;"",IFERROR(A2738*1,""),"")</f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>IF(A2739&lt;&gt;"",IFERROR(A2739*1,""),"")</f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>IF(A2740&lt;&gt;"",IFERROR(A2740*1,""),"")</f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hidden="1" x14ac:dyDescent="0.25">
      <c r="A2741" s="1">
        <v>8518011</v>
      </c>
      <c r="B2741" s="1">
        <f>IF(A2741&lt;&gt;"",IFERROR(A2741*1,""),"")</f>
        <v>8518011</v>
      </c>
      <c r="C2741" s="1" t="str">
        <f>+'LISTADO LINCE'!C2740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>IF(A2742&lt;&gt;"",IFERROR(A2742*1,""),"")</f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>IF(A2743&lt;&gt;"",IFERROR(A2743*1,""),"")</f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hidden="1" x14ac:dyDescent="0.25">
      <c r="A2744" s="1">
        <v>8518014</v>
      </c>
      <c r="B2744" s="1">
        <f>IF(A2744&lt;&gt;"",IFERROR(A2744*1,""),"")</f>
        <v>8518014</v>
      </c>
      <c r="C2744" s="1" t="str">
        <f>+'LISTADO LINCE'!C2743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>IF(A2745&lt;&gt;"",IFERROR(A2745*1,""),"")</f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hidden="1" x14ac:dyDescent="0.25">
      <c r="A2746" s="1">
        <v>8518016</v>
      </c>
      <c r="B2746" s="1">
        <f>IF(A2746&lt;&gt;"",IFERROR(A2746*1,""),"")</f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hidden="1" x14ac:dyDescent="0.25">
      <c r="A2747" s="1">
        <v>8518017</v>
      </c>
      <c r="B2747" s="1">
        <f>IF(A2747&lt;&gt;"",IFERROR(A2747*1,""),"")</f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hidden="1" x14ac:dyDescent="0.25">
      <c r="A2748" s="1">
        <v>8518018</v>
      </c>
      <c r="B2748" s="1">
        <f>IF(A2748&lt;&gt;"",IFERROR(A2748*1,""),"")</f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>IF(A2749&lt;&gt;"",IFERROR(A2749*1,""),"")</f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>IF(A2750&lt;&gt;"",IFERROR(A2750*1,""),"")</f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hidden="1" x14ac:dyDescent="0.25">
      <c r="A2751" s="1">
        <v>8518300</v>
      </c>
      <c r="B2751" s="1">
        <f>IF(A2751&lt;&gt;"",IFERROR(A2751*1,""),"")</f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hidden="1" x14ac:dyDescent="0.25">
      <c r="A2752" s="1">
        <v>8518753</v>
      </c>
      <c r="B2752" s="1">
        <f>IF(A2752&lt;&gt;"",IFERROR(A2752*1,""),"")</f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>IF(A2753&lt;&gt;"",IFERROR(A2753*1,""),"")</f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>IF(A2754&lt;&gt;"",IFERROR(A2754*1,""),"")</f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hidden="1" x14ac:dyDescent="0.25">
      <c r="A2755" s="1">
        <v>8519022</v>
      </c>
      <c r="B2755" s="1">
        <f>IF(A2755&lt;&gt;"",IFERROR(A2755*1,""),"")</f>
        <v>8519022</v>
      </c>
      <c r="C2755" s="1" t="str">
        <f>+'LISTADO LINCE'!C2754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>IF(A2756&lt;&gt;"",IFERROR(A2756*1,""),"")</f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hidden="1" x14ac:dyDescent="0.25">
      <c r="A2757" s="1">
        <v>8519041</v>
      </c>
      <c r="B2757" s="1">
        <f>IF(A2757&lt;&gt;"",IFERROR(A2757*1,""),"")</f>
        <v>8519041</v>
      </c>
      <c r="C2757" s="1" t="str">
        <f>+'LISTADO LINCE'!C2756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hidden="1" x14ac:dyDescent="0.25">
      <c r="A2758" s="1">
        <v>8519042</v>
      </c>
      <c r="B2758" s="1">
        <f>IF(A2758&lt;&gt;"",IFERROR(A2758*1,""),"")</f>
        <v>8519042</v>
      </c>
      <c r="C2758" s="1" t="str">
        <f>+'LISTADO LINCE'!C2757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>IF(A2759&lt;&gt;"",IFERROR(A2759*1,""),"")</f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hidden="1" x14ac:dyDescent="0.25">
      <c r="A2760" s="1">
        <v>8519044</v>
      </c>
      <c r="B2760" s="1">
        <f>IF(A2760&lt;&gt;"",IFERROR(A2760*1,""),"")</f>
        <v>8519044</v>
      </c>
      <c r="C2760" s="1" t="str">
        <f>+'LISTADO LINCE'!C2759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hidden="1" x14ac:dyDescent="0.25">
      <c r="A2761" s="1">
        <v>8519060</v>
      </c>
      <c r="B2761" s="1">
        <f>IF(A2761&lt;&gt;"",IFERROR(A2761*1,""),"")</f>
        <v>8519060</v>
      </c>
      <c r="C2761" s="1" t="str">
        <f>+'LISTADO LINCE'!C2760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>IF(A2762&lt;&gt;"",IFERROR(A2762*1,""),"")</f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>IF(A2763&lt;&gt;"",IFERROR(A2763*1,""),"")</f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>IF(A2764&lt;&gt;"",IFERROR(A2764*1,""),"")</f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>IF(A2765&lt;&gt;"",IFERROR(A2765*1,""),"")</f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hidden="1" x14ac:dyDescent="0.25">
      <c r="A2766" s="1">
        <v>8520003</v>
      </c>
      <c r="B2766" s="1">
        <f>IF(A2766&lt;&gt;"",IFERROR(A2766*1,""),"")</f>
        <v>8520003</v>
      </c>
      <c r="C2766" s="1" t="str">
        <f>+'LISTADO LINCE'!C2765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>IF(A2767&lt;&gt;"",IFERROR(A2767*1,""),"")</f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hidden="1" x14ac:dyDescent="0.25">
      <c r="A2768" s="1">
        <v>8520004</v>
      </c>
      <c r="B2768" s="1">
        <f>IF(A2768&lt;&gt;"",IFERROR(A2768*1,""),"")</f>
        <v>8520004</v>
      </c>
      <c r="C2768" s="1" t="str">
        <f>+'LISTADO LINCE'!C2767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hidden="1" x14ac:dyDescent="0.25">
      <c r="A2769" s="1">
        <v>8520005</v>
      </c>
      <c r="B2769" s="1">
        <f>IF(A2769&lt;&gt;"",IFERROR(A2769*1,""),"")</f>
        <v>8520005</v>
      </c>
      <c r="C2769" s="1" t="str">
        <f>+'LISTADO LINCE'!C2768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hidden="1" x14ac:dyDescent="0.25">
      <c r="A2770" s="1">
        <v>8520006</v>
      </c>
      <c r="B2770" s="1">
        <f>IF(A2770&lt;&gt;"",IFERROR(A2770*1,""),"")</f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hidden="1" x14ac:dyDescent="0.25">
      <c r="A2771" s="1">
        <v>8520007</v>
      </c>
      <c r="B2771" s="1">
        <f>IF(A2771&lt;&gt;"",IFERROR(A2771*1,""),"")</f>
        <v>8520007</v>
      </c>
      <c r="C2771" s="1" t="str">
        <f>+'LISTADO LINCE'!C2770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>IF(A2772&lt;&gt;"",IFERROR(A2772*1,""),"")</f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hidden="1" x14ac:dyDescent="0.25">
      <c r="A2773" s="1">
        <v>8520009</v>
      </c>
      <c r="B2773" s="1">
        <f>IF(A2773&lt;&gt;"",IFERROR(A2773*1,""),"")</f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>IF(A2774&lt;&gt;"",IFERROR(A2774*1,""),"")</f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hidden="1" x14ac:dyDescent="0.25">
      <c r="A2775" s="1">
        <v>8520011</v>
      </c>
      <c r="B2775" s="1">
        <f>IF(A2775&lt;&gt;"",IFERROR(A2775*1,""),"")</f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>IF(A2776&lt;&gt;"",IFERROR(A2776*1,""),"")</f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>IF(A2777&lt;&gt;"",IFERROR(A2777*1,""),"")</f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hidden="1" x14ac:dyDescent="0.25">
      <c r="A2778" s="1">
        <v>8520014</v>
      </c>
      <c r="B2778" s="1">
        <f>IF(A2778&lt;&gt;"",IFERROR(A2778*1,""),"")</f>
        <v>8520014</v>
      </c>
      <c r="C2778" s="1" t="str">
        <f>+'LISTADO LINCE'!C2777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>IF(A2779&lt;&gt;"",IFERROR(A2779*1,""),"")</f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hidden="1" x14ac:dyDescent="0.25">
      <c r="A2780" s="1">
        <v>8520016</v>
      </c>
      <c r="B2780" s="1">
        <f>IF(A2780&lt;&gt;"",IFERROR(A2780*1,""),"")</f>
        <v>8520016</v>
      </c>
      <c r="C2780" s="1" t="str">
        <f>+'LISTADO LINCE'!C2779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hidden="1" x14ac:dyDescent="0.25">
      <c r="A2781" s="1">
        <v>8520017</v>
      </c>
      <c r="B2781" s="1">
        <f>IF(A2781&lt;&gt;"",IFERROR(A2781*1,""),"")</f>
        <v>8520017</v>
      </c>
      <c r="C2781" s="1" t="str">
        <f>+'LISTADO LINCE'!C2780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>IF(A2782&lt;&gt;"",IFERROR(A2782*1,""),"")</f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>IF(A2783&lt;&gt;"",IFERROR(A2783*1,""),"")</f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>IF(A2784&lt;&gt;"",IFERROR(A2784*1,""),"")</f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>IF(A2785&lt;&gt;"",IFERROR(A2785*1,""),"")</f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>IF(A2786&lt;&gt;"",IFERROR(A2786*1,""),"")</f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>IF(A2788&lt;&gt;"",IFERROR(A2788*1,""),"")</f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hidden="1" x14ac:dyDescent="0.25">
      <c r="A2789" s="1">
        <v>8520025</v>
      </c>
      <c r="B2789" s="1">
        <f>IF(A2789&lt;&gt;"",IFERROR(A2789*1,""),"")</f>
        <v>8520025</v>
      </c>
      <c r="C2789" s="1" t="str">
        <f>+'LISTADO LINCE'!C2788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hidden="1" x14ac:dyDescent="0.25">
      <c r="A2790" s="1">
        <v>8520026</v>
      </c>
      <c r="B2790" s="1">
        <f>IF(A2790&lt;&gt;"",IFERROR(A2790*1,""),"")</f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>IF(A2791&lt;&gt;"",IFERROR(A2791*1,""),"")</f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>IF(A2792&lt;&gt;"",IFERROR(A2792*1,""),"")</f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>IF(A2793&lt;&gt;"",IFERROR(A2793*1,""),"")</f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hidden="1" x14ac:dyDescent="0.25">
      <c r="A2794" s="1">
        <v>8520030</v>
      </c>
      <c r="B2794" s="1">
        <f>IF(A2794&lt;&gt;"",IFERROR(A2794*1,""),"")</f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>IF(A2795&lt;&gt;"",IFERROR(A2795*1,""),"")</f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>IF(A2796&lt;&gt;"",IFERROR(A2796*1,""),"")</f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>IF(A2797&lt;&gt;"",IFERROR(A2797*1,""),"")</f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>IF(A2798&lt;&gt;"",IFERROR(A2798*1,""),"")</f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>IF(A2799&lt;&gt;"",IFERROR(A2799*1,""),"")</f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>IF(A2800&lt;&gt;"",IFERROR(A2800*1,""),"")</f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>IF(A2801&lt;&gt;"",IFERROR(A2801*1,""),"")</f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hidden="1" x14ac:dyDescent="0.25">
      <c r="A2802" s="1">
        <v>8520040</v>
      </c>
      <c r="B2802" s="1">
        <f>IF(A2802&lt;&gt;"",IFERROR(A2802*1,""),"")</f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>IF(A2803&lt;&gt;"",IFERROR(A2803*1,""),"")</f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hidden="1" x14ac:dyDescent="0.25">
      <c r="A2804" s="1">
        <v>8520045</v>
      </c>
      <c r="B2804" s="1">
        <f>IF(A2804&lt;&gt;"",IFERROR(A2804*1,""),"")</f>
        <v>8520045</v>
      </c>
      <c r="C2804" s="1" t="str">
        <f>+'LISTADO LINCE'!C2803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hidden="1" x14ac:dyDescent="0.25">
      <c r="A2805" s="1">
        <v>8520050</v>
      </c>
      <c r="B2805" s="1">
        <f>IF(A2805&lt;&gt;"",IFERROR(A2805*1,""),"")</f>
        <v>8520050</v>
      </c>
      <c r="C2805" s="1" t="str">
        <f>+'LISTADO LINCE'!C2804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hidden="1" x14ac:dyDescent="0.25">
      <c r="A2806" s="1">
        <v>8520051</v>
      </c>
      <c r="B2806" s="1">
        <f>IF(A2806&lt;&gt;"",IFERROR(A2806*1,""),"")</f>
        <v>8520051</v>
      </c>
      <c r="C2806" s="1" t="str">
        <f>+'LISTADO LINCE'!C2805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>IF(A2807&lt;&gt;"",IFERROR(A2807*1,""),"")</f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>IF(A2808&lt;&gt;"",IFERROR(A2808*1,""),"")</f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hidden="1" x14ac:dyDescent="0.25">
      <c r="A2809" s="1">
        <v>8520060</v>
      </c>
      <c r="B2809" s="1">
        <f>IF(A2809&lt;&gt;"",IFERROR(A2809*1,""),"")</f>
        <v>8520060</v>
      </c>
      <c r="C2809" s="1" t="str">
        <f>+'LISTADO LINCE'!C2808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hidden="1" x14ac:dyDescent="0.25">
      <c r="A2810" s="1">
        <v>8520064</v>
      </c>
      <c r="B2810" s="1">
        <f>IF(A2810&lt;&gt;"",IFERROR(A2810*1,""),"")</f>
        <v>8520064</v>
      </c>
      <c r="C2810" s="1" t="str">
        <f>+'LISTADO LINCE'!C2809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>IF(A2811&lt;&gt;"",IFERROR(A2811*1,""),"")</f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>IF(A2812&lt;&gt;"",IFERROR(A2812*1,""),"")</f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hidden="1" x14ac:dyDescent="0.25">
      <c r="A2813" s="1">
        <v>8520067</v>
      </c>
      <c r="B2813" s="1">
        <f>IF(A2813&lt;&gt;"",IFERROR(A2813*1,""),"")</f>
        <v>8520067</v>
      </c>
      <c r="C2813" s="1" t="str">
        <f>+'LISTADO LINCE'!C2812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>IF(A2814&lt;&gt;"",IFERROR(A2814*1,""),"")</f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>IF(A2815&lt;&gt;"",IFERROR(A2815*1,""),"")</f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hidden="1" x14ac:dyDescent="0.25">
      <c r="A2816" s="1">
        <v>8520100</v>
      </c>
      <c r="B2816" s="1">
        <f>IF(A2816&lt;&gt;"",IFERROR(A2816*1,""),"")</f>
        <v>8520100</v>
      </c>
      <c r="C2816" s="1" t="str">
        <f>+'LISTADO LINCE'!C2815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>IF(A2817&lt;&gt;"",IFERROR(A2817*1,""),"")</f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hidden="1" x14ac:dyDescent="0.25">
      <c r="A2818" s="1">
        <v>8520102</v>
      </c>
      <c r="B2818" s="1">
        <f>IF(A2818&lt;&gt;"",IFERROR(A2818*1,""),"")</f>
        <v>8520102</v>
      </c>
      <c r="C2818" s="1" t="str">
        <f>+'LISTADO LINCE'!C2817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>IF(A2819&lt;&gt;"",IFERROR(A2819*1,""),"")</f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>IF(A2820&lt;&gt;"",IFERROR(A2820*1,""),"")</f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>IF(A2821&lt;&gt;"",IFERROR(A2821*1,""),"")</f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>IF(A2822&lt;&gt;"",IFERROR(A2822*1,""),"")</f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hidden="1" x14ac:dyDescent="0.25">
      <c r="A2823" s="1">
        <v>8520110</v>
      </c>
      <c r="B2823" s="1">
        <f>IF(A2823&lt;&gt;"",IFERROR(A2823*1,""),"")</f>
        <v>8520110</v>
      </c>
      <c r="C2823" s="1" t="str">
        <f>+'LISTADO LINCE'!C2822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>IF(A2824&lt;&gt;"",IFERROR(A2824*1,""),"")</f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>IF(A2825&lt;&gt;"",IFERROR(A2825*1,""),"")</f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>IF(A2826&lt;&gt;"",IFERROR(A2826*1,""),"")</f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hidden="1" x14ac:dyDescent="0.25">
      <c r="A2827" s="1">
        <v>8520116</v>
      </c>
      <c r="B2827" s="1">
        <f>IF(A2827&lt;&gt;"",IFERROR(A2827*1,""),"")</f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hidden="1" x14ac:dyDescent="0.25">
      <c r="A2828" s="1">
        <v>8520118</v>
      </c>
      <c r="B2828" s="1">
        <f>IF(A2828&lt;&gt;"",IFERROR(A2828*1,""),"")</f>
        <v>8520118</v>
      </c>
      <c r="C2828" s="1" t="str">
        <f>+'LISTADO LINCE'!C2827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>IF(A2829&lt;&gt;"",IFERROR(A2829*1,""),"")</f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hidden="1" x14ac:dyDescent="0.25">
      <c r="A2830" s="1">
        <v>8520120</v>
      </c>
      <c r="B2830" s="1">
        <f>IF(A2830&lt;&gt;"",IFERROR(A2830*1,""),"")</f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hidden="1" x14ac:dyDescent="0.25">
      <c r="A2831" s="1">
        <v>8520121</v>
      </c>
      <c r="B2831" s="1">
        <f>IF(A2831&lt;&gt;"",IFERROR(A2831*1,""),"")</f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>IF(A2832&lt;&gt;"",IFERROR(A2832*1,""),"")</f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>IF(A2833&lt;&gt;"",IFERROR(A2833*1,""),"")</f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hidden="1" x14ac:dyDescent="0.25">
      <c r="A2834" s="1">
        <v>8520124</v>
      </c>
      <c r="B2834" s="1">
        <f>IF(A2834&lt;&gt;"",IFERROR(A2834*1,""),"")</f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hidden="1" x14ac:dyDescent="0.25">
      <c r="A2835" s="1">
        <v>8520125</v>
      </c>
      <c r="B2835" s="1">
        <f>IF(A2835&lt;&gt;"",IFERROR(A2835*1,""),"")</f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hidden="1" x14ac:dyDescent="0.25">
      <c r="A2836" s="1">
        <v>8520126</v>
      </c>
      <c r="B2836" s="1">
        <f>IF(A2836&lt;&gt;"",IFERROR(A2836*1,""),"")</f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>IF(A2837&lt;&gt;"",IFERROR(A2837*1,""),"")</f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>IF(A2838&lt;&gt;"",IFERROR(A2838*1,""),"")</f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hidden="1" x14ac:dyDescent="0.25">
      <c r="A2839" s="1">
        <v>8520141</v>
      </c>
      <c r="B2839" s="1">
        <f>IF(A2839&lt;&gt;"",IFERROR(A2839*1,""),"")</f>
        <v>8520141</v>
      </c>
      <c r="C2839" s="1" t="str">
        <f>+'LISTADO LINCE'!C2838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>IF(A2840&lt;&gt;"",IFERROR(A2840*1,""),"")</f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>IF(A2841&lt;&gt;"",IFERROR(A2841*1,""),"")</f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>IF(A2842&lt;&gt;"",IFERROR(A2842*1,""),"")</f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>IF(A2843&lt;&gt;"",IFERROR(A2843*1,""),"")</f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hidden="1" x14ac:dyDescent="0.25">
      <c r="A2844" s="1">
        <v>8520162</v>
      </c>
      <c r="B2844" s="1">
        <f>IF(A2844&lt;&gt;"",IFERROR(A2844*1,""),"")</f>
        <v>8520162</v>
      </c>
      <c r="C2844" s="1" t="str">
        <f>+'LISTADO LINCE'!C2843</f>
        <v>NAVAJA 21CM MASTIFF/CAMUFLADA   14-28/3</v>
      </c>
      <c r="D2844" s="1" t="str">
        <f>IFERROR(VLOOKUP(B2844,'PUBLICADOS EN WEB'!$D$2:$D$4094,1,FALSE)=B2844,"")</f>
        <v/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hidden="1" x14ac:dyDescent="0.25">
      <c r="A2845" s="1">
        <v>8520165</v>
      </c>
      <c r="B2845" s="1">
        <f>IF(A2845&lt;&gt;"",IFERROR(A2845*1,""),"")</f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hidden="1" x14ac:dyDescent="0.25">
      <c r="A2846" s="1">
        <v>8520166</v>
      </c>
      <c r="B2846" s="1">
        <f>IF(A2846&lt;&gt;"",IFERROR(A2846*1,""),"")</f>
        <v>8520166</v>
      </c>
      <c r="C2846" s="1" t="str">
        <f>+'LISTADO LINCE'!C2845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>IF(A2847&lt;&gt;"",IFERROR(A2847*1,""),"")</f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>IF(A2848&lt;&gt;"",IFERROR(A2848*1,""),"")</f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>IF(A2849&lt;&gt;"",IFERROR(A2849*1,""),"")</f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hidden="1" x14ac:dyDescent="0.25">
      <c r="A2850" s="1">
        <v>8520220</v>
      </c>
      <c r="B2850" s="1">
        <f>IF(A2850&lt;&gt;"",IFERROR(A2850*1,""),"")</f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hidden="1" x14ac:dyDescent="0.25">
      <c r="A2852" s="1">
        <v>8520230</v>
      </c>
      <c r="B2852" s="1">
        <f>IF(A2852&lt;&gt;"",IFERROR(A2852*1,""),"")</f>
        <v>8520230</v>
      </c>
      <c r="C2852" s="1" t="str">
        <f>+'LISTADO LINCE'!C2851</f>
        <v>NAVAJA MARIPOSA GRIS  19-12/3</v>
      </c>
      <c r="D2852" s="1" t="str">
        <f>IFERROR(VLOOKUP(B2852,'PUBLICADOS EN WEB'!$D$2:$D$4094,1,FALSE)=B2852,"")</f>
        <v/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>IF(A2853&lt;&gt;"",IFERROR(A2853*1,""),"")</f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hidden="1" x14ac:dyDescent="0.25">
      <c r="A2854" s="1">
        <v>8520265</v>
      </c>
      <c r="B2854" s="1">
        <f>IF(A2854&lt;&gt;"",IFERROR(A2854*1,""),"")</f>
        <v>8520265</v>
      </c>
      <c r="C2854" s="1" t="str">
        <f>+'LISTADO LINCE'!C2853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>IF(A2855&lt;&gt;"",IFERROR(A2855*1,""),"")</f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>IF(A2856&lt;&gt;"",IFERROR(A2856*1,""),"")</f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>IF(A2857&lt;&gt;"",IFERROR(A2857*1,""),"")</f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>IF(A2858&lt;&gt;"",IFERROR(A2858*1,""),"")</f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>IF(A2859&lt;&gt;"",IFERROR(A2859*1,""),"")</f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hidden="1" x14ac:dyDescent="0.25">
      <c r="A2860" s="1">
        <v>8520372</v>
      </c>
      <c r="B2860" s="1">
        <f>IF(A2860&lt;&gt;"",IFERROR(A2860*1,""),"")</f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>IF(A2861&lt;&gt;"",IFERROR(A2861*1,""),"")</f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hidden="1" x14ac:dyDescent="0.25">
      <c r="A2862" s="1">
        <v>8520407</v>
      </c>
      <c r="B2862" s="1">
        <f>IF(A2862&lt;&gt;"",IFERROR(A2862*1,""),"")</f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>IF(A2863&lt;&gt;"",IFERROR(A2863*1,""),"")</f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>IF(A2864&lt;&gt;"",IFERROR(A2864*1,""),"")</f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hidden="1" x14ac:dyDescent="0.25">
      <c r="A2865" s="1">
        <v>8520506</v>
      </c>
      <c r="B2865" s="1">
        <f>IF(A2865&lt;&gt;"",IFERROR(A2865*1,""),"")</f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hidden="1" x14ac:dyDescent="0.25">
      <c r="A2866" s="1">
        <v>8520507</v>
      </c>
      <c r="B2866" s="1">
        <f>IF(A2866&lt;&gt;"",IFERROR(A2866*1,""),"")</f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>IF(A2867&lt;&gt;"",IFERROR(A2867*1,""),"")</f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>IF(A2868&lt;&gt;"",IFERROR(A2868*1,""),"")</f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>IF(A2869&lt;&gt;"",IFERROR(A2869*1,""),"")</f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>IF(A2870&lt;&gt;"",IFERROR(A2870*1,""),"")</f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>IF(A2871&lt;&gt;"",IFERROR(A2871*1,""),"")</f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hidden="1" x14ac:dyDescent="0.25">
      <c r="A2872" s="1">
        <v>8520513</v>
      </c>
      <c r="B2872" s="1">
        <f>IF(A2872&lt;&gt;"",IFERROR(A2872*1,""),"")</f>
        <v>8520513</v>
      </c>
      <c r="C2872" s="1" t="str">
        <f>+'LISTADO LINCE'!C2871</f>
        <v>MOSQUETON ACERO/GRIS 9CM C/ROSCA 5565/4</v>
      </c>
      <c r="D2872" s="1" t="str">
        <f>IFERROR(VLOOKUP(B2872,'PUBLICADOS EN WEB'!$D$2:$D$4094,1,FALSE)=B2872,"")</f>
        <v/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hidden="1" x14ac:dyDescent="0.25">
      <c r="A2873" s="1">
        <v>8520517</v>
      </c>
      <c r="B2873" s="1">
        <f>IF(A2873&lt;&gt;"",IFERROR(A2873*1,""),"")</f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>IF(A2874&lt;&gt;"",IFERROR(A2874*1,""),"")</f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>IF(A2875&lt;&gt;"",IFERROR(A2875*1,""),"")</f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>IF(A2876&lt;&gt;"",IFERROR(A2876*1,""),"")</f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>IF(A2877&lt;&gt;"",IFERROR(A2877*1,""),"")</f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>IF(A2878&lt;&gt;"",IFERROR(A2878*1,""),"")</f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>IF(A2879&lt;&gt;"",IFERROR(A2879*1,""),"")</f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hidden="1" x14ac:dyDescent="0.25">
      <c r="A2880" s="1">
        <v>8520626</v>
      </c>
      <c r="B2880" s="1">
        <f>IF(A2880&lt;&gt;"",IFERROR(A2880*1,""),"")</f>
        <v>8520626</v>
      </c>
      <c r="C2880" s="1" t="str">
        <f>+'LISTADO LINCE'!C2879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hidden="1" x14ac:dyDescent="0.25">
      <c r="A2881" s="1">
        <v>8520629</v>
      </c>
      <c r="B2881" s="1">
        <f>IF(A2881&lt;&gt;"",IFERROR(A2881*1,""),"")</f>
        <v>8520629</v>
      </c>
      <c r="C2881" s="1" t="str">
        <f>+'LISTADO LINCE'!C2880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>IF(A2882&lt;&gt;"",IFERROR(A2882*1,""),"")</f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hidden="1" x14ac:dyDescent="0.25">
      <c r="A2883" s="1">
        <v>8520691</v>
      </c>
      <c r="B2883" s="1">
        <f>IF(A2883&lt;&gt;"",IFERROR(A2883*1,""),"")</f>
        <v>8520691</v>
      </c>
      <c r="C2883" s="1" t="str">
        <f>+'LISTADO LINCE'!C2882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>IF(A2884&lt;&gt;"",IFERROR(A2884*1,""),"")</f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hidden="1" x14ac:dyDescent="0.25">
      <c r="A2885" s="1">
        <v>8520726</v>
      </c>
      <c r="B2885" s="1">
        <f>IF(A2885&lt;&gt;"",IFERROR(A2885*1,""),"")</f>
        <v>8520726</v>
      </c>
      <c r="C2885" s="1" t="str">
        <f>+'LISTADO LINCE'!C2884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>IF(A2886&lt;&gt;"",IFERROR(A2886*1,""),"")</f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hidden="1" x14ac:dyDescent="0.25">
      <c r="A2887" s="1">
        <v>8520729</v>
      </c>
      <c r="B2887" s="1">
        <f>IF(A2887&lt;&gt;"",IFERROR(A2887*1,""),"")</f>
        <v>8520729</v>
      </c>
      <c r="C2887" s="1" t="str">
        <f>+'LISTADO LINCE'!C2886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hidden="1" x14ac:dyDescent="0.25">
      <c r="A2888" s="1">
        <v>8520733</v>
      </c>
      <c r="B2888" s="1">
        <f>IF(A2888&lt;&gt;"",IFERROR(A2888*1,""),"")</f>
        <v>8520733</v>
      </c>
      <c r="C2888" s="1" t="str">
        <f>+'LISTADO LINCE'!C2887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hidden="1" x14ac:dyDescent="0.25">
      <c r="A2889" s="1">
        <v>8520738</v>
      </c>
      <c r="B2889" s="1">
        <f>IF(A2889&lt;&gt;"",IFERROR(A2889*1,""),"")</f>
        <v>8520738</v>
      </c>
      <c r="C2889" s="1" t="str">
        <f>+'LISTADO LINCE'!C2888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>IF(A2890&lt;&gt;"",IFERROR(A2890*1,""),"")</f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hidden="1" x14ac:dyDescent="0.25">
      <c r="A2891" s="1">
        <v>8520745</v>
      </c>
      <c r="B2891" s="1">
        <f>IF(A2891&lt;&gt;"",IFERROR(A2891*1,""),"")</f>
        <v>8520745</v>
      </c>
      <c r="C2891" s="1" t="str">
        <f>+'LISTADO LINCE'!C2890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>IF(A2892&lt;&gt;"",IFERROR(A2892*1,""),"")</f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hidden="1" x14ac:dyDescent="0.25">
      <c r="A2893" s="1">
        <v>8520750</v>
      </c>
      <c r="B2893" s="1">
        <f>IF(A2893&lt;&gt;"",IFERROR(A2893*1,""),"")</f>
        <v>8520750</v>
      </c>
      <c r="C2893" s="1" t="str">
        <f>+'LISTADO LINCE'!C2892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>IF(A2894&lt;&gt;"",IFERROR(A2894*1,""),"")</f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>IF(A2895&lt;&gt;"",IFERROR(A2895*1,""),"")</f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>IF(A2896&lt;&gt;"",IFERROR(A2896*1,""),"")</f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hidden="1" x14ac:dyDescent="0.25">
      <c r="A2897" s="1">
        <v>8520781</v>
      </c>
      <c r="B2897" s="1">
        <f>IF(A2897&lt;&gt;"",IFERROR(A2897*1,""),"")</f>
        <v>8520781</v>
      </c>
      <c r="C2897" s="1" t="str">
        <f>+'LISTADO LINCE'!C2896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>IF(A2898&lt;&gt;"",IFERROR(A2898*1,""),"")</f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hidden="1" x14ac:dyDescent="0.25">
      <c r="A2899" s="1">
        <v>8520804</v>
      </c>
      <c r="B2899" s="1">
        <f>IF(A2899&lt;&gt;"",IFERROR(A2899*1,""),"")</f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hidden="1" x14ac:dyDescent="0.25">
      <c r="A2900" s="1">
        <v>8520813</v>
      </c>
      <c r="B2900" s="1">
        <f>IF(A2900&lt;&gt;"",IFERROR(A2900*1,""),"")</f>
        <v>8520813</v>
      </c>
      <c r="C2900" s="1" t="str">
        <f>+'LISTADO LINCE'!C2899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hidden="1" x14ac:dyDescent="0.25">
      <c r="A2901" s="1">
        <v>8520814</v>
      </c>
      <c r="B2901" s="1">
        <f>IF(A2901&lt;&gt;"",IFERROR(A2901*1,""),"")</f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hidden="1" x14ac:dyDescent="0.25">
      <c r="A2902" s="1">
        <v>8520817</v>
      </c>
      <c r="B2902" s="1">
        <f>IF(A2902&lt;&gt;"",IFERROR(A2902*1,""),"")</f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hidden="1" x14ac:dyDescent="0.25">
      <c r="A2903" s="1">
        <v>8520821</v>
      </c>
      <c r="B2903" s="1">
        <f>IF(A2903&lt;&gt;"",IFERROR(A2903*1,""),"")</f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>IF(A2904&lt;&gt;"",IFERROR(A2904*1,""),"")</f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hidden="1" x14ac:dyDescent="0.25">
      <c r="A2905" s="1">
        <v>8520866</v>
      </c>
      <c r="B2905" s="1">
        <f>IF(A2905&lt;&gt;"",IFERROR(A2905*1,""),"")</f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hidden="1" x14ac:dyDescent="0.25">
      <c r="A2906" s="1">
        <v>8520925</v>
      </c>
      <c r="B2906" s="1">
        <f>IF(A2906&lt;&gt;"",IFERROR(A2906*1,""),"")</f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hidden="1" x14ac:dyDescent="0.25">
      <c r="A2907" s="1">
        <v>8520932</v>
      </c>
      <c r="B2907" s="1">
        <f>IF(A2907&lt;&gt;"",IFERROR(A2907*1,""),"")</f>
        <v>8520932</v>
      </c>
      <c r="C2907" s="1" t="str">
        <f>+'LISTADO LINCE'!C2906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hidden="1" x14ac:dyDescent="0.25">
      <c r="A2908" s="1">
        <v>8520936</v>
      </c>
      <c r="B2908" s="1">
        <f>IF(A2908&lt;&gt;"",IFERROR(A2908*1,""),"")</f>
        <v>8520936</v>
      </c>
      <c r="C2908" s="1" t="str">
        <f>+'LISTADO LINCE'!C2907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hidden="1" x14ac:dyDescent="0.25">
      <c r="A2909" s="1">
        <v>8520941</v>
      </c>
      <c r="B2909" s="1">
        <f>IF(A2909&lt;&gt;"",IFERROR(A2909*1,""),"")</f>
        <v>8520941</v>
      </c>
      <c r="C2909" s="1" t="str">
        <f>+'LISTADO LINCE'!C2908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>IF(A2910&lt;&gt;"",IFERROR(A2910*1,""),"")</f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>IF(A2911&lt;&gt;"",IFERROR(A2911*1,""),"")</f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hidden="1" x14ac:dyDescent="0.25">
      <c r="A2912" s="1">
        <v>8520946</v>
      </c>
      <c r="B2912" s="1">
        <f>IF(A2912&lt;&gt;"",IFERROR(A2912*1,""),"")</f>
        <v>8520946</v>
      </c>
      <c r="C2912" s="1" t="str">
        <f>+'LISTADO LINCE'!C2911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>IF(A2913&lt;&gt;"",IFERROR(A2913*1,""),"")</f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hidden="1" x14ac:dyDescent="0.25">
      <c r="A2914" s="1">
        <v>8520953</v>
      </c>
      <c r="B2914" s="1">
        <f>IF(A2914&lt;&gt;"",IFERROR(A2914*1,""),"")</f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>IF(A2916&lt;&gt;"",IFERROR(A2916*1,""),"")</f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hidden="1" x14ac:dyDescent="0.25">
      <c r="A2917" s="1">
        <v>8520999</v>
      </c>
      <c r="B2917" s="1">
        <f>IF(A2917&lt;&gt;"",IFERROR(A2917*1,""),"")</f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>IF(A2918&lt;&gt;"",IFERROR(A2918*1,""),"")</f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>IF(A2919&lt;&gt;"",IFERROR(A2919*1,""),"")</f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hidden="1" x14ac:dyDescent="0.25">
      <c r="A2920" s="1">
        <v>8521013</v>
      </c>
      <c r="B2920" s="1">
        <f>IF(A2920&lt;&gt;"",IFERROR(A2920*1,""),"")</f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hidden="1" x14ac:dyDescent="0.25">
      <c r="A2921" s="1">
        <v>8521014</v>
      </c>
      <c r="B2921" s="1">
        <f>IF(A2921&lt;&gt;"",IFERROR(A2921*1,""),"")</f>
        <v>8521014</v>
      </c>
      <c r="C2921" s="1" t="str">
        <f>+'LISTADO LINCE'!C2920</f>
        <v>CUCHILLO CON FUNDA VERDE 6 TK063 6-7,7/2</v>
      </c>
      <c r="D2921" s="1" t="str">
        <f>IFERROR(VLOOKUP(B2921,'PUBLICADOS EN WEB'!$D$2:$D$4094,1,FALSE)=B2921,"")</f>
        <v/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hidden="1" x14ac:dyDescent="0.25">
      <c r="A2922" s="1">
        <v>8521015</v>
      </c>
      <c r="B2922" s="1">
        <f>IF(A2922&lt;&gt;"",IFERROR(A2922*1,""),"")</f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>IF(A2923&lt;&gt;"",IFERROR(A2923*1,""),"")</f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>IF(A2924&lt;&gt;"",IFERROR(A2924*1,""),"")</f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>IF(A2925&lt;&gt;"",IFERROR(A2925*1,""),"")</f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>IF(A2926&lt;&gt;"",IFERROR(A2926*1,""),"")</f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>IF(A2927&lt;&gt;"",IFERROR(A2927*1,""),"")</f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>IF(A2928&lt;&gt;"",IFERROR(A2928*1,""),"")</f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>IF(A2929&lt;&gt;"",IFERROR(A2929*1,""),"")</f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hidden="1" x14ac:dyDescent="0.25">
      <c r="A2930" s="1">
        <v>8521034</v>
      </c>
      <c r="B2930" s="1">
        <f>IF(A2930&lt;&gt;"",IFERROR(A2930*1,""),"")</f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hidden="1" x14ac:dyDescent="0.25">
      <c r="A2931" s="1">
        <v>8521036</v>
      </c>
      <c r="B2931" s="1">
        <f>IF(A2931&lt;&gt;"",IFERROR(A2931*1,""),"")</f>
        <v>8521036</v>
      </c>
      <c r="C2931" s="1" t="str">
        <f>+'LISTADO LINCE'!C2930</f>
        <v>CUCHILLO 30CM CAMU BOSQUE   16-305/3,6</v>
      </c>
      <c r="D2931" s="1" t="str">
        <f>IFERROR(VLOOKUP(B2931,'PUBLICADOS EN WEB'!$D$2:$D$4094,1,FALSE)=B2931,"")</f>
        <v/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>IF(A2932&lt;&gt;"",IFERROR(A2932*1,""),"")</f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>IF(A2933&lt;&gt;"",IFERROR(A2933*1,""),"")</f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>IF(A2934&lt;&gt;"",IFERROR(A2934*1,""),"")</f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>IF(A2935&lt;&gt;"",IFERROR(A2935*1,""),"")</f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>IF(A2936&lt;&gt;"",IFERROR(A2936*1,""),"")</f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hidden="1" x14ac:dyDescent="0.25">
      <c r="A2937" s="1">
        <v>8521050</v>
      </c>
      <c r="B2937" s="1">
        <f>IF(A2937&lt;&gt;"",IFERROR(A2937*1,""),"")</f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>IF(A2938&lt;&gt;"",IFERROR(A2938*1,""),"")</f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>IF(A2939&lt;&gt;"",IFERROR(A2939*1,""),"")</f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>IF(A2940&lt;&gt;"",IFERROR(A2940*1,""),"")</f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hidden="1" x14ac:dyDescent="0.25">
      <c r="A2941" s="1">
        <v>8521063</v>
      </c>
      <c r="B2941" s="1">
        <f>IF(A2941&lt;&gt;"",IFERROR(A2941*1,""),"")</f>
        <v>8521063</v>
      </c>
      <c r="C2941" s="1" t="str">
        <f>+'LISTADO LINCE'!C2940</f>
        <v>CUCHILLO 19CM KARAMBIT NEGRO 17/4,24</v>
      </c>
      <c r="D2941" s="1" t="str">
        <f>IFERROR(VLOOKUP(B2941,'PUBLICADOS EN WEB'!$D$2:$D$4094,1,FALSE)=B2941,"")</f>
        <v/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>IF(A2942&lt;&gt;"",IFERROR(A2942*1,""),"")</f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hidden="1" x14ac:dyDescent="0.25">
      <c r="A2943" s="1">
        <v>8521100</v>
      </c>
      <c r="B2943" s="1">
        <f>IF(A2943&lt;&gt;"",IFERROR(A2943*1,""),"")</f>
        <v>8521100</v>
      </c>
      <c r="C2943" s="1" t="str">
        <f>+'LISTADO LINCE'!C2942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>IF(A2944&lt;&gt;"",IFERROR(A2944*1,""),"")</f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hidden="1" x14ac:dyDescent="0.25">
      <c r="A2945" s="1">
        <v>8521102</v>
      </c>
      <c r="B2945" s="1">
        <f>IF(A2945&lt;&gt;"",IFERROR(A2945*1,""),"")</f>
        <v>8521102</v>
      </c>
      <c r="C2945" s="1" t="str">
        <f>+'LISTADO LINCE'!C2944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>IF(A2946&lt;&gt;"",IFERROR(A2946*1,""),"")</f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>IF(A2947&lt;&gt;"",IFERROR(A2947*1,""),"")</f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>IF(A2948&lt;&gt;"",IFERROR(A2948*1,""),"")</f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hidden="1" x14ac:dyDescent="0.25">
      <c r="A2949" s="1">
        <v>8521290</v>
      </c>
      <c r="B2949" s="1">
        <f>IF(A2949&lt;&gt;"",IFERROR(A2949*1,""),"")</f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hidden="1" x14ac:dyDescent="0.25">
      <c r="A2950" s="1">
        <v>8521300</v>
      </c>
      <c r="B2950" s="1">
        <f>IF(A2950&lt;&gt;"",IFERROR(A2950*1,""),"")</f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hidden="1" x14ac:dyDescent="0.25">
      <c r="A2951" s="1">
        <v>8521301</v>
      </c>
      <c r="B2951" s="1">
        <f>IF(A2951&lt;&gt;"",IFERROR(A2951*1,""),"")</f>
        <v>8521301</v>
      </c>
      <c r="C2951" s="1" t="str">
        <f>+'LISTADO LINCE'!C2950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hidden="1" x14ac:dyDescent="0.25">
      <c r="A2952" s="1">
        <v>8521302</v>
      </c>
      <c r="B2952" s="1">
        <f>IF(A2952&lt;&gt;"",IFERROR(A2952*1,""),"")</f>
        <v>8521302</v>
      </c>
      <c r="C2952" s="1" t="str">
        <f>+'LISTADO LINCE'!C2951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hidden="1" x14ac:dyDescent="0.25">
      <c r="A2953" s="1">
        <v>8521303</v>
      </c>
      <c r="B2953" s="1">
        <f>IF(A2953&lt;&gt;"",IFERROR(A2953*1,""),"")</f>
        <v>8521303</v>
      </c>
      <c r="C2953" s="1" t="str">
        <f>+'LISTADO LINCE'!C2952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hidden="1" x14ac:dyDescent="0.25">
      <c r="A2954" s="1">
        <v>8521304</v>
      </c>
      <c r="B2954" s="1">
        <f>IF(A2954&lt;&gt;"",IFERROR(A2954*1,""),"")</f>
        <v>8521304</v>
      </c>
      <c r="C2954" s="1" t="str">
        <f>+'LISTADO LINCE'!C2953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hidden="1" x14ac:dyDescent="0.25">
      <c r="A2955" s="1">
        <v>8521305</v>
      </c>
      <c r="B2955" s="1">
        <f>IF(A2955&lt;&gt;"",IFERROR(A2955*1,""),"")</f>
        <v>8521305</v>
      </c>
      <c r="C2955" s="1" t="str">
        <f>+'LISTADO LINCE'!C2954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hidden="1" x14ac:dyDescent="0.25">
      <c r="A2956" s="1">
        <v>8521306</v>
      </c>
      <c r="B2956" s="1">
        <f>IF(A2956&lt;&gt;"",IFERROR(A2956*1,""),"")</f>
        <v>8521306</v>
      </c>
      <c r="C2956" s="1" t="str">
        <f>+'LISTADO LINCE'!C2955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>IF(A2957&lt;&gt;"",IFERROR(A2957*1,""),"")</f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hidden="1" x14ac:dyDescent="0.25">
      <c r="A2958" s="1">
        <v>8521443</v>
      </c>
      <c r="B2958" s="1">
        <f>IF(A2958&lt;&gt;"",IFERROR(A2958*1,""),"")</f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>IF(A2959&lt;&gt;"",IFERROR(A2959*1,""),"")</f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hidden="1" x14ac:dyDescent="0.25">
      <c r="A2960" s="1">
        <v>8521458</v>
      </c>
      <c r="B2960" s="1">
        <f>IF(A2960&lt;&gt;"",IFERROR(A2960*1,""),"")</f>
        <v>8521458</v>
      </c>
      <c r="C2960" s="1" t="str">
        <f>+'LISTADO LINCE'!C2959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>IF(A2961&lt;&gt;"",IFERROR(A2961*1,""),"")</f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hidden="1" x14ac:dyDescent="0.25">
      <c r="A2962" s="1">
        <v>8521472</v>
      </c>
      <c r="B2962" s="1">
        <f>IF(A2962&lt;&gt;"",IFERROR(A2962*1,""),"")</f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hidden="1" x14ac:dyDescent="0.25">
      <c r="A2963" s="1">
        <v>8521498</v>
      </c>
      <c r="B2963" s="1">
        <f>IF(A2963&lt;&gt;"",IFERROR(A2963*1,""),"")</f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>IF(A2964&lt;&gt;"",IFERROR(A2964*1,""),"")</f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hidden="1" x14ac:dyDescent="0.25">
      <c r="A2965" s="1">
        <v>8521551</v>
      </c>
      <c r="B2965" s="1">
        <f>IF(A2965&lt;&gt;"",IFERROR(A2965*1,""),"")</f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hidden="1" x14ac:dyDescent="0.25">
      <c r="A2966" s="1">
        <v>8521572</v>
      </c>
      <c r="B2966" s="1">
        <f>IF(A2966&lt;&gt;"",IFERROR(A2966*1,""),"")</f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>IF(A2967&lt;&gt;"",IFERROR(A2967*1,""),"")</f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hidden="1" x14ac:dyDescent="0.25">
      <c r="A2968" s="1">
        <v>8521593</v>
      </c>
      <c r="B2968" s="1">
        <f>IF(A2968&lt;&gt;"",IFERROR(A2968*1,""),"")</f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hidden="1" x14ac:dyDescent="0.25">
      <c r="A2969" s="1">
        <v>8521660</v>
      </c>
      <c r="B2969" s="1">
        <f>IF(A2969&lt;&gt;"",IFERROR(A2969*1,""),"")</f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hidden="1" x14ac:dyDescent="0.25">
      <c r="A2970" s="1">
        <v>8521674</v>
      </c>
      <c r="B2970" s="1">
        <f>IF(A2970&lt;&gt;"",IFERROR(A2970*1,""),"")</f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hidden="1" x14ac:dyDescent="0.25">
      <c r="A2971" s="1">
        <v>8521903</v>
      </c>
      <c r="B2971" s="1">
        <f>IF(A2971&lt;&gt;"",IFERROR(A2971*1,""),"")</f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>IF(A2972&lt;&gt;"",IFERROR(A2972*1,""),"")</f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hidden="1" x14ac:dyDescent="0.25">
      <c r="A2973" s="1">
        <v>8522011</v>
      </c>
      <c r="B2973" s="1">
        <f>IF(A2973&lt;&gt;"",IFERROR(A2973*1,""),"")</f>
        <v>8522011</v>
      </c>
      <c r="C2973" s="1" t="str">
        <f>+'LISTADO LINCE'!C2972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hidden="1" x14ac:dyDescent="0.25">
      <c r="A2974" s="1">
        <v>8522012</v>
      </c>
      <c r="B2974" s="1">
        <f>IF(A2974&lt;&gt;"",IFERROR(A2974*1,""),"")</f>
        <v>8522012</v>
      </c>
      <c r="C2974" s="1" t="str">
        <f>+'LISTADO LINCE'!C2973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hidden="1" x14ac:dyDescent="0.25">
      <c r="A2975" s="1">
        <v>8522030</v>
      </c>
      <c r="B2975" s="1">
        <f>IF(A2975&lt;&gt;"",IFERROR(A2975*1,""),"")</f>
        <v>8522030</v>
      </c>
      <c r="C2975" s="1" t="str">
        <f>+'LISTADO LINCE'!C2974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>IF(A2976&lt;&gt;"",IFERROR(A2976*1,""),"")</f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>IF(A2977&lt;&gt;"",IFERROR(A2977*1,""),"")</f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hidden="1" x14ac:dyDescent="0.25">
      <c r="A2978" s="1">
        <v>8523071</v>
      </c>
      <c r="B2978" s="1">
        <f>IF(A2978&lt;&gt;"",IFERROR(A2978*1,""),"")</f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>IF(A2980&lt;&gt;"",IFERROR(A2980*1,""),"")</f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>IF(A2981&lt;&gt;"",IFERROR(A2981*1,""),"")</f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hidden="1" x14ac:dyDescent="0.25">
      <c r="A2982" s="1">
        <v>8525576</v>
      </c>
      <c r="B2982" s="1">
        <f>IF(A2982&lt;&gt;"",IFERROR(A2982*1,""),"")</f>
        <v>8525576</v>
      </c>
      <c r="C2982" s="1" t="str">
        <f>+'LISTADO LINCE'!C2981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hidden="1" x14ac:dyDescent="0.25">
      <c r="A2983" s="1">
        <v>8525999</v>
      </c>
      <c r="B2983" s="1">
        <f>IF(A2983&lt;&gt;"",IFERROR(A2983*1,""),"")</f>
        <v>8525999</v>
      </c>
      <c r="C2983" s="1" t="str">
        <f>+'LISTADO LINCE'!C2982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>IF(A2984&lt;&gt;"",IFERROR(A2984*1,""),"")</f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>IF(A2985&lt;&gt;"",IFERROR(A2985*1,""),"")</f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>IF(A2986&lt;&gt;"",IFERROR(A2986*1,""),"")</f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hidden="1" x14ac:dyDescent="0.25">
      <c r="A2987" s="1">
        <v>8612002</v>
      </c>
      <c r="B2987" s="1">
        <f>IF(A2987&lt;&gt;"",IFERROR(A2987*1,""),"")</f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hidden="1" x14ac:dyDescent="0.25">
      <c r="A2988" s="1">
        <v>8612006</v>
      </c>
      <c r="B2988" s="1">
        <f>IF(A2988&lt;&gt;"",IFERROR(A2988*1,""),"")</f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>IF(A2989&lt;&gt;"",IFERROR(A2989*1,""),"")</f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hidden="1" x14ac:dyDescent="0.25">
      <c r="A2990" s="1">
        <v>8612051</v>
      </c>
      <c r="B2990" s="1">
        <f>IF(A2990&lt;&gt;"",IFERROR(A2990*1,""),"")</f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hidden="1" x14ac:dyDescent="0.25">
      <c r="A2991" s="1">
        <v>8612052</v>
      </c>
      <c r="B2991" s="1">
        <f>IF(A2991&lt;&gt;"",IFERROR(A2991*1,""),"")</f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hidden="1" x14ac:dyDescent="0.25">
      <c r="A2992" s="1">
        <v>8612053</v>
      </c>
      <c r="B2992" s="1">
        <f>IF(A2992&lt;&gt;"",IFERROR(A2992*1,""),"")</f>
        <v>8612053</v>
      </c>
      <c r="C2992" s="1" t="str">
        <f>+'LISTADO LINCE'!C2991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hidden="1" x14ac:dyDescent="0.25">
      <c r="A2993" s="1">
        <v>8612054</v>
      </c>
      <c r="B2993" s="1">
        <f>IF(A2993&lt;&gt;"",IFERROR(A2993*1,""),"")</f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hidden="1" x14ac:dyDescent="0.25">
      <c r="A2994" s="1">
        <v>8612055</v>
      </c>
      <c r="B2994" s="1">
        <f>IF(A2994&lt;&gt;"",IFERROR(A2994*1,""),"")</f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>IF(A2995&lt;&gt;"",IFERROR(A2995*1,""),"")</f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>IF(A2996&lt;&gt;"",IFERROR(A2996*1,""),"")</f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>IF(A2997&lt;&gt;"",IFERROR(A2997*1,""),"")</f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>IF(A2998&lt;&gt;"",IFERROR(A2998*1,""),"")</f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hidden="1" x14ac:dyDescent="0.25">
      <c r="A2999" s="1">
        <v>8612101</v>
      </c>
      <c r="B2999" s="1">
        <f>IF(A2999&lt;&gt;"",IFERROR(A2999*1,""),"")</f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hidden="1" x14ac:dyDescent="0.25">
      <c r="A3000" s="1">
        <v>8612102</v>
      </c>
      <c r="B3000" s="1">
        <f>IF(A3000&lt;&gt;"",IFERROR(A3000*1,""),"")</f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>IF(A3001&lt;&gt;"",IFERROR(A3001*1,""),"")</f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hidden="1" x14ac:dyDescent="0.25">
      <c r="A3002" s="1">
        <v>8612200</v>
      </c>
      <c r="B3002" s="1">
        <f>IF(A3002&lt;&gt;"",IFERROR(A3002*1,""),"")</f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>IF(A3003&lt;&gt;"",IFERROR(A3003*1,""),"")</f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hidden="1" x14ac:dyDescent="0.25">
      <c r="A3004" s="1">
        <v>8612300</v>
      </c>
      <c r="B3004" s="1">
        <f>IF(A3004&lt;&gt;"",IFERROR(A3004*1,""),"")</f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hidden="1" x14ac:dyDescent="0.25">
      <c r="A3005" s="1">
        <v>8612416</v>
      </c>
      <c r="B3005" s="1">
        <f>IF(A3005&lt;&gt;"",IFERROR(A3005*1,""),"")</f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hidden="1" x14ac:dyDescent="0.25">
      <c r="A3006" s="1">
        <v>8612418</v>
      </c>
      <c r="B3006" s="1">
        <f>IF(A3006&lt;&gt;"",IFERROR(A3006*1,""),"")</f>
        <v>8612418</v>
      </c>
      <c r="C3006" s="1" t="str">
        <f>+'LISTADO LINCE'!C3005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hidden="1" x14ac:dyDescent="0.25">
      <c r="A3007" s="1">
        <v>8612420</v>
      </c>
      <c r="B3007" s="1">
        <f>IF(A3007&lt;&gt;"",IFERROR(A3007*1,""),"")</f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hidden="1" x14ac:dyDescent="0.25">
      <c r="A3008" s="1">
        <v>8612462</v>
      </c>
      <c r="B3008" s="1">
        <f>IF(A3008&lt;&gt;"",IFERROR(A3008*1,""),"")</f>
        <v>8612462</v>
      </c>
      <c r="C3008" s="1" t="str">
        <f>+'LISTADO LINCE'!C3007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hidden="1" x14ac:dyDescent="0.25">
      <c r="A3009" s="1">
        <v>8612468</v>
      </c>
      <c r="B3009" s="1">
        <f>IF(A3009&lt;&gt;"",IFERROR(A3009*1,""),"")</f>
        <v>8612468</v>
      </c>
      <c r="C3009" s="1" t="str">
        <f>+'LISTADO LINCE'!C3008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hidden="1" x14ac:dyDescent="0.25">
      <c r="A3010" s="1">
        <v>8612500</v>
      </c>
      <c r="B3010" s="1">
        <f>IF(A3010&lt;&gt;"",IFERROR(A3010*1,""),"")</f>
        <v>8612500</v>
      </c>
      <c r="C3010" s="1" t="str">
        <f>+'LISTADO LINCE'!C3009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hidden="1" x14ac:dyDescent="0.25">
      <c r="A3011" s="1">
        <v>8612523</v>
      </c>
      <c r="B3011" s="1">
        <f>IF(A3011&lt;&gt;"",IFERROR(A3011*1,""),"")</f>
        <v>8612523</v>
      </c>
      <c r="C3011" s="1" t="str">
        <f>+'LISTADO LINCE'!C3010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hidden="1" x14ac:dyDescent="0.25">
      <c r="A3012" s="1">
        <v>8612600</v>
      </c>
      <c r="B3012" s="1">
        <f>IF(A3012&lt;&gt;"",IFERROR(A3012*1,""),"")</f>
        <v>8612600</v>
      </c>
      <c r="C3012" s="1" t="str">
        <f>+'LISTADO LINCE'!C3011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>IF(A3013&lt;&gt;"",IFERROR(A3013*1,""),"")</f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>IF(A3014&lt;&gt;"",IFERROR(A3014*1,""),"")</f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hidden="1" x14ac:dyDescent="0.25">
      <c r="A3015" s="1">
        <v>8612793</v>
      </c>
      <c r="B3015" s="1">
        <f>IF(A3015&lt;&gt;"",IFERROR(A3015*1,""),"")</f>
        <v>8612793</v>
      </c>
      <c r="C3015" s="1" t="str">
        <f>+'LISTADO LINCE'!C3014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hidden="1" x14ac:dyDescent="0.25">
      <c r="A3016" s="1">
        <v>8612794</v>
      </c>
      <c r="B3016" s="1">
        <f>IF(A3016&lt;&gt;"",IFERROR(A3016*1,""),"")</f>
        <v>8612794</v>
      </c>
      <c r="C3016" s="1" t="str">
        <f>+'LISTADO LINCE'!C3015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hidden="1" x14ac:dyDescent="0.25">
      <c r="A3017" s="1">
        <v>8614014</v>
      </c>
      <c r="B3017" s="1">
        <f>IF(A3017&lt;&gt;"",IFERROR(A3017*1,""),"")</f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hidden="1" x14ac:dyDescent="0.25">
      <c r="A3018" s="1">
        <v>8614015</v>
      </c>
      <c r="B3018" s="1">
        <f>IF(A3018&lt;&gt;"",IFERROR(A3018*1,""),"")</f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>IF(A3019&lt;&gt;"",IFERROR(A3019*1,""),"")</f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hidden="1" x14ac:dyDescent="0.25">
      <c r="A3020" s="1">
        <v>8676004</v>
      </c>
      <c r="B3020" s="1">
        <f>IF(A3020&lt;&gt;"",IFERROR(A3020*1,""),"")</f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hidden="1" x14ac:dyDescent="0.25">
      <c r="A3021" s="1">
        <v>8686003</v>
      </c>
      <c r="B3021" s="1">
        <f>IF(A3021&lt;&gt;"",IFERROR(A3021*1,""),"")</f>
        <v>8686003</v>
      </c>
      <c r="C3021" s="1" t="str">
        <f>+'LISTADO LINCE'!C3020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>IF(A3022&lt;&gt;"",IFERROR(A3022*1,""),"")</f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hidden="1" x14ac:dyDescent="0.25">
      <c r="A3023" s="1">
        <v>8686010</v>
      </c>
      <c r="B3023" s="1">
        <f>IF(A3023&lt;&gt;"",IFERROR(A3023*1,""),"")</f>
        <v>8686010</v>
      </c>
      <c r="C3023" s="1" t="str">
        <f>+'LISTADO LINCE'!C3022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hidden="1" x14ac:dyDescent="0.25">
      <c r="A3024" s="1">
        <v>8686070</v>
      </c>
      <c r="B3024" s="1">
        <f>IF(A3024&lt;&gt;"",IFERROR(A3024*1,""),"")</f>
        <v>8686070</v>
      </c>
      <c r="C3024" s="1" t="str">
        <f>+'LISTADO LINCE'!C3023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>IF(A3025&lt;&gt;"",IFERROR(A3025*1,""),"")</f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>IF(A3026&lt;&gt;"",IFERROR(A3026*1,""),"")</f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>IF(A3027&lt;&gt;"",IFERROR(A3027*1,""),"")</f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>IF(A3028&lt;&gt;"",IFERROR(A3028*1,""),"")</f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>IF(A3029&lt;&gt;"",IFERROR(A3029*1,""),"")</f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>IF(A3030&lt;&gt;"",IFERROR(A3030*1,""),"")</f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>IF(A3031&lt;&gt;"",IFERROR(A3031*1,""),"")</f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>IF(A3032&lt;&gt;"",IFERROR(A3032*1,""),"")</f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>IF(A3033&lt;&gt;"",IFERROR(A3033*1,""),"")</f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>IF(A3034&lt;&gt;"",IFERROR(A3034*1,""),"")</f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>IF(A3035&lt;&gt;"",IFERROR(A3035*1,""),"")</f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>IF(A3036&lt;&gt;"",IFERROR(A3036*1,""),"")</f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>IF(A3037&lt;&gt;"",IFERROR(A3037*1,""),"")</f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>IF(A3038&lt;&gt;"",IFERROR(A3038*1,""),"")</f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>IF(A3039&lt;&gt;"",IFERROR(A3039*1,""),"")</f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>IF(A3040&lt;&gt;"",IFERROR(A3040*1,""),"")</f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>IF(A3041&lt;&gt;"",IFERROR(A3041*1,""),"")</f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>IF(A3042&lt;&gt;"",IFERROR(A3042*1,""),"")</f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>IF(A3044&lt;&gt;"",IFERROR(A3044*1,""),"")</f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>IF(A3045&lt;&gt;"",IFERROR(A3045*1,""),"")</f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>IF(A3046&lt;&gt;"",IFERROR(A3046*1,""),"")</f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>IF(A3047&lt;&gt;"",IFERROR(A3047*1,""),"")</f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hidden="1" x14ac:dyDescent="0.25">
      <c r="A3048" s="1">
        <v>8701000</v>
      </c>
      <c r="B3048" s="1">
        <f>IF(A3048&lt;&gt;"",IFERROR(A3048*1,""),"")</f>
        <v>8701000</v>
      </c>
      <c r="C3048" s="1" t="str">
        <f>+'LISTADO LINCE'!C3047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>IF(A3049&lt;&gt;"",IFERROR(A3049*1,""),"")</f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hidden="1" x14ac:dyDescent="0.25">
      <c r="A3050" s="1">
        <v>8701001</v>
      </c>
      <c r="B3050" s="1">
        <f>IF(A3050&lt;&gt;"",IFERROR(A3050*1,""),"")</f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>IF(A3051&lt;&gt;"",IFERROR(A3051*1,""),"")</f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>IF(A3052&lt;&gt;"",IFERROR(A3052*1,""),"")</f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>IF(A3053&lt;&gt;"",IFERROR(A3053*1,""),"")</f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>IF(A3054&lt;&gt;"",IFERROR(A3054*1,""),"")</f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>IF(A3055&lt;&gt;"",IFERROR(A3055*1,""),"")</f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>IF(A3056&lt;&gt;"",IFERROR(A3056*1,""),"")</f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hidden="1" x14ac:dyDescent="0.25">
      <c r="A3057" s="1">
        <v>8701033</v>
      </c>
      <c r="B3057" s="1">
        <f>IF(A3057&lt;&gt;"",IFERROR(A3057*1,""),"")</f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hidden="1" x14ac:dyDescent="0.25">
      <c r="A3058" s="1">
        <v>8701038</v>
      </c>
      <c r="B3058" s="1">
        <f>IF(A3058&lt;&gt;"",IFERROR(A3058*1,""),"")</f>
        <v>8701038</v>
      </c>
      <c r="C3058" s="1" t="str">
        <f>+'LISTADO LINCE'!C3057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>IF(A3059&lt;&gt;"",IFERROR(A3059*1,""),"")</f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hidden="1" x14ac:dyDescent="0.25">
      <c r="A3060" s="1">
        <v>8701090</v>
      </c>
      <c r="B3060" s="1">
        <f>IF(A3060&lt;&gt;"",IFERROR(A3060*1,""),"")</f>
        <v>8701090</v>
      </c>
      <c r="C3060" s="1" t="str">
        <f>+'LISTADO LINCE'!C3059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hidden="1" x14ac:dyDescent="0.25">
      <c r="A3061" s="1">
        <v>8701092</v>
      </c>
      <c r="B3061" s="1">
        <f>IF(A3061&lt;&gt;"",IFERROR(A3061*1,""),"")</f>
        <v>8701092</v>
      </c>
      <c r="C3061" s="1" t="str">
        <f>+'LISTADO LINCE'!C3060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hidden="1" x14ac:dyDescent="0.25">
      <c r="A3062" s="1">
        <v>8701093</v>
      </c>
      <c r="B3062" s="1">
        <f>IF(A3062&lt;&gt;"",IFERROR(A3062*1,""),"")</f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>IF(A3063&lt;&gt;"",IFERROR(A3063*1,""),"")</f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>IF(A3064&lt;&gt;"",IFERROR(A3064*1,""),"")</f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>IF(A3065&lt;&gt;"",IFERROR(A3065*1,""),"")</f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>IF(A3066&lt;&gt;"",IFERROR(A3066*1,""),"")</f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>IF(A3067&lt;&gt;"",IFERROR(A3067*1,""),"")</f>
        <v>8701200</v>
      </c>
      <c r="C3067" s="1" t="str">
        <f>+'LISTADO LINCE'!C3066</f>
        <v>CINTURON GALA LICEO CON HEBILLA BM</v>
      </c>
      <c r="D3067" s="1" t="str">
        <f>IFERROR(VLOOKUP(B3067,'PUBLICADOS EN WEB'!$D$2:$D$4094,1,FALSE)=B3067,"")</f>
        <v/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hidden="1" x14ac:dyDescent="0.25">
      <c r="A3068" s="1">
        <v>8701214</v>
      </c>
      <c r="B3068" s="1">
        <f>IF(A3068&lt;&gt;"",IFERROR(A3068*1,""),"")</f>
        <v>8701214</v>
      </c>
      <c r="C3068" s="1" t="str">
        <f>+'LISTADO LINCE'!C3067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>IF(A3069&lt;&gt;"",IFERROR(A3069*1,""),"")</f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hidden="1" x14ac:dyDescent="0.25">
      <c r="A3070" s="1">
        <v>8701216</v>
      </c>
      <c r="B3070" s="1">
        <f>IF(A3070&lt;&gt;"",IFERROR(A3070*1,""),"")</f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>IF(A3071&lt;&gt;"",IFERROR(A3071*1,""),"")</f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hidden="1" x14ac:dyDescent="0.25">
      <c r="A3072" s="1">
        <v>8701350</v>
      </c>
      <c r="B3072" s="1">
        <f>IF(A3072&lt;&gt;"",IFERROR(A3072*1,""),"")</f>
        <v>8701350</v>
      </c>
      <c r="C3072" s="1" t="str">
        <f>+'LISTADO LINCE'!C3071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>IF(A3073&lt;&gt;"",IFERROR(A3073*1,""),"")</f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>IF(A3074&lt;&gt;"",IFERROR(A3074*1,""),"")</f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>IF(A3075&lt;&gt;"",IFERROR(A3075*1,""),"")</f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hidden="1" x14ac:dyDescent="0.25">
      <c r="A3076" s="1">
        <v>8701494</v>
      </c>
      <c r="B3076" s="1">
        <f>IF(A3076&lt;&gt;"",IFERROR(A3076*1,""),"")</f>
        <v>8701494</v>
      </c>
      <c r="C3076" s="1" t="str">
        <f>+'LISTADO LINCE'!C3075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>IF(A3077&lt;&gt;"",IFERROR(A3077*1,""),"")</f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>IF(A3078&lt;&gt;"",IFERROR(A3078*1,""),"")</f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>IF(A3079&lt;&gt;"",IFERROR(A3079*1,""),"")</f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hidden="1" x14ac:dyDescent="0.25">
      <c r="A3080" s="1">
        <v>8701542</v>
      </c>
      <c r="B3080" s="1">
        <f>IF(A3080&lt;&gt;"",IFERROR(A3080*1,""),"")</f>
        <v>8701542</v>
      </c>
      <c r="C3080" s="1" t="str">
        <f>+'LISTADO LINCE'!C3079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>IF(A3081&lt;&gt;"",IFERROR(A3081*1,""),"")</f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>IF(A3082&lt;&gt;"",IFERROR(A3082*1,""),"")</f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hidden="1" x14ac:dyDescent="0.25">
      <c r="A3083" s="1">
        <v>8701575</v>
      </c>
      <c r="B3083" s="1">
        <f>IF(A3083&lt;&gt;"",IFERROR(A3083*1,""),"")</f>
        <v>8701575</v>
      </c>
      <c r="C3083" s="1" t="str">
        <f>+'LISTADO LINCE'!C3082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hidden="1" x14ac:dyDescent="0.25">
      <c r="A3084" s="1">
        <v>8701576</v>
      </c>
      <c r="B3084" s="1">
        <f>IF(A3084&lt;&gt;"",IFERROR(A3084*1,""),"")</f>
        <v>8701576</v>
      </c>
      <c r="C3084" s="1" t="str">
        <f>+'LISTADO LINCE'!C3083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hidden="1" x14ac:dyDescent="0.25">
      <c r="A3085" s="1">
        <v>8701652</v>
      </c>
      <c r="B3085" s="1">
        <f>IF(A3085&lt;&gt;"",IFERROR(A3085*1,""),"")</f>
        <v>8701652</v>
      </c>
      <c r="C3085" s="1" t="str">
        <f>+'LISTADO LINCE'!C3084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hidden="1" x14ac:dyDescent="0.25">
      <c r="A3086" s="1">
        <v>8701653</v>
      </c>
      <c r="B3086" s="1">
        <f>IF(A3086&lt;&gt;"",IFERROR(A3086*1,""),"")</f>
        <v>8701653</v>
      </c>
      <c r="C3086" s="1" t="str">
        <f>+'LISTADO LINCE'!C3085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>IF(A3087&lt;&gt;"",IFERROR(A3087*1,""),"")</f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hidden="1" x14ac:dyDescent="0.25">
      <c r="A3088" s="1">
        <v>8701655</v>
      </c>
      <c r="B3088" s="1">
        <f>IF(A3088&lt;&gt;"",IFERROR(A3088*1,""),"")</f>
        <v>8701655</v>
      </c>
      <c r="C3088" s="1" t="str">
        <f>+'LISTADO LINCE'!C3087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>IF(A3089&lt;&gt;"",IFERROR(A3089*1,""),"")</f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>IF(A3090&lt;&gt;"",IFERROR(A3090*1,""),"")</f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>IF(A3091&lt;&gt;"",IFERROR(A3091*1,""),"")</f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>IF(A3092&lt;&gt;"",IFERROR(A3092*1,""),"")</f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hidden="1" x14ac:dyDescent="0.25">
      <c r="A3093" s="1">
        <v>8701735</v>
      </c>
      <c r="B3093" s="1">
        <f>IF(A3093&lt;&gt;"",IFERROR(A3093*1,""),"")</f>
        <v>8701735</v>
      </c>
      <c r="C3093" s="1" t="str">
        <f>+'LISTADO LINCE'!C3092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>IF(A3094&lt;&gt;"",IFERROR(A3094*1,""),"")</f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>IF(A3095&lt;&gt;"",IFERROR(A3095*1,""),"")</f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>IF(A3096&lt;&gt;"",IFERROR(A3096*1,""),"")</f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>IF(A3097&lt;&gt;"",IFERROR(A3097*1,""),"")</f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>IF(A3098&lt;&gt;"",IFERROR(A3098*1,""),"")</f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>IF(A3099&lt;&gt;"",IFERROR(A3099*1,""),"")</f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>IF(A3100&lt;&gt;"",IFERROR(A3100*1,""),"")</f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>IF(A3101&lt;&gt;"",IFERROR(A3101*1,""),"")</f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>IF(A3102&lt;&gt;"",IFERROR(A3102*1,""),"")</f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>IF(A3103&lt;&gt;"",IFERROR(A3103*1,""),"")</f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hidden="1" x14ac:dyDescent="0.25">
      <c r="A3104" s="1">
        <v>8701741</v>
      </c>
      <c r="B3104" s="1">
        <f>IF(A3104&lt;&gt;"",IFERROR(A3104*1,""),"")</f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>IF(A3105&lt;&gt;"",IFERROR(A3105*1,""),"")</f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>IF(A3106&lt;&gt;"",IFERROR(A3106*1,""),"")</f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hidden="1" x14ac:dyDescent="0.25">
      <c r="A3108" s="1">
        <v>8701800</v>
      </c>
      <c r="B3108" s="1">
        <f>IF(A3108&lt;&gt;"",IFERROR(A3108*1,""),"")</f>
        <v>8701800</v>
      </c>
      <c r="C3108" s="1" t="str">
        <f>+'LISTADO LINCE'!C3107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>IF(A3109&lt;&gt;"",IFERROR(A3109*1,""),"")</f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>IF(A3110&lt;&gt;"",IFERROR(A3110*1,""),"")</f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hidden="1" x14ac:dyDescent="0.25">
      <c r="A3111" s="1">
        <v>8701999</v>
      </c>
      <c r="B3111" s="1">
        <f>IF(A3111&lt;&gt;"",IFERROR(A3111*1,""),"")</f>
        <v>8701999</v>
      </c>
      <c r="C3111" s="1" t="str">
        <f>+'LISTADO LINCE'!C3110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>IF(A3112&lt;&gt;"",IFERROR(A3112*1,""),"")</f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>IF(A3113&lt;&gt;"",IFERROR(A3113*1,""),"")</f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>IF(A3114&lt;&gt;"",IFERROR(A3114*1,""),"")</f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>IF(A3115&lt;&gt;"",IFERROR(A3115*1,""),"")</f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>IF(A3116&lt;&gt;"",IFERROR(A3116*1,""),"")</f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>IF(A3117&lt;&gt;"",IFERROR(A3117*1,""),"")</f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>IF(A3118&lt;&gt;"",IFERROR(A3118*1,""),"")</f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>IF(A3119&lt;&gt;"",IFERROR(A3119*1,""),"")</f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>IF(A3120&lt;&gt;"",IFERROR(A3120*1,""),"")</f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>IF(A3121&lt;&gt;"",IFERROR(A3121*1,""),"")</f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>IF(A3122&lt;&gt;"",IFERROR(A3122*1,""),"")</f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>IF(A3123&lt;&gt;"",IFERROR(A3123*1,""),"")</f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>IF(A3124&lt;&gt;"",IFERROR(A3124*1,""),"")</f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>IF(A3125&lt;&gt;"",IFERROR(A3125*1,""),"")</f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>IF(A3126&lt;&gt;"",IFERROR(A3126*1,""),"")</f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>IF(A3127&lt;&gt;"",IFERROR(A3127*1,""),"")</f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hidden="1" x14ac:dyDescent="0.25">
      <c r="A3128" s="1">
        <v>8702661</v>
      </c>
      <c r="B3128" s="1">
        <f>IF(A3128&lt;&gt;"",IFERROR(A3128*1,""),"")</f>
        <v>8702661</v>
      </c>
      <c r="C3128" s="1" t="str">
        <f>+'LISTADO LINCE'!C3127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hidden="1" x14ac:dyDescent="0.25">
      <c r="A3129" s="1">
        <v>8702668</v>
      </c>
      <c r="B3129" s="1">
        <f>IF(A3129&lt;&gt;"",IFERROR(A3129*1,""),"")</f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>IF(A3130&lt;&gt;"",IFERROR(A3130*1,""),"")</f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>IF(A3131&lt;&gt;"",IFERROR(A3131*1,""),"")</f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>IF(A3132&lt;&gt;"",IFERROR(A3132*1,""),"")</f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hidden="1" x14ac:dyDescent="0.25">
      <c r="A3133" s="1">
        <v>8703004</v>
      </c>
      <c r="B3133" s="1">
        <f>IF(A3133&lt;&gt;"",IFERROR(A3133*1,""),"")</f>
        <v>8703004</v>
      </c>
      <c r="C3133" s="1" t="str">
        <f>+'LISTADO LINCE'!C3132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>IF(A3134&lt;&gt;"",IFERROR(A3134*1,""),"")</f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>IF(A3135&lt;&gt;"",IFERROR(A3135*1,""),"")</f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>IF(A3136&lt;&gt;"",IFERROR(A3136*1,""),"")</f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hidden="1" x14ac:dyDescent="0.25">
      <c r="A3137" s="1">
        <v>8703017</v>
      </c>
      <c r="B3137" s="1">
        <f>IF(A3137&lt;&gt;"",IFERROR(A3137*1,""),"")</f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hidden="1" x14ac:dyDescent="0.25">
      <c r="A3138" s="1">
        <v>8703018</v>
      </c>
      <c r="B3138" s="1">
        <f>IF(A3138&lt;&gt;"",IFERROR(A3138*1,""),"")</f>
        <v>8703018</v>
      </c>
      <c r="C3138" s="1" t="str">
        <f>+'LISTADO LINCE'!C3137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hidden="1" x14ac:dyDescent="0.25">
      <c r="A3139" s="1">
        <v>8703020</v>
      </c>
      <c r="B3139" s="1">
        <f>IF(A3139&lt;&gt;"",IFERROR(A3139*1,""),"")</f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>IF(A3140&lt;&gt;"",IFERROR(A3140*1,""),"")</f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>IF(A3141&lt;&gt;"",IFERROR(A3141*1,""),"")</f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>IF(A3142&lt;&gt;"",IFERROR(A3142*1,""),"")</f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>IF(A3143&lt;&gt;"",IFERROR(A3143*1,""),"")</f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>IF(A3144&lt;&gt;"",IFERROR(A3144*1,""),"")</f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hidden="1" x14ac:dyDescent="0.25">
      <c r="A3145" s="1">
        <v>8703036</v>
      </c>
      <c r="B3145" s="1">
        <f>IF(A3145&lt;&gt;"",IFERROR(A3145*1,""),"")</f>
        <v>8703036</v>
      </c>
      <c r="C3145" s="1" t="str">
        <f>+'LISTADO LINCE'!C3144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>IF(A3146&lt;&gt;"",IFERROR(A3146*1,""),"")</f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>IF(A3147&lt;&gt;"",IFERROR(A3147*1,""),"")</f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>IF(A3148&lt;&gt;"",IFERROR(A3148*1,""),"")</f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hidden="1" x14ac:dyDescent="0.25">
      <c r="A3149" s="1">
        <v>8703038</v>
      </c>
      <c r="B3149" s="1">
        <f>IF(A3149&lt;&gt;"",IFERROR(A3149*1,""),"")</f>
        <v>8703038</v>
      </c>
      <c r="C3149" s="1" t="str">
        <f>+'LISTADO LINCE'!C3148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>IF(A3150&lt;&gt;"",IFERROR(A3150*1,""),"")</f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>IF(A3151&lt;&gt;"",IFERROR(A3151*1,""),"")</f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>IF(A3152&lt;&gt;"",IFERROR(A3152*1,""),"")</f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>IF(A3153&lt;&gt;"",IFERROR(A3153*1,""),"")</f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>IF(A3154&lt;&gt;"",IFERROR(A3154*1,""),"")</f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>IF(A3155&lt;&gt;"",IFERROR(A3155*1,""),"")</f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hidden="1" x14ac:dyDescent="0.25">
      <c r="A3156" s="1">
        <v>8703041</v>
      </c>
      <c r="B3156" s="1">
        <f>IF(A3156&lt;&gt;"",IFERROR(A3156*1,""),"")</f>
        <v>8703041</v>
      </c>
      <c r="C3156" s="1" t="str">
        <f>+'LISTADO LINCE'!C3155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>IF(A3157&lt;&gt;"",IFERROR(A3157*1,""),"")</f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>IF(A3158&lt;&gt;"",IFERROR(A3158*1,""),"")</f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hidden="1" x14ac:dyDescent="0.25">
      <c r="A3159" s="1">
        <v>8703042</v>
      </c>
      <c r="B3159" s="1">
        <f>IF(A3159&lt;&gt;"",IFERROR(A3159*1,""),"")</f>
        <v>8703042</v>
      </c>
      <c r="C3159" s="1" t="str">
        <f>+'LISTADO LINCE'!C3158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>IF(A3160&lt;&gt;"",IFERROR(A3160*1,""),"")</f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>IF(A3161&lt;&gt;"",IFERROR(A3161*1,""),"")</f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hidden="1" x14ac:dyDescent="0.25">
      <c r="A3162" s="1">
        <v>8703047</v>
      </c>
      <c r="B3162" s="1">
        <f>IF(A3162&lt;&gt;"",IFERROR(A3162*1,""),"")</f>
        <v>8703047</v>
      </c>
      <c r="C3162" s="1" t="str">
        <f>+'LISTADO LINCE'!C3161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hidden="1" x14ac:dyDescent="0.25">
      <c r="A3163" s="1">
        <v>8703051</v>
      </c>
      <c r="B3163" s="1">
        <f>IF(A3163&lt;&gt;"",IFERROR(A3163*1,""),"")</f>
        <v>8703051</v>
      </c>
      <c r="C3163" s="1" t="str">
        <f>+'LISTADO LINCE'!C3162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>IF(A3164&lt;&gt;"",IFERROR(A3164*1,""),"")</f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>IF(A3165&lt;&gt;"",IFERROR(A3165*1,""),"")</f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>IF(A3166&lt;&gt;"",IFERROR(A3166*1,""),"")</f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>IF(A3167&lt;&gt;"",IFERROR(A3167*1,""),"")</f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>IF(A3168&lt;&gt;"",IFERROR(A3168*1,""),"")</f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>IF(A3169&lt;&gt;"",IFERROR(A3169*1,""),"")</f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hidden="1" x14ac:dyDescent="0.25">
      <c r="A3170" s="1">
        <v>8703099</v>
      </c>
      <c r="B3170" s="1">
        <f>IF(A3170&lt;&gt;"",IFERROR(A3170*1,""),"")</f>
        <v>8703099</v>
      </c>
      <c r="C3170" s="1" t="str">
        <f>+'LISTADO LINCE'!C3169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>IF(A3172&lt;&gt;"",IFERROR(A3172*1,""),"")</f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hidden="1" x14ac:dyDescent="0.25">
      <c r="A3173" s="1">
        <v>8703102</v>
      </c>
      <c r="B3173" s="1">
        <f>IF(A3173&lt;&gt;"",IFERROR(A3173*1,""),"")</f>
        <v>8703102</v>
      </c>
      <c r="C3173" s="1" t="str">
        <f>+'LISTADO LINCE'!C3172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hidden="1" x14ac:dyDescent="0.25">
      <c r="A3174" s="1">
        <v>8703103</v>
      </c>
      <c r="B3174" s="1">
        <f>IF(A3174&lt;&gt;"",IFERROR(A3174*1,""),"")</f>
        <v>8703103</v>
      </c>
      <c r="C3174" s="1" t="str">
        <f>+'LISTADO LINCE'!C3173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hidden="1" x14ac:dyDescent="0.25">
      <c r="A3175" s="1">
        <v>8703104</v>
      </c>
      <c r="B3175" s="1">
        <f>IF(A3175&lt;&gt;"",IFERROR(A3175*1,""),"")</f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hidden="1" x14ac:dyDescent="0.25">
      <c r="A3176" s="1">
        <v>8703105</v>
      </c>
      <c r="B3176" s="1">
        <f>IF(A3176&lt;&gt;"",IFERROR(A3176*1,""),"")</f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hidden="1" x14ac:dyDescent="0.25">
      <c r="A3177" s="1">
        <v>8703106</v>
      </c>
      <c r="B3177" s="1">
        <f>IF(A3177&lt;&gt;"",IFERROR(A3177*1,""),"")</f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hidden="1" x14ac:dyDescent="0.25">
      <c r="A3178" s="1">
        <v>8703107</v>
      </c>
      <c r="B3178" s="1">
        <f>IF(A3178&lt;&gt;"",IFERROR(A3178*1,""),"")</f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hidden="1" x14ac:dyDescent="0.25">
      <c r="A3179" s="1">
        <v>8703108</v>
      </c>
      <c r="B3179" s="1">
        <f>IF(A3179&lt;&gt;"",IFERROR(A3179*1,""),"")</f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>IF(A3180&lt;&gt;"",IFERROR(A3180*1,""),"")</f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hidden="1" x14ac:dyDescent="0.25">
      <c r="A3181" s="1">
        <v>8703110</v>
      </c>
      <c r="B3181" s="1">
        <f>IF(A3181&lt;&gt;"",IFERROR(A3181*1,""),"")</f>
        <v>8703110</v>
      </c>
      <c r="C3181" s="1" t="str">
        <f>+'LISTADO LINCE'!C3180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hidden="1" x14ac:dyDescent="0.25">
      <c r="A3182" s="1">
        <v>8703111</v>
      </c>
      <c r="B3182" s="1">
        <f>IF(A3182&lt;&gt;"",IFERROR(A3182*1,""),"")</f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hidden="1" x14ac:dyDescent="0.25">
      <c r="A3183" s="1">
        <v>8703112</v>
      </c>
      <c r="B3183" s="1">
        <f>IF(A3183&lt;&gt;"",IFERROR(A3183*1,""),"")</f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hidden="1" x14ac:dyDescent="0.25">
      <c r="A3184" s="1">
        <v>8703113</v>
      </c>
      <c r="B3184" s="1">
        <f>IF(A3184&lt;&gt;"",IFERROR(A3184*1,""),"")</f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>IF(A3185&lt;&gt;"",IFERROR(A3185*1,""),"")</f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>IF(A3186&lt;&gt;"",IFERROR(A3186*1,""),"")</f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>IF(A3187&lt;&gt;"",IFERROR(A3187*1,""),"")</f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>IF(A3188&lt;&gt;"",IFERROR(A3188*1,""),"")</f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>IF(A3189&lt;&gt;"",IFERROR(A3189*1,""),"")</f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>IF(A3190&lt;&gt;"",IFERROR(A3190*1,""),"")</f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>IF(A3191&lt;&gt;"",IFERROR(A3191*1,""),"")</f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>IF(A3192&lt;&gt;"",IFERROR(A3192*1,""),"")</f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>IF(A3193&lt;&gt;"",IFERROR(A3193*1,""),"")</f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>IF(A3194&lt;&gt;"",IFERROR(A3194*1,""),"")</f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>IF(A3195&lt;&gt;"",IFERROR(A3195*1,""),"")</f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>IF(A3196&lt;&gt;"",IFERROR(A3196*1,""),"")</f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>IF(A3197&lt;&gt;"",IFERROR(A3197*1,""),"")</f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hidden="1" x14ac:dyDescent="0.25">
      <c r="A3198" s="1">
        <v>8703150</v>
      </c>
      <c r="B3198" s="1">
        <f>IF(A3198&lt;&gt;"",IFERROR(A3198*1,""),"")</f>
        <v>8703150</v>
      </c>
      <c r="C3198" s="1" t="str">
        <f>+'LISTADO LINCE'!C3197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hidden="1" x14ac:dyDescent="0.25">
      <c r="A3199" s="1">
        <v>8703151</v>
      </c>
      <c r="B3199" s="1">
        <f>IF(A3199&lt;&gt;"",IFERROR(A3199*1,""),"")</f>
        <v>8703151</v>
      </c>
      <c r="C3199" s="1" t="str">
        <f>+'LISTADO LINCE'!C3198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hidden="1" x14ac:dyDescent="0.25">
      <c r="A3200" s="1">
        <v>8703152</v>
      </c>
      <c r="B3200" s="1">
        <f>IF(A3200&lt;&gt;"",IFERROR(A3200*1,""),"")</f>
        <v>8703152</v>
      </c>
      <c r="C3200" s="1" t="str">
        <f>+'LISTADO LINCE'!C3199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>IF(A3201&lt;&gt;"",IFERROR(A3201*1,""),"")</f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>IF(A3202&lt;&gt;"",IFERROR(A3202*1,""),"")</f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hidden="1" x14ac:dyDescent="0.25">
      <c r="A3203" s="1">
        <v>8703157</v>
      </c>
      <c r="B3203" s="1">
        <f>IF(A3203&lt;&gt;"",IFERROR(A3203*1,""),"")</f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>IF(A3204&lt;&gt;"",IFERROR(A3204*1,""),"")</f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hidden="1" x14ac:dyDescent="0.25">
      <c r="A3205" s="1">
        <v>8703162</v>
      </c>
      <c r="B3205" s="1">
        <f>IF(A3205&lt;&gt;"",IFERROR(A3205*1,""),"")</f>
        <v>8703162</v>
      </c>
      <c r="C3205" s="1" t="str">
        <f>+'LISTADO LINCE'!C3204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hidden="1" x14ac:dyDescent="0.25">
      <c r="A3206" s="1">
        <v>8703197</v>
      </c>
      <c r="B3206" s="1">
        <f>IF(A3206&lt;&gt;"",IFERROR(A3206*1,""),"")</f>
        <v>8703197</v>
      </c>
      <c r="C3206" s="1" t="str">
        <f>+'LISTADO LINCE'!C3205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hidden="1" x14ac:dyDescent="0.25">
      <c r="A3207" s="1">
        <v>8703200</v>
      </c>
      <c r="B3207" s="1">
        <f>IF(A3207&lt;&gt;"",IFERROR(A3207*1,""),"")</f>
        <v>8703200</v>
      </c>
      <c r="C3207" s="1" t="str">
        <f>+'LISTADO LINCE'!C3206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>IF(A3208&lt;&gt;"",IFERROR(A3208*1,""),"")</f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>IF(A3209&lt;&gt;"",IFERROR(A3209*1,""),"")</f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hidden="1" x14ac:dyDescent="0.25">
      <c r="A3210" s="1">
        <v>8703205</v>
      </c>
      <c r="B3210" s="1">
        <f>IF(A3210&lt;&gt;"",IFERROR(A3210*1,""),"")</f>
        <v>8703205</v>
      </c>
      <c r="C3210" s="1" t="str">
        <f>+'LISTADO LINCE'!C3209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hidden="1" x14ac:dyDescent="0.25">
      <c r="A3211" s="1">
        <v>8703206</v>
      </c>
      <c r="B3211" s="1">
        <f>IF(A3211&lt;&gt;"",IFERROR(A3211*1,""),"")</f>
        <v>8703206</v>
      </c>
      <c r="C3211" s="1" t="str">
        <f>+'LISTADO LINCE'!C3210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hidden="1" x14ac:dyDescent="0.25">
      <c r="A3212" s="1">
        <v>8703207</v>
      </c>
      <c r="B3212" s="1">
        <f>IF(A3212&lt;&gt;"",IFERROR(A3212*1,""),"")</f>
        <v>8703207</v>
      </c>
      <c r="C3212" s="1" t="str">
        <f>+'LISTADO LINCE'!C3211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hidden="1" x14ac:dyDescent="0.25">
      <c r="A3213" s="1">
        <v>8703208</v>
      </c>
      <c r="B3213" s="1">
        <f>IF(A3213&lt;&gt;"",IFERROR(A3213*1,""),"")</f>
        <v>8703208</v>
      </c>
      <c r="C3213" s="1" t="str">
        <f>+'LISTADO LINCE'!C3212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>IF(A3214&lt;&gt;"",IFERROR(A3214*1,""),"")</f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>IF(A3215&lt;&gt;"",IFERROR(A3215*1,""),"")</f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hidden="1" x14ac:dyDescent="0.25">
      <c r="A3216" s="1">
        <v>8703240</v>
      </c>
      <c r="B3216" s="1">
        <f>IF(A3216&lt;&gt;"",IFERROR(A3216*1,""),"")</f>
        <v>8703240</v>
      </c>
      <c r="C3216" s="1" t="str">
        <f>+'LISTADO LINCE'!C3215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hidden="1" x14ac:dyDescent="0.25">
      <c r="A3217" s="1">
        <v>8703241</v>
      </c>
      <c r="B3217" s="1">
        <f>IF(A3217&lt;&gt;"",IFERROR(A3217*1,""),"")</f>
        <v>8703241</v>
      </c>
      <c r="C3217" s="1" t="str">
        <f>+'LISTADO LINCE'!C3216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>IF(A3218&lt;&gt;"",IFERROR(A3218*1,""),"")</f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>IF(A3219&lt;&gt;"",IFERROR(A3219*1,""),"")</f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>IF(A3220&lt;&gt;"",IFERROR(A3220*1,""),"")</f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>IF(A3221&lt;&gt;"",IFERROR(A3221*1,""),"")</f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>IF(A3222&lt;&gt;"",IFERROR(A3222*1,""),"")</f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hidden="1" x14ac:dyDescent="0.25">
      <c r="A3223" s="1">
        <v>8703250</v>
      </c>
      <c r="B3223" s="1">
        <f>IF(A3223&lt;&gt;"",IFERROR(A3223*1,""),"")</f>
        <v>8703250</v>
      </c>
      <c r="C3223" s="1" t="str">
        <f>+'LISTADO LINCE'!C3222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>IF(A3224&lt;&gt;"",IFERROR(A3224*1,""),"")</f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hidden="1" x14ac:dyDescent="0.25">
      <c r="A3225" s="1">
        <v>8703252</v>
      </c>
      <c r="B3225" s="1">
        <f>IF(A3225&lt;&gt;"",IFERROR(A3225*1,""),"")</f>
        <v>8703252</v>
      </c>
      <c r="C3225" s="1" t="str">
        <f>+'LISTADO LINCE'!C3224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>IF(A3226&lt;&gt;"",IFERROR(A3226*1,""),"")</f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hidden="1" x14ac:dyDescent="0.25">
      <c r="A3227" s="1">
        <v>8703300</v>
      </c>
      <c r="B3227" s="1">
        <f>IF(A3227&lt;&gt;"",IFERROR(A3227*1,""),"")</f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>IF(A3228&lt;&gt;"",IFERROR(A3228*1,""),"")</f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>IF(A3229&lt;&gt;"",IFERROR(A3229*1,""),"")</f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>IF(A3230&lt;&gt;"",IFERROR(A3230*1,""),"")</f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>IF(A3231&lt;&gt;"",IFERROR(A3231*1,""),"")</f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hidden="1" x14ac:dyDescent="0.25">
      <c r="A3232" s="1">
        <v>8703376</v>
      </c>
      <c r="B3232" s="1">
        <f>IF(A3232&lt;&gt;"",IFERROR(A3232*1,""),"")</f>
        <v>8703376</v>
      </c>
      <c r="C3232" s="1" t="str">
        <f>+'LISTADO LINCE'!C3231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>IF(A3233&lt;&gt;"",IFERROR(A3233*1,""),"")</f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>IF(A3234&lt;&gt;"",IFERROR(A3234*1,""),"")</f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hidden="1" x14ac:dyDescent="0.25">
      <c r="A3236" s="1">
        <v>8703500</v>
      </c>
      <c r="B3236" s="1">
        <f>IF(A3236&lt;&gt;"",IFERROR(A3236*1,""),"")</f>
        <v>8703500</v>
      </c>
      <c r="C3236" s="1" t="str">
        <f>+'LISTADO LINCE'!C3235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>IF(A3237&lt;&gt;"",IFERROR(A3237*1,""),"")</f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hidden="1" x14ac:dyDescent="0.25">
      <c r="A3238" s="1">
        <v>8703502</v>
      </c>
      <c r="B3238" s="1">
        <f>IF(A3238&lt;&gt;"",IFERROR(A3238*1,""),"")</f>
        <v>8703502</v>
      </c>
      <c r="C3238" s="1" t="str">
        <f>+'LISTADO LINCE'!C3237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>IF(A3239&lt;&gt;"",IFERROR(A3239*1,""),"")</f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hidden="1" x14ac:dyDescent="0.25">
      <c r="A3240" s="1">
        <v>8703504</v>
      </c>
      <c r="B3240" s="1">
        <f>IF(A3240&lt;&gt;"",IFERROR(A3240*1,""),"")</f>
        <v>8703504</v>
      </c>
      <c r="C3240" s="1" t="str">
        <f>+'LISTADO LINCE'!C3239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>IF(A3241&lt;&gt;"",IFERROR(A3241*1,""),"")</f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hidden="1" x14ac:dyDescent="0.25">
      <c r="A3242" s="1">
        <v>8703506</v>
      </c>
      <c r="B3242" s="1">
        <f>IF(A3242&lt;&gt;"",IFERROR(A3242*1,""),"")</f>
        <v>8703506</v>
      </c>
      <c r="C3242" s="1" t="str">
        <f>+'LISTADO LINCE'!C3241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>IF(A3243&lt;&gt;"",IFERROR(A3243*1,""),"")</f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>IF(A3244&lt;&gt;"",IFERROR(A3244*1,""),"")</f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hidden="1" x14ac:dyDescent="0.25">
      <c r="A3245" s="1">
        <v>8703509</v>
      </c>
      <c r="B3245" s="1">
        <f>IF(A3245&lt;&gt;"",IFERROR(A3245*1,""),"")</f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>IF(A3246&lt;&gt;"",IFERROR(A3246*1,""),"")</f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>IF(A3247&lt;&gt;"",IFERROR(A3247*1,""),"")</f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>IF(A3248&lt;&gt;"",IFERROR(A3248*1,""),"")</f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hidden="1" x14ac:dyDescent="0.25">
      <c r="A3249" s="1">
        <v>8703550</v>
      </c>
      <c r="B3249" s="1">
        <f>IF(A3249&lt;&gt;"",IFERROR(A3249*1,""),"")</f>
        <v>8703550</v>
      </c>
      <c r="C3249" s="1" t="str">
        <f>+'LISTADO LINCE'!C3248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>IF(A3250&lt;&gt;"",IFERROR(A3250*1,""),"")</f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>IF(A3251&lt;&gt;"",IFERROR(A3251*1,""),"")</f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hidden="1" x14ac:dyDescent="0.25">
      <c r="A3252" s="1">
        <v>8703553</v>
      </c>
      <c r="B3252" s="1">
        <f>IF(A3252&lt;&gt;"",IFERROR(A3252*1,""),"")</f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>IF(A3253&lt;&gt;"",IFERROR(A3253*1,""),"")</f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hidden="1" x14ac:dyDescent="0.25">
      <c r="A3254" s="1">
        <v>8703557</v>
      </c>
      <c r="B3254" s="1">
        <f>IF(A3254&lt;&gt;"",IFERROR(A3254*1,""),"")</f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hidden="1" x14ac:dyDescent="0.25">
      <c r="A3255" s="1">
        <v>8703570</v>
      </c>
      <c r="B3255" s="1">
        <f>IF(A3255&lt;&gt;"",IFERROR(A3255*1,""),"")</f>
        <v>8703570</v>
      </c>
      <c r="C3255" s="1" t="str">
        <f>+'LISTADO LINCE'!C3254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hidden="1" x14ac:dyDescent="0.25">
      <c r="A3256" s="1">
        <v>8703573</v>
      </c>
      <c r="B3256" s="1">
        <f>IF(A3256&lt;&gt;"",IFERROR(A3256*1,""),"")</f>
        <v>8703573</v>
      </c>
      <c r="C3256" s="1" t="str">
        <f>+'LISTADO LINCE'!C3255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>IF(A3257&lt;&gt;"",IFERROR(A3257*1,""),"")</f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>IF(A3258&lt;&gt;"",IFERROR(A3258*1,""),"")</f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hidden="1" x14ac:dyDescent="0.25">
      <c r="A3259" s="1">
        <v>8703601</v>
      </c>
      <c r="B3259" s="1">
        <f>IF(A3259&lt;&gt;"",IFERROR(A3259*1,""),"")</f>
        <v>8703601</v>
      </c>
      <c r="C3259" s="1" t="str">
        <f>+'LISTADO LINCE'!C3258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hidden="1" x14ac:dyDescent="0.25">
      <c r="A3260" s="1">
        <v>8703604</v>
      </c>
      <c r="B3260" s="1">
        <f>IF(A3260&lt;&gt;"",IFERROR(A3260*1,""),"")</f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>IF(A3261&lt;&gt;"",IFERROR(A3261*1,""),"")</f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>IF(A3262&lt;&gt;"",IFERROR(A3262*1,""),"")</f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>IF(A3263&lt;&gt;"",IFERROR(A3263*1,""),"")</f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>IF(A3264&lt;&gt;"",IFERROR(A3264*1,""),"")</f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>IF(A3265&lt;&gt;"",IFERROR(A3265*1,""),"")</f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hidden="1" x14ac:dyDescent="0.25">
      <c r="A3266" s="1">
        <v>8703615</v>
      </c>
      <c r="B3266" s="1">
        <f>IF(A3266&lt;&gt;"",IFERROR(A3266*1,""),"")</f>
        <v>8703615</v>
      </c>
      <c r="C3266" s="1" t="str">
        <f>+'LISTADO LINCE'!C3265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>IF(A3267&lt;&gt;"",IFERROR(A3267*1,""),"")</f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hidden="1" x14ac:dyDescent="0.25">
      <c r="A3268" s="1">
        <v>8703617</v>
      </c>
      <c r="B3268" s="1">
        <f>IF(A3268&lt;&gt;"",IFERROR(A3268*1,""),"")</f>
        <v>8703617</v>
      </c>
      <c r="C3268" s="1" t="str">
        <f>+'LISTADO LINCE'!C3267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hidden="1" x14ac:dyDescent="0.25">
      <c r="A3269" s="1">
        <v>8703619</v>
      </c>
      <c r="B3269" s="1">
        <f>IF(A3269&lt;&gt;"",IFERROR(A3269*1,""),"")</f>
        <v>8703619</v>
      </c>
      <c r="C3269" s="1" t="str">
        <f>+'LISTADO LINCE'!C3268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>IF(A3270&lt;&gt;"",IFERROR(A3270*1,""),"")</f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>IF(A3271&lt;&gt;"",IFERROR(A3271*1,""),"")</f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>IF(A3272&lt;&gt;"",IFERROR(A3272*1,""),"")</f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hidden="1" x14ac:dyDescent="0.25">
      <c r="A3273" s="1">
        <v>8703641</v>
      </c>
      <c r="B3273" s="1">
        <f>IF(A3273&lt;&gt;"",IFERROR(A3273*1,""),"")</f>
        <v>8703641</v>
      </c>
      <c r="C3273" s="1" t="str">
        <f>+'LISTADO LINCE'!C3272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hidden="1" x14ac:dyDescent="0.25">
      <c r="A3274" s="1">
        <v>8703656</v>
      </c>
      <c r="B3274" s="1">
        <f>IF(A3274&lt;&gt;"",IFERROR(A3274*1,""),"")</f>
        <v>8703656</v>
      </c>
      <c r="C3274" s="1" t="str">
        <f>+'LISTADO LINCE'!C3273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hidden="1" x14ac:dyDescent="0.25">
      <c r="A3275" s="1">
        <v>8703658</v>
      </c>
      <c r="B3275" s="1">
        <f>IF(A3275&lt;&gt;"",IFERROR(A3275*1,""),"")</f>
        <v>8703658</v>
      </c>
      <c r="C3275" s="1" t="str">
        <f>+'LISTADO LINCE'!C3274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hidden="1" x14ac:dyDescent="0.25">
      <c r="A3276" s="1">
        <v>8703660</v>
      </c>
      <c r="B3276" s="1">
        <f>IF(A3276&lt;&gt;"",IFERROR(A3276*1,""),"")</f>
        <v>8703660</v>
      </c>
      <c r="C3276" s="1" t="str">
        <f>+'LISTADO LINCE'!C3275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hidden="1" x14ac:dyDescent="0.25">
      <c r="A3277" s="1">
        <v>8703662</v>
      </c>
      <c r="B3277" s="1">
        <f>IF(A3277&lt;&gt;"",IFERROR(A3277*1,""),"")</f>
        <v>8703662</v>
      </c>
      <c r="C3277" s="1" t="str">
        <f>+'LISTADO LINCE'!C3276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hidden="1" x14ac:dyDescent="0.25">
      <c r="A3278" s="1">
        <v>8703665</v>
      </c>
      <c r="B3278" s="1">
        <f>IF(A3278&lt;&gt;"",IFERROR(A3278*1,""),"")</f>
        <v>8703665</v>
      </c>
      <c r="C3278" s="1" t="str">
        <f>+'LISTADO LINCE'!C3277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hidden="1" x14ac:dyDescent="0.25">
      <c r="A3279" s="1">
        <v>8703667</v>
      </c>
      <c r="B3279" s="1">
        <f>IF(A3279&lt;&gt;"",IFERROR(A3279*1,""),"")</f>
        <v>8703667</v>
      </c>
      <c r="C3279" s="1" t="str">
        <f>+'LISTADO LINCE'!C3278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hidden="1" x14ac:dyDescent="0.25">
      <c r="A3280" s="1">
        <v>8703669</v>
      </c>
      <c r="B3280" s="1">
        <f>IF(A3280&lt;&gt;"",IFERROR(A3280*1,""),"")</f>
        <v>8703669</v>
      </c>
      <c r="C3280" s="1" t="str">
        <f>+'LISTADO LINCE'!C3279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>IF(A3281&lt;&gt;"",IFERROR(A3281*1,""),"")</f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hidden="1" x14ac:dyDescent="0.25">
      <c r="A3282" s="1">
        <v>8703671</v>
      </c>
      <c r="B3282" s="1">
        <f>IF(A3282&lt;&gt;"",IFERROR(A3282*1,""),"")</f>
        <v>8703671</v>
      </c>
      <c r="C3282" s="1" t="str">
        <f>+'LISTADO LINCE'!C3281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>IF(A3283&lt;&gt;"",IFERROR(A3283*1,""),"")</f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>IF(A3284&lt;&gt;"",IFERROR(A3284*1,""),"")</f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hidden="1" x14ac:dyDescent="0.25">
      <c r="A3285" s="1">
        <v>8703679</v>
      </c>
      <c r="B3285" s="1">
        <f>IF(A3285&lt;&gt;"",IFERROR(A3285*1,""),"")</f>
        <v>8703679</v>
      </c>
      <c r="C3285" s="1" t="str">
        <f>+'LISTADO LINCE'!C3284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>IF(A3286&lt;&gt;"",IFERROR(A3286*1,""),"")</f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hidden="1" x14ac:dyDescent="0.25">
      <c r="A3287" s="1">
        <v>8703699</v>
      </c>
      <c r="B3287" s="1">
        <f>IF(A3287&lt;&gt;"",IFERROR(A3287*1,""),"")</f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>IF(A3288&lt;&gt;"",IFERROR(A3288*1,""),"")</f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hidden="1" x14ac:dyDescent="0.25">
      <c r="A3289" s="1">
        <v>8703702</v>
      </c>
      <c r="B3289" s="1">
        <f>IF(A3289&lt;&gt;"",IFERROR(A3289*1,""),"")</f>
        <v>8703702</v>
      </c>
      <c r="C3289" s="1" t="str">
        <f>+'LISTADO LINCE'!C3288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hidden="1" x14ac:dyDescent="0.25">
      <c r="A3290" s="1">
        <v>8703703</v>
      </c>
      <c r="B3290" s="1">
        <f>IF(A3290&lt;&gt;"",IFERROR(A3290*1,""),"")</f>
        <v>8703703</v>
      </c>
      <c r="C3290" s="1" t="str">
        <f>+'LISTADO LINCE'!C3289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>IF(A3291&lt;&gt;"",IFERROR(A3291*1,""),"")</f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>IF(A3292&lt;&gt;"",IFERROR(A3292*1,""),"")</f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>IF(A3293&lt;&gt;"",IFERROR(A3293*1,""),"")</f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hidden="1" x14ac:dyDescent="0.25">
      <c r="A3294" s="1">
        <v>8703707</v>
      </c>
      <c r="B3294" s="1">
        <f>IF(A3294&lt;&gt;"",IFERROR(A3294*1,""),"")</f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>IF(A3295&lt;&gt;"",IFERROR(A3295*1,""),"")</f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>IF(A3296&lt;&gt;"",IFERROR(A3296*1,""),"")</f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>IF(A3297&lt;&gt;"",IFERROR(A3297*1,""),"")</f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>IF(A3298&lt;&gt;"",IFERROR(A3298*1,""),"")</f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hidden="1" x14ac:dyDescent="0.25">
      <c r="A3300" s="1">
        <v>8703800</v>
      </c>
      <c r="B3300" s="1">
        <f>IF(A3300&lt;&gt;"",IFERROR(A3300*1,""),"")</f>
        <v>8703800</v>
      </c>
      <c r="C3300" s="1" t="str">
        <f>+'LISTADO LINCE'!C3299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>IF(A3301&lt;&gt;"",IFERROR(A3301*1,""),"")</f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hidden="1" x14ac:dyDescent="0.25">
      <c r="A3302" s="1">
        <v>8703810</v>
      </c>
      <c r="B3302" s="1">
        <f>IF(A3302&lt;&gt;"",IFERROR(A3302*1,""),"")</f>
        <v>8703810</v>
      </c>
      <c r="C3302" s="1" t="str">
        <f>+'LISTADO LINCE'!C3301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hidden="1" x14ac:dyDescent="0.25">
      <c r="A3303" s="1">
        <v>8703811</v>
      </c>
      <c r="B3303" s="1">
        <f>IF(A3303&lt;&gt;"",IFERROR(A3303*1,""),"")</f>
        <v>8703811</v>
      </c>
      <c r="C3303" s="1" t="str">
        <f>+'LISTADO LINCE'!C3302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hidden="1" x14ac:dyDescent="0.25">
      <c r="A3304" s="1">
        <v>8703812</v>
      </c>
      <c r="B3304" s="1">
        <f>IF(A3304&lt;&gt;"",IFERROR(A3304*1,""),"")</f>
        <v>8703812</v>
      </c>
      <c r="C3304" s="1" t="str">
        <f>+'LISTADO LINCE'!C3303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>IF(A3305&lt;&gt;"",IFERROR(A3305*1,""),"")</f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>IF(A3306&lt;&gt;"",IFERROR(A3306*1,""),"")</f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>IF(A3307&lt;&gt;"",IFERROR(A3307*1,""),"")</f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>IF(A3308&lt;&gt;"",IFERROR(A3308*1,""),"")</f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hidden="1" x14ac:dyDescent="0.25">
      <c r="A3309" s="1">
        <v>8703900</v>
      </c>
      <c r="B3309" s="1">
        <f>IF(A3309&lt;&gt;"",IFERROR(A3309*1,""),"")</f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>IF(A3310&lt;&gt;"",IFERROR(A3310*1,""),"")</f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>IF(A3311&lt;&gt;"",IFERROR(A3311*1,""),"")</f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>IF(A3312&lt;&gt;"",IFERROR(A3312*1,""),"")</f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hidden="1" x14ac:dyDescent="0.25">
      <c r="A3313" s="1">
        <v>8703925</v>
      </c>
      <c r="B3313" s="1">
        <f>IF(A3313&lt;&gt;"",IFERROR(A3313*1,""),"")</f>
        <v>8703925</v>
      </c>
      <c r="C3313" s="1" t="str">
        <f>+'LISTADO LINCE'!C3312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hidden="1" x14ac:dyDescent="0.25">
      <c r="A3314" s="1">
        <v>8703926</v>
      </c>
      <c r="B3314" s="1">
        <f>IF(A3314&lt;&gt;"",IFERROR(A3314*1,""),"")</f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>IF(A3315&lt;&gt;"",IFERROR(A3315*1,""),"")</f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>IF(A3316&lt;&gt;"",IFERROR(A3316*1,""),"")</f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>IF(A3317&lt;&gt;"",IFERROR(A3317*1,""),"")</f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hidden="1" x14ac:dyDescent="0.25">
      <c r="A3318" s="1">
        <v>8703955</v>
      </c>
      <c r="B3318" s="1">
        <f>IF(A3318&lt;&gt;"",IFERROR(A3318*1,""),"")</f>
        <v>8703955</v>
      </c>
      <c r="C3318" s="1" t="str">
        <f>+'LISTADO LINCE'!C3317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hidden="1" x14ac:dyDescent="0.25">
      <c r="A3319" s="1">
        <v>8703956</v>
      </c>
      <c r="B3319" s="1">
        <f>IF(A3319&lt;&gt;"",IFERROR(A3319*1,""),"")</f>
        <v>8703956</v>
      </c>
      <c r="C3319" s="1" t="str">
        <f>+'LISTADO LINCE'!C3318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hidden="1" x14ac:dyDescent="0.25">
      <c r="A3320" s="1">
        <v>8703958</v>
      </c>
      <c r="B3320" s="1">
        <f>IF(A3320&lt;&gt;"",IFERROR(A3320*1,""),"")</f>
        <v>8703958</v>
      </c>
      <c r="C3320" s="1" t="str">
        <f>+'LISTADO LINCE'!C3319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>IF(A3321&lt;&gt;"",IFERROR(A3321*1,""),"")</f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hidden="1" x14ac:dyDescent="0.25">
      <c r="A3322" s="1">
        <v>8703960</v>
      </c>
      <c r="B3322" s="1">
        <f>IF(A3322&lt;&gt;"",IFERROR(A3322*1,""),"")</f>
        <v>8703960</v>
      </c>
      <c r="C3322" s="1" t="str">
        <f>+'LISTADO LINCE'!C3321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>IF(A3323&lt;&gt;"",IFERROR(A3323*1,""),"")</f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>IF(A3324&lt;&gt;"",IFERROR(A3324*1,""),"")</f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hidden="1" x14ac:dyDescent="0.25">
      <c r="A3325" s="1">
        <v>8703987</v>
      </c>
      <c r="B3325" s="1">
        <f>IF(A3325&lt;&gt;"",IFERROR(A3325*1,""),"")</f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hidden="1" x14ac:dyDescent="0.25">
      <c r="A3326" s="1">
        <v>8705001</v>
      </c>
      <c r="B3326" s="1">
        <f>IF(A3326&lt;&gt;"",IFERROR(A3326*1,""),"")</f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>IF(A3327&lt;&gt;"",IFERROR(A3327*1,""),"")</f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hidden="1" x14ac:dyDescent="0.25">
      <c r="A3328" s="1">
        <v>8705003</v>
      </c>
      <c r="B3328" s="1">
        <f>IF(A3328&lt;&gt;"",IFERROR(A3328*1,""),"")</f>
        <v>8705003</v>
      </c>
      <c r="C3328" s="1" t="str">
        <f>+'LISTADO LINCE'!C3327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>IF(A3329&lt;&gt;"",IFERROR(A3329*1,""),"")</f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>IF(A3330&lt;&gt;"",IFERROR(A3330*1,""),"")</f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>IF(A3331&lt;&gt;"",IFERROR(A3331*1,""),"")</f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>IF(A3332&lt;&gt;"",IFERROR(A3332*1,""),"")</f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>IF(A3333&lt;&gt;"",IFERROR(A3333*1,""),"")</f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>IF(A3334&lt;&gt;"",IFERROR(A3334*1,""),"")</f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>IF(A3335&lt;&gt;"",IFERROR(A3335*1,""),"")</f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>IF(A3336&lt;&gt;"",IFERROR(A3336*1,""),"")</f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>IF(A3337&lt;&gt;"",IFERROR(A3337*1,""),"")</f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>IF(A3338&lt;&gt;"",IFERROR(A3338*1,""),"")</f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>IF(A3339&lt;&gt;"",IFERROR(A3339*1,""),"")</f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>IF(A3340&lt;&gt;"",IFERROR(A3340*1,""),"")</f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hidden="1" x14ac:dyDescent="0.25">
      <c r="A3341" s="1">
        <v>8705018</v>
      </c>
      <c r="B3341" s="1">
        <f>IF(A3341&lt;&gt;"",IFERROR(A3341*1,""),"")</f>
        <v>8705018</v>
      </c>
      <c r="C3341" s="1" t="str">
        <f>+'LISTADO LINCE'!C3340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hidden="1" x14ac:dyDescent="0.25">
      <c r="A3342" s="1">
        <v>8705019</v>
      </c>
      <c r="B3342" s="1">
        <f>IF(A3342&lt;&gt;"",IFERROR(A3342*1,""),"")</f>
        <v>8705019</v>
      </c>
      <c r="C3342" s="1" t="str">
        <f>+'LISTADO LINCE'!C3341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hidden="1" x14ac:dyDescent="0.25">
      <c r="A3343" s="1">
        <v>8705020</v>
      </c>
      <c r="B3343" s="1">
        <f>IF(A3343&lt;&gt;"",IFERROR(A3343*1,""),"")</f>
        <v>8705020</v>
      </c>
      <c r="C3343" s="1" t="str">
        <f>+'LISTADO LINCE'!C3342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>IF(A3344&lt;&gt;"",IFERROR(A3344*1,""),"")</f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>IF(A3345&lt;&gt;"",IFERROR(A3345*1,""),"")</f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>IF(A3346&lt;&gt;"",IFERROR(A3346*1,""),"")</f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>IF(A3347&lt;&gt;"",IFERROR(A3347*1,""),"")</f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hidden="1" x14ac:dyDescent="0.25">
      <c r="A3348" s="1">
        <v>8705037</v>
      </c>
      <c r="B3348" s="1">
        <f>IF(A3348&lt;&gt;"",IFERROR(A3348*1,""),"")</f>
        <v>8705037</v>
      </c>
      <c r="C3348" s="1" t="str">
        <f>+'LISTADO LINCE'!C3347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hidden="1" x14ac:dyDescent="0.25">
      <c r="A3349" s="1">
        <v>8705038</v>
      </c>
      <c r="B3349" s="1">
        <f>IF(A3349&lt;&gt;"",IFERROR(A3349*1,""),"")</f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>IF(A3350&lt;&gt;"",IFERROR(A3350*1,""),"")</f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hidden="1" x14ac:dyDescent="0.25">
      <c r="A3351" s="1">
        <v>8705072</v>
      </c>
      <c r="B3351" s="1">
        <f>IF(A3351&lt;&gt;"",IFERROR(A3351*1,""),"")</f>
        <v>8705072</v>
      </c>
      <c r="C3351" s="1" t="str">
        <f>+'LISTADO LINCE'!C3350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>IF(A3352&lt;&gt;"",IFERROR(A3352*1,""),"")</f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hidden="1" x14ac:dyDescent="0.25">
      <c r="A3353" s="1">
        <v>8705100</v>
      </c>
      <c r="B3353" s="1">
        <f>IF(A3353&lt;&gt;"",IFERROR(A3353*1,""),"")</f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>IF(A3354&lt;&gt;"",IFERROR(A3354*1,""),"")</f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>IF(A3355&lt;&gt;"",IFERROR(A3355*1,""),"")</f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>IF(A3356&lt;&gt;"",IFERROR(A3356*1,""),"")</f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>IF(A3357&lt;&gt;"",IFERROR(A3357*1,""),"")</f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>IF(A3358&lt;&gt;"",IFERROR(A3358*1,""),"")</f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>IF(A3359&lt;&gt;"",IFERROR(A3359*1,""),"")</f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>IF(A3360&lt;&gt;"",IFERROR(A3360*1,""),"")</f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>IF(A3361&lt;&gt;"",IFERROR(A3361*1,""),"")</f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>IF(A3362&lt;&gt;"",IFERROR(A3362*1,""),"")</f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hidden="1" x14ac:dyDescent="0.25">
      <c r="A3363" s="1">
        <v>8705233</v>
      </c>
      <c r="B3363" s="1">
        <f>IF(A3363&lt;&gt;"",IFERROR(A3363*1,""),"")</f>
        <v>8705233</v>
      </c>
      <c r="C3363" s="1" t="str">
        <f>+'LISTADO LINCE'!C3362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>IF(A3364&lt;&gt;"",IFERROR(A3364*1,""),"")</f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>IF(A3365&lt;&gt;"",IFERROR(A3365*1,""),"")</f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hidden="1" x14ac:dyDescent="0.25">
      <c r="A3366" s="1">
        <v>8705370</v>
      </c>
      <c r="B3366" s="1">
        <f>IF(A3366&lt;&gt;"",IFERROR(A3366*1,""),"")</f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>IF(A3367&lt;&gt;"",IFERROR(A3367*1,""),"")</f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>IF(A3368&lt;&gt;"",IFERROR(A3368*1,""),"")</f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hidden="1" x14ac:dyDescent="0.25">
      <c r="A3369" s="1">
        <v>8705459</v>
      </c>
      <c r="B3369" s="1">
        <f>IF(A3369&lt;&gt;"",IFERROR(A3369*1,""),"")</f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>IF(A3370&lt;&gt;"",IFERROR(A3370*1,""),"")</f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>IF(A3371&lt;&gt;"",IFERROR(A3371*1,""),"")</f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>IF(A3372&lt;&gt;"",IFERROR(A3372*1,""),"")</f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hidden="1" x14ac:dyDescent="0.25">
      <c r="A3373" s="1">
        <v>8705550</v>
      </c>
      <c r="B3373" s="1">
        <f>IF(A3373&lt;&gt;"",IFERROR(A3373*1,""),"")</f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hidden="1" x14ac:dyDescent="0.25">
      <c r="A3374" s="1">
        <v>8705551</v>
      </c>
      <c r="B3374" s="1">
        <f>IF(A3374&lt;&gt;"",IFERROR(A3374*1,""),"")</f>
        <v>8705551</v>
      </c>
      <c r="C3374" s="1" t="str">
        <f>+'LISTADO LINCE'!C3373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hidden="1" x14ac:dyDescent="0.25">
      <c r="A3375" s="1">
        <v>8705552</v>
      </c>
      <c r="B3375" s="1">
        <f>IF(A3375&lt;&gt;"",IFERROR(A3375*1,""),"")</f>
        <v>8705552</v>
      </c>
      <c r="C3375" s="1" t="str">
        <f>+'LISTADO LINCE'!C3374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hidden="1" x14ac:dyDescent="0.25">
      <c r="A3376" s="1">
        <v>8705553</v>
      </c>
      <c r="B3376" s="1">
        <f>IF(A3376&lt;&gt;"",IFERROR(A3376*1,""),"")</f>
        <v>8705553</v>
      </c>
      <c r="C3376" s="1" t="str">
        <f>+'LISTADO LINCE'!C3375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hidden="1" x14ac:dyDescent="0.25">
      <c r="A3377" s="1">
        <v>8705554</v>
      </c>
      <c r="B3377" s="1">
        <f>IF(A3377&lt;&gt;"",IFERROR(A3377*1,""),"")</f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hidden="1" x14ac:dyDescent="0.25">
      <c r="A3378" s="1">
        <v>8705555</v>
      </c>
      <c r="B3378" s="1">
        <f>IF(A3378&lt;&gt;"",IFERROR(A3378*1,""),"")</f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hidden="1" x14ac:dyDescent="0.25">
      <c r="A3379" s="1">
        <v>8705556</v>
      </c>
      <c r="B3379" s="1">
        <f>IF(A3379&lt;&gt;"",IFERROR(A3379*1,""),"")</f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>IF(A3380&lt;&gt;"",IFERROR(A3380*1,""),"")</f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hidden="1" x14ac:dyDescent="0.25">
      <c r="A3381" s="1">
        <v>8705568</v>
      </c>
      <c r="B3381" s="1">
        <f>IF(A3381&lt;&gt;"",IFERROR(A3381*1,""),"")</f>
        <v>8705568</v>
      </c>
      <c r="C3381" s="1" t="str">
        <f>+'LISTADO LINCE'!C3380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>IF(A3382&lt;&gt;"",IFERROR(A3382*1,""),"")</f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>IF(A3383&lt;&gt;"",IFERROR(A3383*1,""),"")</f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hidden="1" x14ac:dyDescent="0.25">
      <c r="A3384" s="1">
        <v>8705661</v>
      </c>
      <c r="B3384" s="1">
        <f>IF(A3384&lt;&gt;"",IFERROR(A3384*1,""),"")</f>
        <v>8705661</v>
      </c>
      <c r="C3384" s="1" t="str">
        <f>+'LISTADO LINCE'!C3383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>IF(A3385&lt;&gt;"",IFERROR(A3385*1,""),"")</f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>IF(A3386&lt;&gt;"",IFERROR(A3386*1,""),"")</f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hidden="1" x14ac:dyDescent="0.25">
      <c r="A3387" s="1">
        <v>8705683</v>
      </c>
      <c r="B3387" s="1">
        <f>IF(A3387&lt;&gt;"",IFERROR(A3387*1,""),"")</f>
        <v>8705683</v>
      </c>
      <c r="C3387" s="1" t="str">
        <f>+'LISTADO LINCE'!C3386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>IF(A3388&lt;&gt;"",IFERROR(A3388*1,""),"")</f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hidden="1" x14ac:dyDescent="0.25">
      <c r="A3389" s="1">
        <v>8705749</v>
      </c>
      <c r="B3389" s="1">
        <f>IF(A3389&lt;&gt;"",IFERROR(A3389*1,""),"")</f>
        <v>8705749</v>
      </c>
      <c r="C3389" s="1" t="str">
        <f>+'LISTADO LINCE'!C3388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hidden="1" x14ac:dyDescent="0.25">
      <c r="A3390" s="1">
        <v>8705750</v>
      </c>
      <c r="B3390" s="1">
        <f>IF(A3390&lt;&gt;"",IFERROR(A3390*1,""),"")</f>
        <v>8705750</v>
      </c>
      <c r="C3390" s="1" t="str">
        <f>+'LISTADO LINCE'!C3389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>IF(A3391&lt;&gt;"",IFERROR(A3391*1,""),"")</f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hidden="1" x14ac:dyDescent="0.25">
      <c r="A3392" s="1">
        <v>8705861</v>
      </c>
      <c r="B3392" s="1">
        <f>IF(A3392&lt;&gt;"",IFERROR(A3392*1,""),"")</f>
        <v>8705861</v>
      </c>
      <c r="C3392" s="1" t="str">
        <f>+'LISTADO LINCE'!C3391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>IF(A3393&lt;&gt;"",IFERROR(A3393*1,""),"")</f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>IF(A3394&lt;&gt;"",IFERROR(A3394*1,""),"")</f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>IF(A3395&lt;&gt;"",IFERROR(A3395*1,""),"")</f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>IF(A3396&lt;&gt;"",IFERROR(A3396*1,""),"")</f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hidden="1" x14ac:dyDescent="0.25">
      <c r="A3397" s="1">
        <v>8706002</v>
      </c>
      <c r="B3397" s="1">
        <f>IF(A3397&lt;&gt;"",IFERROR(A3397*1,""),"")</f>
        <v>8706002</v>
      </c>
      <c r="C3397" s="1" t="str">
        <f>+'LISTADO LINCE'!C3396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>IF(A3398&lt;&gt;"",IFERROR(A3398*1,""),"")</f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>IF(A3399&lt;&gt;"",IFERROR(A3399*1,""),"")</f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hidden="1" x14ac:dyDescent="0.25">
      <c r="A3400" s="1">
        <v>8707000</v>
      </c>
      <c r="B3400" s="1">
        <f>IF(A3400&lt;&gt;"",IFERROR(A3400*1,""),"")</f>
        <v>8707000</v>
      </c>
      <c r="C3400" s="1" t="str">
        <f>+'LISTADO LINCE'!C3399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>IF(A3401&lt;&gt;"",IFERROR(A3401*1,""),"")</f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>IF(A3402&lt;&gt;"",IFERROR(A3402*1,""),"")</f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>IF(A3403&lt;&gt;"",IFERROR(A3403*1,""),"")</f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>IF(A3404&lt;&gt;"",IFERROR(A3404*1,""),"")</f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hidden="1" x14ac:dyDescent="0.25">
      <c r="A3405" s="1">
        <v>8707023</v>
      </c>
      <c r="B3405" s="1">
        <f>IF(A3405&lt;&gt;"",IFERROR(A3405*1,""),"")</f>
        <v>8707023</v>
      </c>
      <c r="C3405" s="1" t="str">
        <f>+'LISTADO LINCE'!C3404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hidden="1" x14ac:dyDescent="0.25">
      <c r="A3406" s="1">
        <v>8707024</v>
      </c>
      <c r="B3406" s="1">
        <f>IF(A3406&lt;&gt;"",IFERROR(A3406*1,""),"")</f>
        <v>8707024</v>
      </c>
      <c r="C3406" s="1" t="str">
        <f>+'LISTADO LINCE'!C3405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>IF(A3407&lt;&gt;"",IFERROR(A3407*1,""),"")</f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hidden="1" x14ac:dyDescent="0.25">
      <c r="A3408" s="1">
        <v>8707026</v>
      </c>
      <c r="B3408" s="1">
        <f>IF(A3408&lt;&gt;"",IFERROR(A3408*1,""),"")</f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>IF(A3409&lt;&gt;"",IFERROR(A3409*1,""),"")</f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hidden="1" x14ac:dyDescent="0.25">
      <c r="A3410" s="1">
        <v>8707113</v>
      </c>
      <c r="B3410" s="1">
        <f>IF(A3410&lt;&gt;"",IFERROR(A3410*1,""),"")</f>
        <v>8707113</v>
      </c>
      <c r="C3410" s="1" t="str">
        <f>+'LISTADO LINCE'!C3409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hidden="1" x14ac:dyDescent="0.25">
      <c r="A3411" s="1">
        <v>8707117</v>
      </c>
      <c r="B3411" s="1">
        <f>IF(A3411&lt;&gt;"",IFERROR(A3411*1,""),"")</f>
        <v>8707117</v>
      </c>
      <c r="C3411" s="1" t="str">
        <f>+'LISTADO LINCE'!C3410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>IF(A3412&lt;&gt;"",IFERROR(A3412*1,""),"")</f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hidden="1" x14ac:dyDescent="0.25">
      <c r="A3413" s="1">
        <v>8707381</v>
      </c>
      <c r="B3413" s="1">
        <f>IF(A3413&lt;&gt;"",IFERROR(A3413*1,""),"")</f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hidden="1" x14ac:dyDescent="0.25">
      <c r="A3414" s="1">
        <v>8707509</v>
      </c>
      <c r="B3414" s="1">
        <f>IF(A3414&lt;&gt;"",IFERROR(A3414*1,""),"")</f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hidden="1" x14ac:dyDescent="0.25">
      <c r="A3415" s="1">
        <v>8707550</v>
      </c>
      <c r="B3415" s="1">
        <f>IF(A3415&lt;&gt;"",IFERROR(A3415*1,""),"")</f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hidden="1" x14ac:dyDescent="0.25">
      <c r="A3416" s="1">
        <v>8707552</v>
      </c>
      <c r="B3416" s="1">
        <f>IF(A3416&lt;&gt;"",IFERROR(A3416*1,""),"")</f>
        <v>8707552</v>
      </c>
      <c r="C3416" s="1" t="str">
        <f>+'LISTADO LINCE'!C3415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hidden="1" x14ac:dyDescent="0.25">
      <c r="A3417" s="1">
        <v>8707553</v>
      </c>
      <c r="B3417" s="1">
        <f>IF(A3417&lt;&gt;"",IFERROR(A3417*1,""),"")</f>
        <v>8707553</v>
      </c>
      <c r="C3417" s="1" t="str">
        <f>+'LISTADO LINCE'!C3416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>IF(A3418&lt;&gt;"",IFERROR(A3418*1,""),"")</f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hidden="1" x14ac:dyDescent="0.25">
      <c r="A3419" s="1">
        <v>8707555</v>
      </c>
      <c r="B3419" s="1">
        <f>IF(A3419&lt;&gt;"",IFERROR(A3419*1,""),"")</f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hidden="1" x14ac:dyDescent="0.25">
      <c r="A3420" s="1">
        <v>8707556</v>
      </c>
      <c r="B3420" s="1">
        <f>IF(A3420&lt;&gt;"",IFERROR(A3420*1,""),"")</f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hidden="1" x14ac:dyDescent="0.25">
      <c r="A3421" s="1">
        <v>8707657</v>
      </c>
      <c r="B3421" s="1">
        <f>IF(A3421&lt;&gt;"",IFERROR(A3421*1,""),"")</f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hidden="1" x14ac:dyDescent="0.25">
      <c r="A3422" s="1">
        <v>8707658</v>
      </c>
      <c r="B3422" s="1">
        <f>IF(A3422&lt;&gt;"",IFERROR(A3422*1,""),"")</f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>IF(A3423&lt;&gt;"",IFERROR(A3423*1,""),"")</f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>IF(A3424&lt;&gt;"",IFERROR(A3424*1,""),"")</f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hidden="1" x14ac:dyDescent="0.25">
      <c r="A3425" s="1">
        <v>8707721</v>
      </c>
      <c r="B3425" s="1">
        <f>IF(A3425&lt;&gt;"",IFERROR(A3425*1,""),"")</f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hidden="1" x14ac:dyDescent="0.25">
      <c r="A3426" s="1">
        <v>8707750</v>
      </c>
      <c r="B3426" s="1">
        <f>IF(A3426&lt;&gt;"",IFERROR(A3426*1,""),"")</f>
        <v>8707750</v>
      </c>
      <c r="C3426" s="1" t="str">
        <f>+'LISTADO LINCE'!C3425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>IF(A3428&lt;&gt;"",IFERROR(A3428*1,""),"")</f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>IF(A3429&lt;&gt;"",IFERROR(A3429*1,""),"")</f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>IF(A3430&lt;&gt;"",IFERROR(A3430*1,""),"")</f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>IF(A3431&lt;&gt;"",IFERROR(A3431*1,""),"")</f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>IF(A3432&lt;&gt;"",IFERROR(A3432*1,""),"")</f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hidden="1" x14ac:dyDescent="0.25">
      <c r="A3433" s="1">
        <v>8708001</v>
      </c>
      <c r="B3433" s="1">
        <f>IF(A3433&lt;&gt;"",IFERROR(A3433*1,""),"")</f>
        <v>8708001</v>
      </c>
      <c r="C3433" s="1" t="str">
        <f>+'LISTADO LINCE'!C3432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>IF(A3434&lt;&gt;"",IFERROR(A3434*1,""),"")</f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>IF(A3435&lt;&gt;"",IFERROR(A3435*1,""),"")</f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>IF(A3436&lt;&gt;"",IFERROR(A3436*1,""),"")</f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>IF(A3437&lt;&gt;"",IFERROR(A3437*1,""),"")</f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>IF(A3438&lt;&gt;"",IFERROR(A3438*1,""),"")</f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>IF(A3439&lt;&gt;"",IFERROR(A3439*1,""),"")</f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>IF(A3440&lt;&gt;"",IFERROR(A3440*1,""),"")</f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hidden="1" x14ac:dyDescent="0.25">
      <c r="A3441" s="1">
        <v>8708010</v>
      </c>
      <c r="B3441" s="1">
        <f>IF(A3441&lt;&gt;"",IFERROR(A3441*1,""),"")</f>
        <v>8708010</v>
      </c>
      <c r="C3441" s="1" t="str">
        <f>+'LISTADO LINCE'!C3440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hidden="1" x14ac:dyDescent="0.25">
      <c r="A3442" s="1">
        <v>8708011</v>
      </c>
      <c r="B3442" s="1">
        <f>IF(A3442&lt;&gt;"",IFERROR(A3442*1,""),"")</f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>IF(A3443&lt;&gt;"",IFERROR(A3443*1,""),"")</f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>IF(A3444&lt;&gt;"",IFERROR(A3444*1,""),"")</f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>IF(A3445&lt;&gt;"",IFERROR(A3445*1,""),"")</f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>IF(A3446&lt;&gt;"",IFERROR(A3446*1,""),"")</f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hidden="1" x14ac:dyDescent="0.25">
      <c r="A3447" s="1">
        <v>8708024</v>
      </c>
      <c r="B3447" s="1">
        <f>IF(A3447&lt;&gt;"",IFERROR(A3447*1,""),"")</f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>IF(A3448&lt;&gt;"",IFERROR(A3448*1,""),"")</f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hidden="1" x14ac:dyDescent="0.25">
      <c r="A3449" s="1">
        <v>8708040</v>
      </c>
      <c r="B3449" s="1">
        <f>IF(A3449&lt;&gt;"",IFERROR(A3449*1,""),"")</f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hidden="1" x14ac:dyDescent="0.25">
      <c r="A3450" s="1">
        <v>8708044</v>
      </c>
      <c r="B3450" s="1">
        <f>IF(A3450&lt;&gt;"",IFERROR(A3450*1,""),"")</f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>IF(A3451&lt;&gt;"",IFERROR(A3451*1,""),"")</f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hidden="1" x14ac:dyDescent="0.25">
      <c r="A3452" s="1">
        <v>8708046</v>
      </c>
      <c r="B3452" s="1">
        <f>IF(A3452&lt;&gt;"",IFERROR(A3452*1,""),"")</f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hidden="1" x14ac:dyDescent="0.25">
      <c r="A3453" s="1">
        <v>8708047</v>
      </c>
      <c r="B3453" s="1">
        <f>IF(A3453&lt;&gt;"",IFERROR(A3453*1,""),"")</f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hidden="1" x14ac:dyDescent="0.25">
      <c r="A3454" s="1">
        <v>8708048</v>
      </c>
      <c r="B3454" s="1">
        <f>IF(A3454&lt;&gt;"",IFERROR(A3454*1,""),"")</f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hidden="1" x14ac:dyDescent="0.25">
      <c r="A3455" s="1">
        <v>8708049</v>
      </c>
      <c r="B3455" s="1">
        <f>IF(A3455&lt;&gt;"",IFERROR(A3455*1,""),"")</f>
        <v>8708049</v>
      </c>
      <c r="C3455" s="1" t="str">
        <f>+'LISTADO LINCE'!C3454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>IF(A3456&lt;&gt;"",IFERROR(A3456*1,""),"")</f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hidden="1" x14ac:dyDescent="0.25">
      <c r="A3457" s="1">
        <v>8708053</v>
      </c>
      <c r="B3457" s="1">
        <f>IF(A3457&lt;&gt;"",IFERROR(A3457*1,""),"")</f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hidden="1" x14ac:dyDescent="0.25">
      <c r="A3458" s="1">
        <v>8708054</v>
      </c>
      <c r="B3458" s="1">
        <f>IF(A3458&lt;&gt;"",IFERROR(A3458*1,""),"")</f>
        <v>8708054</v>
      </c>
      <c r="C3458" s="1" t="str">
        <f>+'LISTADO LINCE'!C3457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>IF(A3459&lt;&gt;"",IFERROR(A3459*1,""),"")</f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>IF(A3460&lt;&gt;"",IFERROR(A3460*1,""),"")</f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>IF(A3461&lt;&gt;"",IFERROR(A3461*1,""),"")</f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>IF(A3462&lt;&gt;"",IFERROR(A3462*1,""),"")</f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hidden="1" x14ac:dyDescent="0.25">
      <c r="A3463" s="1">
        <v>8708070</v>
      </c>
      <c r="B3463" s="1">
        <f>IF(A3463&lt;&gt;"",IFERROR(A3463*1,""),"")</f>
        <v>8708070</v>
      </c>
      <c r="C3463" s="1" t="str">
        <f>+'LISTADO LINCE'!C3462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>IF(A3464&lt;&gt;"",IFERROR(A3464*1,""),"")</f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>IF(A3465&lt;&gt;"",IFERROR(A3465*1,""),"")</f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>IF(A3466&lt;&gt;"",IFERROR(A3466*1,""),"")</f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>IF(A3467&lt;&gt;"",IFERROR(A3467*1,""),"")</f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>IF(A3468&lt;&gt;"",IFERROR(A3468*1,""),"")</f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hidden="1" x14ac:dyDescent="0.25">
      <c r="A3469" s="1">
        <v>8708099</v>
      </c>
      <c r="B3469" s="1">
        <f>IF(A3469&lt;&gt;"",IFERROR(A3469*1,""),"")</f>
        <v>8708099</v>
      </c>
      <c r="C3469" s="1" t="str">
        <f>+'LISTADO LINCE'!C3468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hidden="1" x14ac:dyDescent="0.25">
      <c r="A3470" s="1">
        <v>8708100</v>
      </c>
      <c r="B3470" s="1">
        <f>IF(A3470&lt;&gt;"",IFERROR(A3470*1,""),"")</f>
        <v>8708100</v>
      </c>
      <c r="C3470" s="1" t="str">
        <f>+'LISTADO LINCE'!C3469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hidden="1" x14ac:dyDescent="0.25">
      <c r="A3471" s="1">
        <v>8708101</v>
      </c>
      <c r="B3471" s="1">
        <f>IF(A3471&lt;&gt;"",IFERROR(A3471*1,""),"")</f>
        <v>8708101</v>
      </c>
      <c r="C3471" s="1" t="str">
        <f>+'LISTADO LINCE'!C3470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hidden="1" x14ac:dyDescent="0.25">
      <c r="A3472" s="1">
        <v>8708102</v>
      </c>
      <c r="B3472" s="1">
        <f>IF(A3472&lt;&gt;"",IFERROR(A3472*1,""),"")</f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hidden="1" x14ac:dyDescent="0.25">
      <c r="A3473" s="1">
        <v>8708103</v>
      </c>
      <c r="B3473" s="1">
        <f>IF(A3473&lt;&gt;"",IFERROR(A3473*1,""),"")</f>
        <v>8708103</v>
      </c>
      <c r="C3473" s="1" t="str">
        <f>+'LISTADO LINCE'!C3472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hidden="1" x14ac:dyDescent="0.25">
      <c r="A3474" s="1">
        <v>8708104</v>
      </c>
      <c r="B3474" s="1">
        <f>IF(A3474&lt;&gt;"",IFERROR(A3474*1,""),"")</f>
        <v>8708104</v>
      </c>
      <c r="C3474" s="1" t="str">
        <f>+'LISTADO LINCE'!C3473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hidden="1" x14ac:dyDescent="0.25">
      <c r="A3475" s="1">
        <v>8708105</v>
      </c>
      <c r="B3475" s="1">
        <f>IF(A3475&lt;&gt;"",IFERROR(A3475*1,""),"")</f>
        <v>8708105</v>
      </c>
      <c r="C3475" s="1" t="str">
        <f>+'LISTADO LINCE'!C3474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>IF(A3476&lt;&gt;"",IFERROR(A3476*1,""),"")</f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hidden="1" x14ac:dyDescent="0.25">
      <c r="A3477" s="1">
        <v>8708107</v>
      </c>
      <c r="B3477" s="1">
        <f>IF(A3477&lt;&gt;"",IFERROR(A3477*1,""),"")</f>
        <v>8708107</v>
      </c>
      <c r="C3477" s="1" t="str">
        <f>+'LISTADO LINCE'!C3476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>IF(A3478&lt;&gt;"",IFERROR(A3478*1,""),"")</f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hidden="1" x14ac:dyDescent="0.25">
      <c r="A3479" s="1">
        <v>8708109</v>
      </c>
      <c r="B3479" s="1">
        <f>IF(A3479&lt;&gt;"",IFERROR(A3479*1,""),"")</f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hidden="1" x14ac:dyDescent="0.25">
      <c r="A3480" s="1">
        <v>8708110</v>
      </c>
      <c r="B3480" s="1">
        <f>IF(A3480&lt;&gt;"",IFERROR(A3480*1,""),"")</f>
        <v>8708110</v>
      </c>
      <c r="C3480" s="1" t="str">
        <f>+'LISTADO LINCE'!C3479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hidden="1" x14ac:dyDescent="0.25">
      <c r="A3481" s="1">
        <v>8708111</v>
      </c>
      <c r="B3481" s="1">
        <f>IF(A3481&lt;&gt;"",IFERROR(A3481*1,""),"")</f>
        <v>8708111</v>
      </c>
      <c r="C3481" s="1" t="str">
        <f>+'LISTADO LINCE'!C3480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hidden="1" x14ac:dyDescent="0.25">
      <c r="A3482" s="1">
        <v>8708112</v>
      </c>
      <c r="B3482" s="1">
        <f>IF(A3482&lt;&gt;"",IFERROR(A3482*1,""),"")</f>
        <v>8708112</v>
      </c>
      <c r="C3482" s="1" t="str">
        <f>+'LISTADO LINCE'!C3481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hidden="1" x14ac:dyDescent="0.25">
      <c r="A3483" s="1">
        <v>8708113</v>
      </c>
      <c r="B3483" s="1">
        <f>IF(A3483&lt;&gt;"",IFERROR(A3483*1,""),"")</f>
        <v>8708113</v>
      </c>
      <c r="C3483" s="1" t="str">
        <f>+'LISTADO LINCE'!C3482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hidden="1" x14ac:dyDescent="0.25">
      <c r="A3484" s="1">
        <v>8708114</v>
      </c>
      <c r="B3484" s="1">
        <f>IF(A3484&lt;&gt;"",IFERROR(A3484*1,""),"")</f>
        <v>8708114</v>
      </c>
      <c r="C3484" s="1" t="str">
        <f>+'LISTADO LINCE'!C3483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hidden="1" x14ac:dyDescent="0.25">
      <c r="A3485" s="1">
        <v>8708115</v>
      </c>
      <c r="B3485" s="1">
        <f>IF(A3485&lt;&gt;"",IFERROR(A3485*1,""),"")</f>
        <v>8708115</v>
      </c>
      <c r="C3485" s="1" t="str">
        <f>+'LISTADO LINCE'!C3484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hidden="1" x14ac:dyDescent="0.25">
      <c r="A3486" s="1">
        <v>8708116</v>
      </c>
      <c r="B3486" s="1">
        <f>IF(A3486&lt;&gt;"",IFERROR(A3486*1,""),"")</f>
        <v>8708116</v>
      </c>
      <c r="C3486" s="1" t="str">
        <f>+'LISTADO LINCE'!C3485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hidden="1" x14ac:dyDescent="0.25">
      <c r="A3487" s="1">
        <v>8708117</v>
      </c>
      <c r="B3487" s="1">
        <f>IF(A3487&lt;&gt;"",IFERROR(A3487*1,""),"")</f>
        <v>8708117</v>
      </c>
      <c r="C3487" s="1" t="str">
        <f>+'LISTADO LINCE'!C3486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>IF(A3488&lt;&gt;"",IFERROR(A3488*1,""),"")</f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>IF(A3489&lt;&gt;"",IFERROR(A3489*1,""),"")</f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hidden="1" x14ac:dyDescent="0.25">
      <c r="A3490" s="1">
        <v>8708120</v>
      </c>
      <c r="B3490" s="1">
        <f>IF(A3490&lt;&gt;"",IFERROR(A3490*1,""),"")</f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hidden="1" x14ac:dyDescent="0.25">
      <c r="A3491" s="1">
        <v>8708121</v>
      </c>
      <c r="B3491" s="1">
        <f>IF(A3491&lt;&gt;"",IFERROR(A3491*1,""),"")</f>
        <v>8708121</v>
      </c>
      <c r="C3491" s="1" t="str">
        <f>+'LISTADO LINCE'!C3490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>IF(A3492&lt;&gt;"",IFERROR(A3492*1,""),"")</f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hidden="1" x14ac:dyDescent="0.25">
      <c r="A3493" s="1">
        <v>8708123</v>
      </c>
      <c r="B3493" s="1">
        <f>IF(A3493&lt;&gt;"",IFERROR(A3493*1,""),"")</f>
        <v>8708123</v>
      </c>
      <c r="C3493" s="1" t="str">
        <f>+'LISTADO LINCE'!C3492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>IF(A3494&lt;&gt;"",IFERROR(A3494*1,""),"")</f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>IF(A3495&lt;&gt;"",IFERROR(A3495*1,""),"")</f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>IF(A3496&lt;&gt;"",IFERROR(A3496*1,""),"")</f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>IF(A3497&lt;&gt;"",IFERROR(A3497*1,""),"")</f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>IF(A3498&lt;&gt;"",IFERROR(A3498*1,""),"")</f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>IF(A3499&lt;&gt;"",IFERROR(A3499*1,""),"")</f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>IF(A3500&lt;&gt;"",IFERROR(A3500*1,""),"")</f>
        <v>8708130</v>
      </c>
      <c r="C3500" s="1" t="str">
        <f>+'LISTADO LINCE'!C3499</f>
        <v>MOCHILA RM99898/269 ETCH</v>
      </c>
      <c r="D3500" s="1" t="str">
        <f>IFERROR(VLOOKUP(B3500,'PUBLICADOS EN WEB'!$D$2:$D$4094,1,FALSE)=B3500,"")</f>
        <v/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hidden="1" x14ac:dyDescent="0.25">
      <c r="A3501" s="1">
        <v>8708196</v>
      </c>
      <c r="B3501" s="1">
        <f>IF(A3501&lt;&gt;"",IFERROR(A3501*1,""),"")</f>
        <v>8708196</v>
      </c>
      <c r="C3501" s="1" t="str">
        <f>+'LISTADO LINCE'!C3500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hidden="1" x14ac:dyDescent="0.25">
      <c r="A3502" s="1">
        <v>8708198</v>
      </c>
      <c r="B3502" s="1">
        <f>IF(A3502&lt;&gt;"",IFERROR(A3502*1,""),"")</f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>IF(A3503&lt;&gt;"",IFERROR(A3503*1,""),"")</f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>IF(A3504&lt;&gt;"",IFERROR(A3504*1,""),"")</f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>IF(A3505&lt;&gt;"",IFERROR(A3505*1,""),"")</f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>IF(A3506&lt;&gt;"",IFERROR(A3506*1,""),"")</f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>IF(A3507&lt;&gt;"",IFERROR(A3507*1,""),"")</f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>IF(A3508&lt;&gt;"",IFERROR(A3508*1,""),"")</f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>IF(A3509&lt;&gt;"",IFERROR(A3509*1,""),"")</f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>IF(A3510&lt;&gt;"",IFERROR(A3510*1,""),"")</f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>IF(A3511&lt;&gt;"",IFERROR(A3511*1,""),"")</f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hidden="1" x14ac:dyDescent="0.25">
      <c r="A3512" s="1">
        <v>8708213</v>
      </c>
      <c r="B3512" s="1">
        <f>IF(A3512&lt;&gt;"",IFERROR(A3512*1,""),"")</f>
        <v>8708213</v>
      </c>
      <c r="C3512" s="1" t="str">
        <f>+'LISTADO LINCE'!C3511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>IF(A3513&lt;&gt;"",IFERROR(A3513*1,""),"")</f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>IF(A3514&lt;&gt;"",IFERROR(A3514*1,""),"")</f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>IF(A3515&lt;&gt;"",IFERROR(A3515*1,""),"")</f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hidden="1" x14ac:dyDescent="0.25">
      <c r="A3516" s="1">
        <v>8708226</v>
      </c>
      <c r="B3516" s="1">
        <f>IF(A3516&lt;&gt;"",IFERROR(A3516*1,""),"")</f>
        <v>8708226</v>
      </c>
      <c r="C3516" s="1" t="str">
        <f>+'LISTADO LINCE'!C3515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hidden="1" x14ac:dyDescent="0.25">
      <c r="A3517" s="1">
        <v>8708227</v>
      </c>
      <c r="B3517" s="1">
        <f>IF(A3517&lt;&gt;"",IFERROR(A3517*1,""),"")</f>
        <v>8708227</v>
      </c>
      <c r="C3517" s="1" t="str">
        <f>+'LISTADO LINCE'!C3516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>IF(A3518&lt;&gt;"",IFERROR(A3518*1,""),"")</f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>IF(A3519&lt;&gt;"",IFERROR(A3519*1,""),"")</f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>IF(A3520&lt;&gt;"",IFERROR(A3520*1,""),"")</f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>IF(A3521&lt;&gt;"",IFERROR(A3521*1,""),"")</f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hidden="1" x14ac:dyDescent="0.25">
      <c r="A3522" s="1">
        <v>8708272</v>
      </c>
      <c r="B3522" s="1">
        <f>IF(A3522&lt;&gt;"",IFERROR(A3522*1,""),"")</f>
        <v>8708272</v>
      </c>
      <c r="C3522" s="1" t="str">
        <f>+'LISTADO LINCE'!C3521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>IF(A3523&lt;&gt;"",IFERROR(A3523*1,""),"")</f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hidden="1" x14ac:dyDescent="0.25">
      <c r="A3524" s="1">
        <v>8708300</v>
      </c>
      <c r="B3524" s="1">
        <f>IF(A3524&lt;&gt;"",IFERROR(A3524*1,""),"")</f>
        <v>8708300</v>
      </c>
      <c r="C3524" s="1" t="str">
        <f>+'LISTADO LINCE'!C3523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hidden="1" x14ac:dyDescent="0.25">
      <c r="A3525" s="1">
        <v>8708301</v>
      </c>
      <c r="B3525" s="1">
        <f>IF(A3525&lt;&gt;"",IFERROR(A3525*1,""),"")</f>
        <v>8708301</v>
      </c>
      <c r="C3525" s="1" t="str">
        <f>+'LISTADO LINCE'!C3524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hidden="1" x14ac:dyDescent="0.25">
      <c r="A3526" s="1">
        <v>8708311</v>
      </c>
      <c r="B3526" s="1">
        <f>IF(A3526&lt;&gt;"",IFERROR(A3526*1,""),"")</f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hidden="1" x14ac:dyDescent="0.25">
      <c r="A3527" s="1">
        <v>8708312</v>
      </c>
      <c r="B3527" s="1">
        <f>IF(A3527&lt;&gt;"",IFERROR(A3527*1,""),"")</f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hidden="1" x14ac:dyDescent="0.25">
      <c r="A3528" s="1">
        <v>8708313</v>
      </c>
      <c r="B3528" s="1">
        <f>IF(A3528&lt;&gt;"",IFERROR(A3528*1,""),"")</f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>IF(A3529&lt;&gt;"",IFERROR(A3529*1,""),"")</f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hidden="1" x14ac:dyDescent="0.25">
      <c r="A3530" s="1">
        <v>8708315</v>
      </c>
      <c r="B3530" s="1">
        <f>IF(A3530&lt;&gt;"",IFERROR(A3530*1,""),"")</f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>IF(A3531&lt;&gt;"",IFERROR(A3531*1,""),"")</f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hidden="1" x14ac:dyDescent="0.25">
      <c r="A3532" s="1">
        <v>8708550</v>
      </c>
      <c r="B3532" s="1">
        <f>IF(A3532&lt;&gt;"",IFERROR(A3532*1,""),"")</f>
        <v>8708550</v>
      </c>
      <c r="C3532" s="1" t="str">
        <f>+'LISTADO LINCE'!C3531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hidden="1" x14ac:dyDescent="0.25">
      <c r="A3533" s="1">
        <v>8708551</v>
      </c>
      <c r="B3533" s="1">
        <f>IF(A3533&lt;&gt;"",IFERROR(A3533*1,""),"")</f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hidden="1" x14ac:dyDescent="0.25">
      <c r="A3534" s="1">
        <v>8708552</v>
      </c>
      <c r="B3534" s="1">
        <f>IF(A3534&lt;&gt;"",IFERROR(A3534*1,""),"")</f>
        <v>8708552</v>
      </c>
      <c r="C3534" s="1" t="str">
        <f>+'LISTADO LINCE'!C3533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hidden="1" x14ac:dyDescent="0.25">
      <c r="A3535" s="1">
        <v>8708601</v>
      </c>
      <c r="B3535" s="1">
        <f>IF(A3535&lt;&gt;"",IFERROR(A3535*1,""),"")</f>
        <v>8708601</v>
      </c>
      <c r="C3535" s="1" t="str">
        <f>+'LISTADO LINCE'!C3534</f>
        <v>MOCHILA PUBG LEVEL 3 MZ-RJ-B01 30L FRONT</v>
      </c>
      <c r="D3535" s="1" t="str">
        <f>IFERROR(VLOOKUP(B3535,'PUBLICADOS EN WEB'!$D$2:$D$4094,1,FALSE)=B3535,"")</f>
        <v/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hidden="1" x14ac:dyDescent="0.25">
      <c r="A3536" s="1">
        <v>8708602</v>
      </c>
      <c r="B3536" s="1">
        <f>IF(A3536&lt;&gt;"",IFERROR(A3536*1,""),"")</f>
        <v>8708602</v>
      </c>
      <c r="C3536" s="1" t="str">
        <f>+'LISTADO LINCE'!C3535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hidden="1" x14ac:dyDescent="0.25">
      <c r="A3537" s="1">
        <v>8708603</v>
      </c>
      <c r="B3537" s="1">
        <f>IF(A3537&lt;&gt;"",IFERROR(A3537*1,""),"")</f>
        <v>8708603</v>
      </c>
      <c r="C3537" s="1" t="str">
        <f>+'LISTADO LINCE'!C3536</f>
        <v>MOCHILA NITRO MZ-RJ-Y003 30.5L FRONT-82/</v>
      </c>
      <c r="D3537" s="1" t="str">
        <f>IFERROR(VLOOKUP(B3537,'PUBLICADOS EN WEB'!$D$2:$D$4094,1,FALSE)=B3537,"")</f>
        <v/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hidden="1" x14ac:dyDescent="0.25">
      <c r="A3538" s="1">
        <v>8708604</v>
      </c>
      <c r="B3538" s="1">
        <f>IF(A3538&lt;&gt;"",IFERROR(A3538*1,""),"")</f>
        <v>8708604</v>
      </c>
      <c r="C3538" s="1" t="str">
        <f>+'LISTADO LINCE'!C3537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hidden="1" x14ac:dyDescent="0.25">
      <c r="A3539" s="1">
        <v>8708607</v>
      </c>
      <c r="B3539" s="1">
        <f>IF(A3539&lt;&gt;"",IFERROR(A3539*1,""),"")</f>
        <v>8708607</v>
      </c>
      <c r="C3539" s="1" t="str">
        <f>+'LISTADO LINCE'!C3538</f>
        <v>MOCHILA FLANKER MZ-RJ-A18 X7 25L FRONT-1</v>
      </c>
      <c r="D3539" s="1" t="str">
        <f>IFERROR(VLOOKUP(B3539,'PUBLICADOS EN WEB'!$D$2:$D$4094,1,FALSE)=B3539,"")</f>
        <v/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hidden="1" x14ac:dyDescent="0.25">
      <c r="A3540" s="1">
        <v>8708608</v>
      </c>
      <c r="B3540" s="1">
        <f>IF(A3540&lt;&gt;"",IFERROR(A3540*1,""),"")</f>
        <v>8708608</v>
      </c>
      <c r="C3540" s="1" t="str">
        <f>+'LISTADO LINCE'!C3539</f>
        <v>MOCHILA 3 POUCH MZ-RJ-A08 33L FRONT-138/</v>
      </c>
      <c r="D3540" s="1" t="str">
        <f>IFERROR(VLOOKUP(B3540,'PUBLICADOS EN WEB'!$D$2:$D$4094,1,FALSE)=B3540,"")</f>
        <v/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hidden="1" x14ac:dyDescent="0.25">
      <c r="A3541" s="1">
        <v>8708609</v>
      </c>
      <c r="B3541" s="1">
        <f>IF(A3541&lt;&gt;"",IFERROR(A3541*1,""),"")</f>
        <v>8708609</v>
      </c>
      <c r="C3541" s="1" t="str">
        <f>+'LISTADO LINCE'!C3540</f>
        <v>MOCHILA MZ-RJ-B35809 38.5L FRONT-114/3,6</v>
      </c>
      <c r="D3541" s="1" t="str">
        <f>IFERROR(VLOOKUP(B3541,'PUBLICADOS EN WEB'!$D$2:$D$4094,1,FALSE)=B3541,"")</f>
        <v/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hidden="1" x14ac:dyDescent="0.25">
      <c r="A3542" s="1">
        <v>8708610</v>
      </c>
      <c r="B3542" s="1">
        <f>IF(A3542&lt;&gt;"",IFERROR(A3542*1,""),"")</f>
        <v>8708610</v>
      </c>
      <c r="C3542" s="1" t="str">
        <f>+'LISTADO LINCE'!C3541</f>
        <v>MOCHILA 3D MEDIANA MZ-RJ-A10 35L FRONT 7</v>
      </c>
      <c r="D3542" s="1" t="str">
        <f>IFERROR(VLOOKUP(B3542,'PUBLICADOS EN WEB'!$D$2:$D$4094,1,FALSE)=B3542,"")</f>
        <v/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>IF(A3543&lt;&gt;"",IFERROR(A3543*1,""),"")</f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>IF(A3544&lt;&gt;"",IFERROR(A3544*1,""),"")</f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hidden="1" x14ac:dyDescent="0.25">
      <c r="A3545" s="1">
        <v>8708618</v>
      </c>
      <c r="B3545" s="1">
        <f>IF(A3545&lt;&gt;"",IFERROR(A3545*1,""),"")</f>
        <v>8708618</v>
      </c>
      <c r="C3545" s="1" t="str">
        <f>+'LISTADO LINCE'!C3544</f>
        <v>MOCHILA CAMELBACK MZ-RJ-B10 18.5L FRONT-</v>
      </c>
      <c r="D3545" s="1" t="str">
        <f>IFERROR(VLOOKUP(B3545,'PUBLICADOS EN WEB'!$D$2:$D$4094,1,FALSE)=B3545,"")</f>
        <v/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hidden="1" x14ac:dyDescent="0.25">
      <c r="A3546" s="1">
        <v>8708620</v>
      </c>
      <c r="B3546" s="1">
        <f>IF(A3546&lt;&gt;"",IFERROR(A3546*1,""),"")</f>
        <v>8708620</v>
      </c>
      <c r="C3546" s="1" t="str">
        <f>+'LISTADO LINCE'!C3545</f>
        <v>MOCHILA SWAT 3P MZ-RJ-A20 23.5L FRONT-9,</v>
      </c>
      <c r="D3546" s="1" t="str">
        <f>IFERROR(VLOOKUP(B3546,'PUBLICADOS EN WEB'!$D$2:$D$4094,1,FALSE)=B3546,"")</f>
        <v/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hidden="1" x14ac:dyDescent="0.25">
      <c r="A3547" s="1">
        <v>8708625</v>
      </c>
      <c r="B3547" s="1">
        <f>IF(A3547&lt;&gt;"",IFERROR(A3547*1,""),"")</f>
        <v>8708625</v>
      </c>
      <c r="C3547" s="1" t="str">
        <f>+'LISTADO LINCE'!C3546</f>
        <v>MOCHILA BOLSO CRAZY ANTS 8124-25 30L YW-</v>
      </c>
      <c r="D3547" s="1" t="str">
        <f>IFERROR(VLOOKUP(B3547,'PUBLICADOS EN WEB'!$D$2:$D$4094,1,FALSE)=B3547,"")</f>
        <v/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hidden="1" x14ac:dyDescent="0.25">
      <c r="A3548" s="1">
        <v>8708628</v>
      </c>
      <c r="B3548" s="1">
        <f>IF(A3548&lt;&gt;"",IFERROR(A3548*1,""),"")</f>
        <v>8708628</v>
      </c>
      <c r="C3548" s="1" t="str">
        <f>+'LISTADO LINCE'!C3547</f>
        <v>MOCHILA BOLSO 8126-2 50L YW-140/3</v>
      </c>
      <c r="D3548" s="1" t="str">
        <f>IFERROR(VLOOKUP(B3548,'PUBLICADOS EN WEB'!$D$2:$D$4094,1,FALSE)=B3548,"")</f>
        <v/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>IF(A3549&lt;&gt;"",IFERROR(A3549*1,""),"")</f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hidden="1" x14ac:dyDescent="0.25">
      <c r="A3550" s="1">
        <v>8708631</v>
      </c>
      <c r="B3550" s="1">
        <f>IF(A3550&lt;&gt;"",IFERROR(A3550*1,""),"")</f>
        <v>8708631</v>
      </c>
      <c r="C3550" s="1" t="str">
        <f>+'LISTADO LINCE'!C3549</f>
        <v>MOCHILA PIX SPORT 8129-31 47L YW-3,76/4,</v>
      </c>
      <c r="D3550" s="1" t="str">
        <f>IFERROR(VLOOKUP(B3550,'PUBLICADOS EN WEB'!$D$2:$D$4094,1,FALSE)=B3550,"")</f>
        <v/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hidden="1" x14ac:dyDescent="0.25">
      <c r="A3551" s="1">
        <v>8708634</v>
      </c>
      <c r="B3551" s="1">
        <f>IF(A3551&lt;&gt;"",IFERROR(A3551*1,""),"")</f>
        <v>8708634</v>
      </c>
      <c r="C3551" s="1" t="str">
        <f>+'LISTADO LINCE'!C3550</f>
        <v>MOCHILA CON CORDON GRANDE 8132-34 65L YW</v>
      </c>
      <c r="D3551" s="1" t="str">
        <f>IFERROR(VLOOKUP(B3551,'PUBLICADOS EN WEB'!$D$2:$D$4094,1,FALSE)=B3551,"")</f>
        <v/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>IF(A3552&lt;&gt;"",IFERROR(A3552*1,""),"")</f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hidden="1" x14ac:dyDescent="0.25">
      <c r="A3553" s="1">
        <v>8708637</v>
      </c>
      <c r="B3553" s="1">
        <f>IF(A3553&lt;&gt;"",IFERROR(A3553*1,""),"")</f>
        <v>8708637</v>
      </c>
      <c r="C3553" s="1" t="str">
        <f>+'LISTADO LINCE'!C3552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hidden="1" x14ac:dyDescent="0.25">
      <c r="A3554" s="1">
        <v>8708639</v>
      </c>
      <c r="B3554" s="1">
        <f>IF(A3554&lt;&gt;"",IFERROR(A3554*1,""),"")</f>
        <v>8708639</v>
      </c>
      <c r="C3554" s="1" t="str">
        <f>+'LISTADO LINCE'!C3553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hidden="1" x14ac:dyDescent="0.25">
      <c r="A3555" s="1">
        <v>8708640</v>
      </c>
      <c r="B3555" s="1">
        <f>IF(A3555&lt;&gt;"",IFERROR(A3555*1,""),"")</f>
        <v>8708640</v>
      </c>
      <c r="C3555" s="1" t="str">
        <f>+'LISTADO LINCE'!C3554</f>
        <v>MOCHILA PUBG WATERGROUN 8139-40 14.5L YW</v>
      </c>
      <c r="D3555" s="1" t="str">
        <f>IFERROR(VLOOKUP(B3555,'PUBLICADOS EN WEB'!$D$2:$D$4094,1,FALSE)=B3555,"")</f>
        <v/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>IF(A3556&lt;&gt;"",IFERROR(A3556*1,""),"")</f>
        <v>8708643</v>
      </c>
      <c r="C3556" s="1" t="str">
        <f>+'LISTADO LINCE'!C3555</f>
        <v>MOCHILA 8141-43 20.5L YW-48/3</v>
      </c>
      <c r="D3556" s="1" t="str">
        <f>IFERROR(VLOOKUP(B3556,'PUBLICADOS EN WEB'!$D$2:$D$4094,1,FALSE)=B3556,"")</f>
        <v/>
      </c>
      <c r="E3556" s="1" t="str">
        <f>IFERROR(VLOOKUP(B3556,'PUBLICADOS EN MELI'!$D$2:$D$12092,1,FALSE)=B3556,"")</f>
        <v/>
      </c>
      <c r="F3556" s="1">
        <f>IF(VLOOKUP(B3556,'LISTADO LINCE'!$A$2:$BF$4824,14,FALSE)&lt;=0,"",VLOOKUP(B3556,'LISTADO LINCE'!$A$2:$BF$4824,14,FALSE))</f>
        <v>5</v>
      </c>
    </row>
    <row r="3557" spans="1:6" hidden="1" x14ac:dyDescent="0.25">
      <c r="A3557" s="1">
        <v>8708644</v>
      </c>
      <c r="B3557" s="1">
        <f>IF(A3557&lt;&gt;"",IFERROR(A3557*1,""),"")</f>
        <v>8708644</v>
      </c>
      <c r="C3557" s="1" t="str">
        <f>+'LISTADO LINCE'!C3556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hidden="1" x14ac:dyDescent="0.25">
      <c r="A3558" s="1">
        <v>8708657</v>
      </c>
      <c r="B3558" s="1">
        <f>IF(A3558&lt;&gt;"",IFERROR(A3558*1,""),"")</f>
        <v>8708657</v>
      </c>
      <c r="C3558" s="1" t="str">
        <f>+'LISTADO LINCE'!C3557</f>
        <v>MOCHILA CIERRE CORDON 8057 33L YW-6,5/,</v>
      </c>
      <c r="D3558" s="1" t="str">
        <f>IFERROR(VLOOKUP(B3558,'PUBLICADOS EN WEB'!$D$2:$D$4094,1,FALSE)=B3558,"")</f>
        <v/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hidden="1" x14ac:dyDescent="0.25">
      <c r="A3559" s="1">
        <v>8708815</v>
      </c>
      <c r="B3559" s="1">
        <f>IF(A3559&lt;&gt;"",IFERROR(A3559*1,""),"")</f>
        <v>8708815</v>
      </c>
      <c r="C3559" s="1" t="str">
        <f>+'LISTADO LINCE'!C3558</f>
        <v>POUCH TACTICO C/PORTA CEL MOLLE 8150-18/</v>
      </c>
      <c r="D3559" s="1" t="str">
        <f>IFERROR(VLOOKUP(B3559,'PUBLICADOS EN WEB'!$D$2:$D$4094,1,FALSE)=B3559,"")</f>
        <v/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>IF(A3560&lt;&gt;"",IFERROR(A3560*1,""),"")</f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hidden="1" x14ac:dyDescent="0.25">
      <c r="A3561" s="1">
        <v>8708899</v>
      </c>
      <c r="B3561" s="1">
        <f>IF(A3561&lt;&gt;"",IFERROR(A3561*1,""),"")</f>
        <v>8708899</v>
      </c>
      <c r="C3561" s="1" t="str">
        <f>+'LISTADO LINCE'!C3560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>IF(A3562&lt;&gt;"",IFERROR(A3562*1,""),"")</f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>IF(A3563&lt;&gt;"",IFERROR(A3563*1,""),"")</f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>IF(A3564&lt;&gt;"",IFERROR(A3564*1,""),"")</f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hidden="1" x14ac:dyDescent="0.25">
      <c r="A3565" s="1">
        <v>8708999</v>
      </c>
      <c r="B3565" s="1">
        <f>IF(A3565&lt;&gt;"",IFERROR(A3565*1,""),"")</f>
        <v>8708999</v>
      </c>
      <c r="C3565" s="1" t="str">
        <f>+'LISTADO LINCE'!C3564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>IF(A3566&lt;&gt;"",IFERROR(A3566*1,""),"")</f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>IF(A3567&lt;&gt;"",IFERROR(A3567*1,""),"")</f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>IF(A3568&lt;&gt;"",IFERROR(A3568*1,""),"")</f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>IF(A3569&lt;&gt;"",IFERROR(A3569*1,""),"")</f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>IF(A3570&lt;&gt;"",IFERROR(A3570*1,""),"")</f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>IF(A3571&lt;&gt;"",IFERROR(A3571*1,""),"")</f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hidden="1" x14ac:dyDescent="0.25">
      <c r="A3572" s="1">
        <v>8711700</v>
      </c>
      <c r="B3572" s="1">
        <f>IF(A3572&lt;&gt;"",IFERROR(A3572*1,""),"")</f>
        <v>8711700</v>
      </c>
      <c r="C3572" s="1" t="str">
        <f>+'LISTADO LINCE'!C3571</f>
        <v>SOBAQ. UNIVERSAL SIMPLE T700 TB</v>
      </c>
      <c r="D3572" s="1" t="b">
        <f>IFERROR(VLOOKUP(B3572,'PUBLICADOS EN WEB'!$D$2:$D$4094,1,FALSE)=B3572,"")</f>
        <v>1</v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hidden="1" x14ac:dyDescent="0.25">
      <c r="A3573" s="1">
        <v>8711701</v>
      </c>
      <c r="B3573" s="1">
        <f>IF(A3573&lt;&gt;"",IFERROR(A3573*1,""),"")</f>
        <v>8711701</v>
      </c>
      <c r="C3573" s="1" t="str">
        <f>+'LISTADO LINCE'!C3572</f>
        <v>SOBAQ. POLIA C/PORTACAR. SIMPLE T701 TB</v>
      </c>
      <c r="D3573" s="1" t="str">
        <f>IFERROR(VLOOKUP(B3573,'PUBLICADOS EN WEB'!$D$2:$D$4094,1,FALSE)=B3573,"")</f>
        <v/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>IF(A3574&lt;&gt;"",IFERROR(A3574*1,""),"")</f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>IF(A3575&lt;&gt;"",IFERROR(A3575*1,""),"")</f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>IF(A3576&lt;&gt;"",IFERROR(A3576*1,""),"")</f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>IF(A3577&lt;&gt;"",IFERROR(A3577*1,""),"")</f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>IF(A3578&lt;&gt;"",IFERROR(A3578*1,""),"")</f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>IF(A3579&lt;&gt;"",IFERROR(A3579*1,""),"")</f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hidden="1" x14ac:dyDescent="0.25">
      <c r="A3580" s="1">
        <v>8717033</v>
      </c>
      <c r="B3580" s="1">
        <f>IF(A3580&lt;&gt;"",IFERROR(A3580*1,""),"")</f>
        <v>8717033</v>
      </c>
      <c r="C3580" s="1" t="str">
        <f>+'LISTADO LINCE'!C3579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>IF(A3581&lt;&gt;"",IFERROR(A3581*1,""),"")</f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>IF(A3582&lt;&gt;"",IFERROR(A3582*1,""),"")</f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>IF(A3583&lt;&gt;"",IFERROR(A3583*1,""),"")</f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>IF(A3584&lt;&gt;"",IFERROR(A3584*1,""),"")</f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>IF(A3585&lt;&gt;"",IFERROR(A3585*1,""),"")</f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hidden="1" x14ac:dyDescent="0.25">
      <c r="A3586" s="1">
        <v>8857005</v>
      </c>
      <c r="B3586" s="1">
        <f>IF(A3586&lt;&gt;"",IFERROR(A3586*1,""),"")</f>
        <v>8857005</v>
      </c>
      <c r="C3586" s="1" t="str">
        <f>+'LISTADO LINCE'!C3585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>IF(A3587&lt;&gt;"",IFERROR(A3587*1,""),"")</f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>IF(A3588&lt;&gt;"",IFERROR(A3588*1,""),"")</f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>IF(A3589&lt;&gt;"",IFERROR(A3589*1,""),"")</f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>IF(A3590&lt;&gt;"",IFERROR(A3590*1,""),"")</f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>IF(A3591&lt;&gt;"",IFERROR(A3591*1,""),"")</f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>IF(A3592&lt;&gt;"",IFERROR(A3592*1,""),"")</f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>IF(A3593&lt;&gt;"",IFERROR(A3593*1,""),"")</f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>IF(A3594&lt;&gt;"",IFERROR(A3594*1,""),"")</f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>IF(A3595&lt;&gt;"",IFERROR(A3595*1,""),"")</f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>IF(A3596&lt;&gt;"",IFERROR(A3596*1,""),"")</f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>IF(A3597&lt;&gt;"",IFERROR(A3597*1,""),"")</f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>IF(A3598&lt;&gt;"",IFERROR(A3598*1,""),"")</f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>IF(A3599&lt;&gt;"",IFERROR(A3599*1,""),"")</f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>IF(A3600&lt;&gt;"",IFERROR(A3600*1,""),"")</f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>IF(A3601&lt;&gt;"",IFERROR(A3601*1,""),"")</f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>IF(A3602&lt;&gt;"",IFERROR(A3602*1,""),"")</f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>IF(A3603&lt;&gt;"",IFERROR(A3603*1,""),"")</f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>IF(A3604&lt;&gt;"",IFERROR(A3604*1,""),"")</f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>IF(A3605&lt;&gt;"",IFERROR(A3605*1,""),"")</f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>IF(A3606&lt;&gt;"",IFERROR(A3606*1,""),"")</f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>IF(A3607&lt;&gt;"",IFERROR(A3607*1,""),"")</f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>IF(A3608&lt;&gt;"",IFERROR(A3608*1,""),"")</f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>IF(A3609&lt;&gt;"",IFERROR(A3609*1,""),"")</f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>IF(A3610&lt;&gt;"",IFERROR(A3610*1,""),"")</f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>IF(A3611&lt;&gt;"",IFERROR(A3611*1,""),"")</f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>IF(A3612&lt;&gt;"",IFERROR(A3612*1,""),"")</f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>IF(A3613&lt;&gt;"",IFERROR(A3613*1,""),"")</f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>IF(A3614&lt;&gt;"",IFERROR(A3614*1,""),"")</f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>IF(A3615&lt;&gt;"",IFERROR(A3615*1,""),"")</f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>IF(A3616&lt;&gt;"",IFERROR(A3616*1,""),"")</f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>IF(A3617&lt;&gt;"",IFERROR(A3617*1,""),"")</f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>IF(A3618&lt;&gt;"",IFERROR(A3618*1,""),"")</f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>IF(A3620&lt;&gt;"",IFERROR(A3620*1,""),"")</f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>IF(A3621&lt;&gt;"",IFERROR(A3621*1,""),"")</f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>IF(A3622&lt;&gt;"",IFERROR(A3622*1,""),"")</f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>IF(A3623&lt;&gt;"",IFERROR(A3623*1,""),"")</f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>IF(A3624&lt;&gt;"",IFERROR(A3624*1,""),"")</f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>IF(A3625&lt;&gt;"",IFERROR(A3625*1,""),"")</f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>IF(A3626&lt;&gt;"",IFERROR(A3626*1,""),"")</f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>IF(A3627&lt;&gt;"",IFERROR(A3627*1,""),"")</f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>IF(A3628&lt;&gt;"",IFERROR(A3628*1,""),"")</f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>IF(A3629&lt;&gt;"",IFERROR(A3629*1,""),"")</f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>IF(A3630&lt;&gt;"",IFERROR(A3630*1,""),"")</f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>IF(A3631&lt;&gt;"",IFERROR(A3631*1,""),"")</f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>IF(A3632&lt;&gt;"",IFERROR(A3632*1,""),"")</f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>IF(A3633&lt;&gt;"",IFERROR(A3633*1,""),"")</f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>IF(A3634&lt;&gt;"",IFERROR(A3634*1,""),"")</f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>IF(A3635&lt;&gt;"",IFERROR(A3635*1,""),"")</f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>IF(A3636&lt;&gt;"",IFERROR(A3636*1,""),"")</f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>IF(A3637&lt;&gt;"",IFERROR(A3637*1,""),"")</f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>IF(A3638&lt;&gt;"",IFERROR(A3638*1,""),"")</f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>IF(A3639&lt;&gt;"",IFERROR(A3639*1,""),"")</f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>IF(A3640&lt;&gt;"",IFERROR(A3640*1,""),"")</f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>IF(A3641&lt;&gt;"",IFERROR(A3641*1,""),"")</f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>IF(A3642&lt;&gt;"",IFERROR(A3642*1,""),"")</f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>IF(A3643&lt;&gt;"",IFERROR(A3643*1,""),"")</f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hidden="1" x14ac:dyDescent="0.25">
      <c r="A3644" s="1">
        <v>9003020</v>
      </c>
      <c r="B3644" s="1">
        <f>IF(A3644&lt;&gt;"",IFERROR(A3644*1,""),"")</f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>IF(A3645&lt;&gt;"",IFERROR(A3645*1,""),"")</f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>IF(A3646&lt;&gt;"",IFERROR(A3646*1,""),"")</f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>IF(A3647&lt;&gt;"",IFERROR(A3647*1,""),"")</f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>IF(A3648&lt;&gt;"",IFERROR(A3648*1,""),"")</f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>IF(A3649&lt;&gt;"",IFERROR(A3649*1,""),"")</f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>IF(A3650&lt;&gt;"",IFERROR(A3650*1,""),"")</f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>IF(A3651&lt;&gt;"",IFERROR(A3651*1,""),"")</f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>IF(A3652&lt;&gt;"",IFERROR(A3652*1,""),"")</f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>IF(A3653&lt;&gt;"",IFERROR(A3653*1,""),"")</f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>IF(A3654&lt;&gt;"",IFERROR(A3654*1,""),"")</f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>IF(A3655&lt;&gt;"",IFERROR(A3655*1,""),"")</f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>IF(A3656&lt;&gt;"",IFERROR(A3656*1,""),"")</f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>IF(A3657&lt;&gt;"",IFERROR(A3657*1,""),"")</f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>IF(A3658&lt;&gt;"",IFERROR(A3658*1,""),"")</f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>IF(A3659&lt;&gt;"",IFERROR(A3659*1,""),"")</f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>IF(A3660&lt;&gt;"",IFERROR(A3660*1,""),"")</f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>IF(A3661&lt;&gt;"",IFERROR(A3661*1,""),"")</f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>IF(A3662&lt;&gt;"",IFERROR(A3662*1,""),"")</f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>IF(A3663&lt;&gt;"",IFERROR(A3663*1,""),"")</f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>IF(A3664&lt;&gt;"",IFERROR(A3664*1,""),"")</f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>IF(A3665&lt;&gt;"",IFERROR(A3665*1,""),"")</f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>IF(A3666&lt;&gt;"",IFERROR(A3666*1,""),"")</f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>IF(A3667&lt;&gt;"",IFERROR(A3667*1,""),"")</f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>IF(A3668&lt;&gt;"",IFERROR(A3668*1,""),"")</f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>IF(A3669&lt;&gt;"",IFERROR(A3669*1,""),"")</f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>IF(A3670&lt;&gt;"",IFERROR(A3670*1,""),"")</f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>IF(A3671&lt;&gt;"",IFERROR(A3671*1,""),"")</f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>IF(A3672&lt;&gt;"",IFERROR(A3672*1,""),"")</f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>IF(A3673&lt;&gt;"",IFERROR(A3673*1,""),"")</f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>IF(A3674&lt;&gt;"",IFERROR(A3674*1,""),"")</f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>IF(A3675&lt;&gt;"",IFERROR(A3675*1,""),"")</f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hidden="1" x14ac:dyDescent="0.25">
      <c r="A3676" s="1">
        <v>900399301</v>
      </c>
      <c r="B3676" s="1">
        <f>IF(A3676&lt;&gt;"",IFERROR(A3676*1,""),"")</f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>IF(A3677&lt;&gt;"",IFERROR(A3677*1,""),"")</f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>IF(A3678&lt;&gt;"",IFERROR(A3678*1,""),"")</f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>IF(A3679&lt;&gt;"",IFERROR(A3679*1,""),"")</f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>IF(A3680&lt;&gt;"",IFERROR(A3680*1,""),"")</f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>IF(A3681&lt;&gt;"",IFERROR(A3681*1,""),"")</f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>IF(A3682&lt;&gt;"",IFERROR(A3682*1,""),"")</f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>IF(A3684&lt;&gt;"",IFERROR(A3684*1,""),"")</f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>IF(A3685&lt;&gt;"",IFERROR(A3685*1,""),"")</f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>IF(A3686&lt;&gt;"",IFERROR(A3686*1,""),"")</f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>IF(A3687&lt;&gt;"",IFERROR(A3687*1,""),"")</f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>IF(A3688&lt;&gt;"",IFERROR(A3688*1,""),"")</f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>IF(A3689&lt;&gt;"",IFERROR(A3689*1,""),"")</f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>IF(A3690&lt;&gt;"",IFERROR(A3690*1,""),"")</f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>IF(A3691&lt;&gt;"",IFERROR(A3691*1,""),"")</f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>IF(A3692&lt;&gt;"",IFERROR(A3692*1,""),"")</f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>IF(A3693&lt;&gt;"",IFERROR(A3693*1,""),"")</f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>IF(A3694&lt;&gt;"",IFERROR(A3694*1,""),"")</f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>IF(A3695&lt;&gt;"",IFERROR(A3695*1,""),"")</f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>IF(A3696&lt;&gt;"",IFERROR(A3696*1,""),"")</f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>IF(A3697&lt;&gt;"",IFERROR(A3697*1,""),"")</f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>IF(A3698&lt;&gt;"",IFERROR(A3698*1,""),"")</f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>IF(A3699&lt;&gt;"",IFERROR(A3699*1,""),"")</f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652:B3715" si="1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1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1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1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1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1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1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1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1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1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1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1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1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1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1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1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2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2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2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2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2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2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2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2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2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2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2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2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2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2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2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2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2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2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2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2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2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2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2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2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2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2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2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2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2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2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2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2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2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2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2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2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2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2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2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2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2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2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2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2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2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2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2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2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2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2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2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2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2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2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2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2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2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2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2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2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2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2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2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2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25" si="3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3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3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3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3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3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3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3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3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3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3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3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3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3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3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3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3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3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3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3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3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3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3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3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3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3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3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3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3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3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3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3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3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3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3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3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3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3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3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3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3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3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3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3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3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5" hidden="1" x14ac:dyDescent="0.25">
      <c r="A3825" s="1">
        <v>0</v>
      </c>
      <c r="B3825" s="1">
        <f t="shared" si="3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</sheetData>
  <autoFilter ref="A2:E3825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filterColumn colId="3">
      <filters blank="1"/>
    </filterColumn>
    <filterColumn colId="4">
      <filters blank="1"/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802" workbookViewId="0">
      <selection activeCell="A7" sqref="A7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2"/>
  <sheetViews>
    <sheetView topLeftCell="A961" workbookViewId="0">
      <selection activeCell="B978" sqref="B978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5" t="s">
        <v>3906</v>
      </c>
      <c r="B1" s="5" t="s">
        <v>3907</v>
      </c>
      <c r="C1" s="5" t="s">
        <v>3908</v>
      </c>
      <c r="D1" s="5" t="s">
        <v>3909</v>
      </c>
      <c r="E1" s="5" t="s">
        <v>3910</v>
      </c>
      <c r="F1" s="5" t="s">
        <v>3911</v>
      </c>
    </row>
    <row r="2" spans="1:6" x14ac:dyDescent="0.25">
      <c r="A2" s="3">
        <v>7</v>
      </c>
      <c r="B2" s="3" t="s">
        <v>3912</v>
      </c>
      <c r="C2" s="3">
        <v>1270.5</v>
      </c>
      <c r="D2" s="3">
        <v>8703004</v>
      </c>
      <c r="E2" s="4">
        <f>VLOOKUP(D2,[1]listadillo!$A$2:$D$4101,4,FALSE)</f>
        <v>1270.5</v>
      </c>
      <c r="F2" s="4" t="str">
        <f t="shared" ref="F2:F65" si="0">IF(E2-C2=0,"",E2-C2)</f>
        <v/>
      </c>
    </row>
    <row r="3" spans="1:6" x14ac:dyDescent="0.25">
      <c r="A3" s="3">
        <v>8</v>
      </c>
      <c r="B3" s="3" t="s">
        <v>3913</v>
      </c>
      <c r="C3" s="3">
        <v>5500</v>
      </c>
      <c r="D3" s="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 s="3">
        <v>9</v>
      </c>
      <c r="B4" s="3" t="s">
        <v>3914</v>
      </c>
      <c r="C4" s="3">
        <v>1224.52</v>
      </c>
      <c r="D4" s="3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 s="3">
        <v>11</v>
      </c>
      <c r="B5" s="3" t="s">
        <v>3915</v>
      </c>
      <c r="C5" s="3">
        <v>968</v>
      </c>
      <c r="D5" s="3">
        <v>8703601</v>
      </c>
      <c r="E5" s="4">
        <f>VLOOKUP(D5,[1]listadillo!$A$2:$D$4101,4,FALSE)</f>
        <v>968</v>
      </c>
      <c r="F5" s="4" t="str">
        <f t="shared" si="0"/>
        <v/>
      </c>
    </row>
    <row r="6" spans="1:6" x14ac:dyDescent="0.25">
      <c r="A6" s="3">
        <v>13</v>
      </c>
      <c r="B6" s="3" t="s">
        <v>3916</v>
      </c>
      <c r="C6" s="3">
        <v>782.6</v>
      </c>
      <c r="D6" s="3">
        <v>5101013</v>
      </c>
      <c r="E6" s="4">
        <f>VLOOKUP(D6,[1]listadillo!$A$2:$D$4101,4,FALSE)</f>
        <v>782.6</v>
      </c>
      <c r="F6" s="4" t="str">
        <f t="shared" si="0"/>
        <v/>
      </c>
    </row>
    <row r="7" spans="1:6" x14ac:dyDescent="0.25">
      <c r="A7" s="3">
        <v>14</v>
      </c>
      <c r="B7" s="3" t="s">
        <v>3917</v>
      </c>
      <c r="C7" s="3">
        <v>7651.72</v>
      </c>
      <c r="D7" s="3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 s="3">
        <v>15</v>
      </c>
      <c r="B8" s="3" t="s">
        <v>3918</v>
      </c>
      <c r="C8" s="3">
        <v>1650</v>
      </c>
      <c r="D8" s="3">
        <v>8703504</v>
      </c>
      <c r="E8" s="4">
        <f>VLOOKUP(D8,[1]listadillo!$A$2:$D$4101,4,FALSE)</f>
        <v>1650</v>
      </c>
      <c r="F8" s="4" t="str">
        <f t="shared" si="0"/>
        <v/>
      </c>
    </row>
    <row r="9" spans="1:6" x14ac:dyDescent="0.25">
      <c r="A9" s="3">
        <v>16</v>
      </c>
      <c r="B9" s="3" t="s">
        <v>3919</v>
      </c>
      <c r="C9" s="3">
        <v>1936</v>
      </c>
      <c r="D9" s="3">
        <v>8703036</v>
      </c>
      <c r="E9" s="4">
        <f>VLOOKUP(D9,[1]listadillo!$A$2:$D$4101,4,FALSE)</f>
        <v>1936</v>
      </c>
      <c r="F9" s="4" t="str">
        <f t="shared" si="0"/>
        <v/>
      </c>
    </row>
    <row r="10" spans="1:6" x14ac:dyDescent="0.25">
      <c r="A10" s="3">
        <v>17</v>
      </c>
      <c r="B10" s="3" t="s">
        <v>3920</v>
      </c>
      <c r="C10" s="3">
        <v>2299.9899999999998</v>
      </c>
      <c r="D10" s="3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 s="3">
        <v>18</v>
      </c>
      <c r="B11" s="3" t="s">
        <v>3921</v>
      </c>
      <c r="C11" s="3">
        <v>2800</v>
      </c>
      <c r="D11" s="3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 s="3">
        <v>19</v>
      </c>
      <c r="B12" s="3" t="s">
        <v>3922</v>
      </c>
      <c r="C12" s="3">
        <v>2800</v>
      </c>
      <c r="D12" s="3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 s="3">
        <v>20</v>
      </c>
      <c r="B13" s="3" t="s">
        <v>3923</v>
      </c>
      <c r="C13" s="3">
        <v>2800</v>
      </c>
      <c r="D13" s="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 s="3">
        <v>21</v>
      </c>
      <c r="B14" s="3" t="s">
        <v>3924</v>
      </c>
      <c r="C14" s="3">
        <v>3266.99</v>
      </c>
      <c r="D14" s="3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 s="3">
        <v>22</v>
      </c>
      <c r="B15" s="3" t="s">
        <v>3925</v>
      </c>
      <c r="C15" s="3">
        <v>3080</v>
      </c>
      <c r="D15" s="3">
        <v>1120280</v>
      </c>
      <c r="E15" s="4">
        <f>VLOOKUP(D15,[1]listadillo!$A$2:$D$4101,4,FALSE)</f>
        <v>3080</v>
      </c>
      <c r="F15" s="4" t="str">
        <f t="shared" si="0"/>
        <v/>
      </c>
    </row>
    <row r="16" spans="1:6" x14ac:dyDescent="0.25">
      <c r="A16" s="3">
        <v>23</v>
      </c>
      <c r="B16" s="3" t="s">
        <v>3926</v>
      </c>
      <c r="C16" s="3">
        <v>4285.82</v>
      </c>
      <c r="D16" s="3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 s="3">
        <v>24</v>
      </c>
      <c r="B17" s="3" t="s">
        <v>3927</v>
      </c>
      <c r="C17" s="3">
        <v>7139</v>
      </c>
      <c r="D17" s="3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 s="3">
        <v>25</v>
      </c>
      <c r="B18" s="3" t="s">
        <v>3928</v>
      </c>
      <c r="C18" s="3">
        <v>3599.99</v>
      </c>
      <c r="D18" s="3">
        <v>5101171</v>
      </c>
      <c r="E18" s="4">
        <f>VLOOKUP(D18,[1]listadillo!$A$2:$D$4101,4,FALSE)</f>
        <v>3599.99</v>
      </c>
      <c r="F18" s="4" t="str">
        <f t="shared" si="0"/>
        <v/>
      </c>
    </row>
    <row r="19" spans="1:6" x14ac:dyDescent="0.25">
      <c r="A19" s="3">
        <v>26</v>
      </c>
      <c r="B19" s="3" t="s">
        <v>3929</v>
      </c>
      <c r="C19" s="3">
        <v>5830</v>
      </c>
      <c r="D19" s="3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 s="3">
        <v>27</v>
      </c>
      <c r="B20" s="3" t="s">
        <v>3930</v>
      </c>
      <c r="C20" s="3">
        <v>3992.99</v>
      </c>
      <c r="D20" s="3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 s="3">
        <v>28</v>
      </c>
      <c r="B21" s="3" t="s">
        <v>3931</v>
      </c>
      <c r="C21" s="3">
        <v>9199.99</v>
      </c>
      <c r="D21" s="3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 s="3">
        <v>29</v>
      </c>
      <c r="B22" s="3" t="s">
        <v>3932</v>
      </c>
      <c r="C22" s="3">
        <v>5508.81</v>
      </c>
      <c r="D22" s="3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 s="3">
        <v>30</v>
      </c>
      <c r="B23" s="3" t="s">
        <v>3933</v>
      </c>
      <c r="C23" s="3">
        <v>3388</v>
      </c>
      <c r="D23" s="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 s="3">
        <v>31</v>
      </c>
      <c r="B24" s="3" t="s">
        <v>3934</v>
      </c>
      <c r="C24" s="3">
        <v>3593.69</v>
      </c>
      <c r="D24" s="3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 s="3">
        <v>32</v>
      </c>
      <c r="B25" s="3" t="s">
        <v>3935</v>
      </c>
      <c r="C25" s="3">
        <v>4525.3900000000003</v>
      </c>
      <c r="D25" s="3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 s="3">
        <v>34</v>
      </c>
      <c r="B26" s="3" t="s">
        <v>3936</v>
      </c>
      <c r="C26" s="3">
        <v>4259.1899999999996</v>
      </c>
      <c r="D26" s="3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 s="3">
        <v>35</v>
      </c>
      <c r="B27" s="3" t="s">
        <v>3937</v>
      </c>
      <c r="C27" s="3">
        <v>3617.9</v>
      </c>
      <c r="D27" s="3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 s="3">
        <v>36</v>
      </c>
      <c r="B28" s="3" t="s">
        <v>3938</v>
      </c>
      <c r="C28" s="3">
        <v>4259.1899999999996</v>
      </c>
      <c r="D28" s="3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 s="3">
        <v>37</v>
      </c>
      <c r="B29" s="3" t="s">
        <v>3939</v>
      </c>
      <c r="C29" s="3">
        <v>3267</v>
      </c>
      <c r="D29" s="3">
        <v>1120858</v>
      </c>
      <c r="E29" s="4">
        <f>VLOOKUP(D29,[1]listadillo!$A$2:$D$4101,4,FALSE)</f>
        <v>3267</v>
      </c>
      <c r="F29" s="4" t="str">
        <f t="shared" si="0"/>
        <v/>
      </c>
    </row>
    <row r="30" spans="1:6" x14ac:dyDescent="0.25">
      <c r="A30" s="3">
        <v>38</v>
      </c>
      <c r="B30" s="3" t="s">
        <v>3940</v>
      </c>
      <c r="C30" s="3">
        <v>3871.99</v>
      </c>
      <c r="D30" s="3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 s="3">
        <v>39</v>
      </c>
      <c r="B31" s="3" t="s">
        <v>3941</v>
      </c>
      <c r="C31" s="3">
        <v>3024.99</v>
      </c>
      <c r="D31" s="3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 s="3">
        <v>40</v>
      </c>
      <c r="B32" s="3" t="s">
        <v>3942</v>
      </c>
      <c r="C32" s="3">
        <v>3992.99</v>
      </c>
      <c r="D32" s="3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 s="3">
        <v>41</v>
      </c>
      <c r="B33" s="3" t="s">
        <v>3943</v>
      </c>
      <c r="C33" s="3">
        <v>2970</v>
      </c>
      <c r="D33" s="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 s="3">
        <v>42</v>
      </c>
      <c r="B34" s="3" t="s">
        <v>3944</v>
      </c>
      <c r="C34" s="3">
        <v>3509</v>
      </c>
      <c r="D34" s="3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 s="3">
        <v>43</v>
      </c>
      <c r="B35" s="3" t="s">
        <v>3945</v>
      </c>
      <c r="C35" s="3">
        <v>3508.99</v>
      </c>
      <c r="D35" s="3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 s="3">
        <v>44</v>
      </c>
      <c r="B36" s="3" t="s">
        <v>3946</v>
      </c>
      <c r="C36" s="3">
        <v>4658.49</v>
      </c>
      <c r="D36" s="3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 s="3">
        <v>45</v>
      </c>
      <c r="B37" s="3" t="s">
        <v>3947</v>
      </c>
      <c r="C37" s="3">
        <v>3024.99</v>
      </c>
      <c r="D37" s="3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 s="3">
        <v>46</v>
      </c>
      <c r="B38" s="3" t="s">
        <v>3948</v>
      </c>
      <c r="C38" s="3">
        <v>3550</v>
      </c>
      <c r="D38" s="3">
        <v>1120500</v>
      </c>
      <c r="E38" s="4">
        <f>VLOOKUP(D38,[1]listadillo!$A$2:$D$4101,4,FALSE)</f>
        <v>3550</v>
      </c>
      <c r="F38" s="4" t="str">
        <f t="shared" si="0"/>
        <v/>
      </c>
    </row>
    <row r="39" spans="1:6" x14ac:dyDescent="0.25">
      <c r="A39" s="3">
        <v>47</v>
      </c>
      <c r="B39" s="3" t="s">
        <v>3949</v>
      </c>
      <c r="C39" s="3">
        <v>4718.99</v>
      </c>
      <c r="D39" s="3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 s="3">
        <v>49</v>
      </c>
      <c r="B40" s="3" t="s">
        <v>3950</v>
      </c>
      <c r="C40" s="3">
        <v>1999.99</v>
      </c>
      <c r="D40" s="3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 s="3">
        <v>50</v>
      </c>
      <c r="B41" s="3" t="s">
        <v>3951</v>
      </c>
      <c r="C41" s="3">
        <v>1694</v>
      </c>
      <c r="D41" s="3">
        <v>8707024</v>
      </c>
      <c r="E41" s="4">
        <f>VLOOKUP(D41,[1]listadillo!$A$2:$D$4101,4,FALSE)</f>
        <v>1694</v>
      </c>
      <c r="F41" s="4" t="str">
        <f t="shared" si="0"/>
        <v/>
      </c>
    </row>
    <row r="42" spans="1:6" x14ac:dyDescent="0.25">
      <c r="A42" s="3">
        <v>51</v>
      </c>
      <c r="B42" s="3" t="s">
        <v>3952</v>
      </c>
      <c r="C42" s="3">
        <v>1694</v>
      </c>
      <c r="D42" s="3">
        <v>8705019</v>
      </c>
      <c r="E42" s="4">
        <f>VLOOKUP(D42,[1]listadillo!$A$2:$D$4101,4,FALSE)</f>
        <v>1694</v>
      </c>
      <c r="F42" s="4" t="str">
        <f t="shared" si="0"/>
        <v/>
      </c>
    </row>
    <row r="43" spans="1:6" x14ac:dyDescent="0.25">
      <c r="A43" s="3">
        <v>52</v>
      </c>
      <c r="B43" s="3" t="s">
        <v>3953</v>
      </c>
      <c r="C43" s="3">
        <v>2057</v>
      </c>
      <c r="D43" s="3">
        <v>8705018</v>
      </c>
      <c r="E43" s="4">
        <f>VLOOKUP(D43,[1]listadillo!$A$2:$D$4101,4,FALSE)</f>
        <v>2057</v>
      </c>
      <c r="F43" s="4" t="str">
        <f t="shared" si="0"/>
        <v/>
      </c>
    </row>
    <row r="44" spans="1:6" x14ac:dyDescent="0.25">
      <c r="A44" s="3">
        <v>53</v>
      </c>
      <c r="B44" s="3" t="s">
        <v>3954</v>
      </c>
      <c r="C44" s="3">
        <v>968</v>
      </c>
      <c r="D44" s="3">
        <v>8705551</v>
      </c>
      <c r="E44" s="4">
        <f>VLOOKUP(D44,[1]listadillo!$A$2:$D$4101,4,FALSE)</f>
        <v>968</v>
      </c>
      <c r="F44" s="4" t="str">
        <f t="shared" si="0"/>
        <v/>
      </c>
    </row>
    <row r="45" spans="1:6" x14ac:dyDescent="0.25">
      <c r="A45" s="3">
        <v>54</v>
      </c>
      <c r="B45" s="3" t="s">
        <v>3955</v>
      </c>
      <c r="C45" s="3">
        <v>1935.99</v>
      </c>
      <c r="D45" s="3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 s="3">
        <v>55</v>
      </c>
      <c r="B46" s="3" t="s">
        <v>3956</v>
      </c>
      <c r="C46" s="3">
        <v>2100</v>
      </c>
      <c r="D46" s="3">
        <v>2103217</v>
      </c>
      <c r="E46" s="4">
        <f>VLOOKUP(D46,[1]listadillo!$A$2:$D$4101,4,FALSE)</f>
        <v>2100</v>
      </c>
      <c r="F46" s="4" t="str">
        <f t="shared" si="0"/>
        <v/>
      </c>
    </row>
    <row r="47" spans="1:6" x14ac:dyDescent="0.25">
      <c r="A47" s="3">
        <v>56</v>
      </c>
      <c r="B47" s="3" t="s">
        <v>3957</v>
      </c>
      <c r="C47" s="3">
        <v>1694</v>
      </c>
      <c r="D47" s="3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 s="3">
        <v>57</v>
      </c>
      <c r="B48" s="3" t="s">
        <v>3958</v>
      </c>
      <c r="C48" s="3">
        <v>5390.54</v>
      </c>
      <c r="D48" s="3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 s="3">
        <v>58</v>
      </c>
      <c r="B49" s="3" t="s">
        <v>3959</v>
      </c>
      <c r="C49" s="3">
        <v>4700</v>
      </c>
      <c r="D49" s="3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 s="3">
        <v>59</v>
      </c>
      <c r="B50" s="3" t="s">
        <v>3960</v>
      </c>
      <c r="C50" s="3">
        <v>5400</v>
      </c>
      <c r="D50" s="3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 s="3">
        <v>60</v>
      </c>
      <c r="B51" s="3" t="s">
        <v>3961</v>
      </c>
      <c r="C51" s="3">
        <v>4600</v>
      </c>
      <c r="D51" s="3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 s="3">
        <v>61</v>
      </c>
      <c r="B52" s="3" t="s">
        <v>3962</v>
      </c>
      <c r="C52" s="3">
        <v>1694</v>
      </c>
      <c r="D52" s="3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 s="3">
        <v>62</v>
      </c>
      <c r="B53" s="3" t="s">
        <v>3963</v>
      </c>
      <c r="C53" s="3">
        <v>11900</v>
      </c>
      <c r="D53" s="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 s="3">
        <v>64</v>
      </c>
      <c r="B54" s="3" t="s">
        <v>3964</v>
      </c>
      <c r="C54" s="3">
        <v>2178</v>
      </c>
      <c r="D54" s="3">
        <v>8703042</v>
      </c>
      <c r="E54" s="4">
        <f>VLOOKUP(D54,[1]listadillo!$A$2:$D$4101,4,FALSE)</f>
        <v>2178</v>
      </c>
      <c r="F54" s="4" t="str">
        <f t="shared" si="0"/>
        <v/>
      </c>
    </row>
    <row r="55" spans="1:6" x14ac:dyDescent="0.25">
      <c r="A55" s="3">
        <v>65</v>
      </c>
      <c r="B55" s="3" t="s">
        <v>3965</v>
      </c>
      <c r="C55" s="3">
        <v>2299</v>
      </c>
      <c r="D55" s="3">
        <v>8703041</v>
      </c>
      <c r="E55" s="4">
        <f>VLOOKUP(D55,[1]listadillo!$A$2:$D$4101,4,FALSE)</f>
        <v>2299</v>
      </c>
      <c r="F55" s="4" t="str">
        <f t="shared" si="0"/>
        <v/>
      </c>
    </row>
    <row r="56" spans="1:6" x14ac:dyDescent="0.25">
      <c r="A56" s="3">
        <v>66</v>
      </c>
      <c r="B56" s="3" t="s">
        <v>3966</v>
      </c>
      <c r="C56" s="3">
        <v>838.52</v>
      </c>
      <c r="D56" s="3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 s="3">
        <v>67</v>
      </c>
      <c r="B57" s="3" t="s">
        <v>3967</v>
      </c>
      <c r="C57" s="3">
        <v>2178</v>
      </c>
      <c r="D57" s="3">
        <v>8703699</v>
      </c>
      <c r="E57" s="4">
        <f>VLOOKUP(D57,[1]listadillo!$A$2:$D$4101,4,FALSE)</f>
        <v>2178</v>
      </c>
      <c r="F57" s="4" t="str">
        <f t="shared" si="0"/>
        <v/>
      </c>
    </row>
    <row r="58" spans="1:6" x14ac:dyDescent="0.25">
      <c r="A58" s="3">
        <v>68</v>
      </c>
      <c r="B58" s="3" t="s">
        <v>3968</v>
      </c>
      <c r="C58" s="3">
        <v>2178</v>
      </c>
      <c r="D58" s="3">
        <v>7709517</v>
      </c>
      <c r="E58" s="4">
        <f>VLOOKUP(D58,[1]listadillo!$A$2:$D$4101,4,FALSE)</f>
        <v>2178</v>
      </c>
      <c r="F58" s="4" t="str">
        <f t="shared" si="0"/>
        <v/>
      </c>
    </row>
    <row r="59" spans="1:6" x14ac:dyDescent="0.25">
      <c r="A59" s="3">
        <v>69</v>
      </c>
      <c r="B59" s="3" t="s">
        <v>3969</v>
      </c>
      <c r="C59" s="3">
        <v>649.99</v>
      </c>
      <c r="D59" s="3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 s="3">
        <v>70</v>
      </c>
      <c r="B60" s="3" t="s">
        <v>3970</v>
      </c>
      <c r="C60" s="3">
        <v>5323.99</v>
      </c>
      <c r="D60" s="3">
        <v>7703158</v>
      </c>
      <c r="E60" s="4">
        <f>VLOOKUP(D60,[1]listadillo!$A$2:$D$4101,4,FALSE)</f>
        <v>5323.99</v>
      </c>
      <c r="F60" s="4" t="str">
        <f t="shared" si="0"/>
        <v/>
      </c>
    </row>
    <row r="61" spans="1:6" x14ac:dyDescent="0.25">
      <c r="A61" s="3">
        <v>71</v>
      </c>
      <c r="B61" s="3" t="s">
        <v>3971</v>
      </c>
      <c r="C61" s="3">
        <v>845.79</v>
      </c>
      <c r="D61" s="3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 s="3">
        <v>73</v>
      </c>
      <c r="B62" s="3" t="s">
        <v>3972</v>
      </c>
      <c r="C62" s="3">
        <v>665.5</v>
      </c>
      <c r="D62" s="3">
        <v>7703115</v>
      </c>
      <c r="E62" s="4">
        <f>VLOOKUP(D62,[1]listadillo!$A$2:$D$4101,4,FALSE)</f>
        <v>499.99</v>
      </c>
      <c r="F62" s="4">
        <f t="shared" si="0"/>
        <v>-165.51</v>
      </c>
    </row>
    <row r="63" spans="1:6" x14ac:dyDescent="0.25">
      <c r="A63" s="3">
        <v>74</v>
      </c>
      <c r="B63" s="3" t="s">
        <v>3973</v>
      </c>
      <c r="C63" s="3">
        <v>483.99</v>
      </c>
      <c r="D63" s="3">
        <v>7711676</v>
      </c>
      <c r="E63" s="4">
        <f>VLOOKUP(D63,[1]listadillo!$A$2:$D$4101,4,FALSE)</f>
        <v>483.99</v>
      </c>
      <c r="F63" s="4" t="str">
        <f t="shared" si="0"/>
        <v/>
      </c>
    </row>
    <row r="64" spans="1:6" x14ac:dyDescent="0.25">
      <c r="A64" s="3">
        <v>76</v>
      </c>
      <c r="B64" s="3" t="s">
        <v>3974</v>
      </c>
      <c r="C64" s="3">
        <v>5300</v>
      </c>
      <c r="D64" s="3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 s="3">
        <v>77</v>
      </c>
      <c r="B65" s="3" t="s">
        <v>3975</v>
      </c>
      <c r="C65" s="3">
        <v>8500</v>
      </c>
      <c r="D65" s="3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 s="3">
        <v>78</v>
      </c>
      <c r="B66" s="3" t="s">
        <v>3976</v>
      </c>
      <c r="C66" s="3">
        <v>900</v>
      </c>
      <c r="D66" s="3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 s="3">
        <v>79</v>
      </c>
      <c r="B67" s="3" t="s">
        <v>3977</v>
      </c>
      <c r="C67" s="3">
        <v>900</v>
      </c>
      <c r="D67" s="3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 s="3">
        <v>80</v>
      </c>
      <c r="B68" s="3" t="s">
        <v>3978</v>
      </c>
      <c r="C68" s="3">
        <v>500</v>
      </c>
      <c r="D68" s="3">
        <v>8503402</v>
      </c>
      <c r="E68" s="4">
        <f>VLOOKUP(D68,[1]listadillo!$A$2:$D$4101,4,FALSE)</f>
        <v>500</v>
      </c>
      <c r="F68" s="4" t="str">
        <f t="shared" si="1"/>
        <v/>
      </c>
    </row>
    <row r="69" spans="1:6" x14ac:dyDescent="0.25">
      <c r="A69" s="3">
        <v>82</v>
      </c>
      <c r="B69" s="3" t="s">
        <v>3979</v>
      </c>
      <c r="C69" s="3">
        <v>1222.99</v>
      </c>
      <c r="D69" s="3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 s="3">
        <v>83</v>
      </c>
      <c r="B70" s="3" t="s">
        <v>3980</v>
      </c>
      <c r="C70" s="3">
        <v>1052.7</v>
      </c>
      <c r="D70" s="3">
        <v>8501662</v>
      </c>
      <c r="E70" s="4">
        <f>VLOOKUP(D70,[1]listadillo!$A$2:$D$4101,4,FALSE)</f>
        <v>1052.7</v>
      </c>
      <c r="F70" s="4" t="str">
        <f t="shared" si="1"/>
        <v/>
      </c>
    </row>
    <row r="71" spans="1:6" x14ac:dyDescent="0.25">
      <c r="A71" s="3">
        <v>84</v>
      </c>
      <c r="B71" s="3" t="s">
        <v>3981</v>
      </c>
      <c r="C71" s="3">
        <v>581.36</v>
      </c>
      <c r="D71" s="3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 s="3">
        <v>85</v>
      </c>
      <c r="B72" s="3" t="s">
        <v>3982</v>
      </c>
      <c r="C72" s="3">
        <v>2197.5</v>
      </c>
      <c r="D72" s="3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 s="3">
        <v>86</v>
      </c>
      <c r="B73" s="3" t="s">
        <v>3983</v>
      </c>
      <c r="C73" s="3">
        <v>3061.29</v>
      </c>
      <c r="D73" s="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 s="3">
        <v>87</v>
      </c>
      <c r="B74" s="3" t="s">
        <v>3984</v>
      </c>
      <c r="C74" s="3">
        <v>1200</v>
      </c>
      <c r="D74" s="3">
        <v>8701214</v>
      </c>
      <c r="E74" s="4">
        <f>VLOOKUP(D74,[1]listadillo!$A$2:$D$4101,4,FALSE)</f>
        <v>1200</v>
      </c>
      <c r="F74" s="4" t="str">
        <f t="shared" si="1"/>
        <v/>
      </c>
    </row>
    <row r="75" spans="1:6" x14ac:dyDescent="0.25">
      <c r="A75" s="3">
        <v>88</v>
      </c>
      <c r="B75" s="3" t="s">
        <v>3985</v>
      </c>
      <c r="C75" s="3">
        <v>733.18</v>
      </c>
      <c r="D75" s="3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 s="3">
        <v>89</v>
      </c>
      <c r="B76" s="3" t="s">
        <v>3986</v>
      </c>
      <c r="C76" s="3">
        <v>2298.9899999999998</v>
      </c>
      <c r="D76" s="3">
        <v>8503984</v>
      </c>
      <c r="E76" s="4">
        <f>VLOOKUP(D76,[1]listadillo!$A$2:$D$4101,4,FALSE)</f>
        <v>2298.9899999999998</v>
      </c>
      <c r="F76" s="4" t="str">
        <f t="shared" si="1"/>
        <v/>
      </c>
    </row>
    <row r="77" spans="1:6" x14ac:dyDescent="0.25">
      <c r="A77" s="3">
        <v>90</v>
      </c>
      <c r="B77" s="3" t="s">
        <v>3987</v>
      </c>
      <c r="C77" s="3">
        <v>199.76</v>
      </c>
      <c r="D77" s="3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 s="3">
        <v>94</v>
      </c>
      <c r="B78" s="3" t="s">
        <v>3988</v>
      </c>
      <c r="C78" s="3">
        <v>199.65</v>
      </c>
      <c r="D78" s="3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 s="3">
        <v>97</v>
      </c>
      <c r="B79" s="3" t="s">
        <v>3989</v>
      </c>
      <c r="C79" s="3">
        <v>168.38</v>
      </c>
      <c r="D79" s="3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 s="3">
        <v>98</v>
      </c>
      <c r="B80" s="3" t="s">
        <v>3990</v>
      </c>
      <c r="C80" s="3">
        <v>329.1</v>
      </c>
      <c r="D80" s="3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 s="3">
        <v>99</v>
      </c>
      <c r="B81" s="3" t="s">
        <v>3991</v>
      </c>
      <c r="C81" s="3">
        <v>162.77000000000001</v>
      </c>
      <c r="D81" s="3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 s="3">
        <v>104</v>
      </c>
      <c r="B82" s="3" t="s">
        <v>3992</v>
      </c>
      <c r="C82" s="3">
        <v>700</v>
      </c>
      <c r="D82" s="3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 s="3">
        <v>105</v>
      </c>
      <c r="B83" s="3" t="s">
        <v>3993</v>
      </c>
      <c r="C83" s="3">
        <v>1452</v>
      </c>
      <c r="D83" s="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 s="3">
        <v>106</v>
      </c>
      <c r="B84" s="3" t="s">
        <v>3994</v>
      </c>
      <c r="C84" s="3">
        <v>1694</v>
      </c>
      <c r="D84" s="3">
        <v>8501025</v>
      </c>
      <c r="E84" s="4">
        <f>VLOOKUP(D84,[1]listadillo!$A$2:$D$4101,4,FALSE)</f>
        <v>1694</v>
      </c>
      <c r="F84" s="4" t="str">
        <f t="shared" si="1"/>
        <v/>
      </c>
    </row>
    <row r="85" spans="1:6" x14ac:dyDescent="0.25">
      <c r="A85" s="3">
        <v>107</v>
      </c>
      <c r="B85" s="3" t="s">
        <v>3995</v>
      </c>
      <c r="C85" s="3">
        <v>1089</v>
      </c>
      <c r="D85" s="3">
        <v>8501027</v>
      </c>
      <c r="E85" s="4">
        <f>VLOOKUP(D85,[1]listadillo!$A$2:$D$4101,4,FALSE)</f>
        <v>1089</v>
      </c>
      <c r="F85" s="4" t="str">
        <f t="shared" si="1"/>
        <v/>
      </c>
    </row>
    <row r="86" spans="1:6" x14ac:dyDescent="0.25">
      <c r="A86" s="3">
        <v>108</v>
      </c>
      <c r="B86" s="3" t="s">
        <v>3996</v>
      </c>
      <c r="C86" s="3">
        <v>4299</v>
      </c>
      <c r="D86" s="3">
        <v>8203830</v>
      </c>
      <c r="E86" s="4">
        <f>VLOOKUP(D86,[1]listadillo!$A$2:$D$4101,4,FALSE)</f>
        <v>4299</v>
      </c>
      <c r="F86" s="4" t="str">
        <f t="shared" si="1"/>
        <v/>
      </c>
    </row>
    <row r="87" spans="1:6" x14ac:dyDescent="0.25">
      <c r="A87" s="3">
        <v>109</v>
      </c>
      <c r="B87" s="3" t="s">
        <v>3997</v>
      </c>
      <c r="C87" s="3">
        <v>2420</v>
      </c>
      <c r="D87" s="3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 s="3">
        <v>110</v>
      </c>
      <c r="B88" s="3" t="s">
        <v>3998</v>
      </c>
      <c r="C88" s="3">
        <v>1935.99</v>
      </c>
      <c r="D88" s="3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 s="3">
        <v>111</v>
      </c>
      <c r="B89" s="3" t="s">
        <v>3999</v>
      </c>
      <c r="C89" s="3">
        <v>7651.72</v>
      </c>
      <c r="D89" s="3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 s="3">
        <v>112</v>
      </c>
      <c r="B90" s="3" t="s">
        <v>4000</v>
      </c>
      <c r="C90" s="3">
        <v>838.52</v>
      </c>
      <c r="D90" s="3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 s="3">
        <v>113</v>
      </c>
      <c r="B91" s="3" t="s">
        <v>4001</v>
      </c>
      <c r="C91" s="3">
        <v>726</v>
      </c>
      <c r="D91" s="3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 s="3">
        <v>114</v>
      </c>
      <c r="B92" s="3" t="s">
        <v>4002</v>
      </c>
      <c r="C92" s="3">
        <v>782.6</v>
      </c>
      <c r="D92" s="3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 s="3">
        <v>115</v>
      </c>
      <c r="B93" s="3" t="s">
        <v>4003</v>
      </c>
      <c r="C93" s="3">
        <v>800</v>
      </c>
      <c r="D93" s="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 s="3">
        <v>116</v>
      </c>
      <c r="B94" s="3" t="s">
        <v>4004</v>
      </c>
      <c r="C94" s="3">
        <v>1200</v>
      </c>
      <c r="D94" s="3">
        <v>8521306</v>
      </c>
      <c r="E94" s="4">
        <f>VLOOKUP(D94,[1]listadillo!$A$2:$D$4101,4,FALSE)</f>
        <v>1200</v>
      </c>
      <c r="F94" s="4" t="str">
        <f t="shared" si="1"/>
        <v/>
      </c>
    </row>
    <row r="95" spans="1:6" x14ac:dyDescent="0.25">
      <c r="A95" s="3">
        <v>117</v>
      </c>
      <c r="B95" s="3" t="s">
        <v>4005</v>
      </c>
      <c r="C95" s="3">
        <v>10888.79</v>
      </c>
      <c r="D95" s="3">
        <v>8703206</v>
      </c>
      <c r="E95" s="4">
        <f>VLOOKUP(D95,[1]listadillo!$A$2:$D$4101,4,FALSE)</f>
        <v>10888.79</v>
      </c>
      <c r="F95" s="4" t="str">
        <f t="shared" si="1"/>
        <v/>
      </c>
    </row>
    <row r="96" spans="1:6" x14ac:dyDescent="0.25">
      <c r="A96" s="3">
        <v>118</v>
      </c>
      <c r="B96" s="3" t="s">
        <v>4006</v>
      </c>
      <c r="C96" s="3">
        <v>6049.99</v>
      </c>
      <c r="D96" s="3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 s="3">
        <v>119</v>
      </c>
      <c r="B97" s="3" t="s">
        <v>4007</v>
      </c>
      <c r="C97" s="3">
        <v>2420</v>
      </c>
      <c r="D97" s="3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 s="3">
        <v>120</v>
      </c>
      <c r="B98" s="3" t="s">
        <v>4008</v>
      </c>
      <c r="C98" s="3">
        <v>1500</v>
      </c>
      <c r="D98" s="3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 s="3">
        <v>121</v>
      </c>
      <c r="B99" s="3" t="s">
        <v>4009</v>
      </c>
      <c r="C99" s="3">
        <v>350.58</v>
      </c>
      <c r="D99" s="3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ht="30" x14ac:dyDescent="0.25">
      <c r="A100" s="3">
        <v>122</v>
      </c>
      <c r="B100" s="3" t="s">
        <v>4010</v>
      </c>
      <c r="C100" s="3">
        <v>275.48</v>
      </c>
      <c r="D100" s="3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ht="30" x14ac:dyDescent="0.25">
      <c r="A101" s="3">
        <v>123</v>
      </c>
      <c r="B101" s="3" t="s">
        <v>4011</v>
      </c>
      <c r="C101" s="3">
        <v>145.41999999999999</v>
      </c>
      <c r="D101" s="3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ht="30" x14ac:dyDescent="0.25">
      <c r="A102" s="3">
        <v>124</v>
      </c>
      <c r="B102" s="3" t="s">
        <v>4012</v>
      </c>
      <c r="C102" s="3">
        <v>325.52</v>
      </c>
      <c r="D102" s="3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ht="30" x14ac:dyDescent="0.25">
      <c r="A103" s="3">
        <v>125</v>
      </c>
      <c r="B103" s="3" t="s">
        <v>4013</v>
      </c>
      <c r="C103" s="3">
        <v>191.33</v>
      </c>
      <c r="D103" s="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 s="3">
        <v>126</v>
      </c>
      <c r="B104" s="3" t="s">
        <v>4014</v>
      </c>
      <c r="C104" s="3">
        <v>0</v>
      </c>
      <c r="D104" s="3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 s="3">
        <v>127</v>
      </c>
      <c r="B105" s="3" t="s">
        <v>4015</v>
      </c>
      <c r="C105" s="3">
        <v>0</v>
      </c>
      <c r="D105" s="3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 s="3">
        <v>128</v>
      </c>
      <c r="B106" s="3" t="s">
        <v>4016</v>
      </c>
      <c r="C106" s="3">
        <v>325.56</v>
      </c>
      <c r="D106" s="3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 s="3">
        <v>129</v>
      </c>
      <c r="B107" s="3" t="s">
        <v>4017</v>
      </c>
      <c r="C107" s="3">
        <v>325.56</v>
      </c>
      <c r="D107" s="3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 s="3">
        <v>130</v>
      </c>
      <c r="B108" s="3" t="s">
        <v>4018</v>
      </c>
      <c r="C108" s="3">
        <v>325.56</v>
      </c>
      <c r="D108" s="3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 s="3">
        <v>131</v>
      </c>
      <c r="B109" s="3" t="s">
        <v>4019</v>
      </c>
      <c r="C109" s="3">
        <v>229.58</v>
      </c>
      <c r="D109" s="3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 s="3">
        <v>132</v>
      </c>
      <c r="B110" s="3" t="s">
        <v>4020</v>
      </c>
      <c r="C110" s="3">
        <v>229.58</v>
      </c>
      <c r="D110" s="3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 s="3">
        <v>133</v>
      </c>
      <c r="B111" s="3" t="s">
        <v>4021</v>
      </c>
      <c r="C111" s="3">
        <v>191.33</v>
      </c>
      <c r="D111" s="3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ht="30" x14ac:dyDescent="0.25">
      <c r="A112" s="3">
        <v>134</v>
      </c>
      <c r="B112" s="3" t="s">
        <v>4022</v>
      </c>
      <c r="C112" s="3">
        <v>191.33</v>
      </c>
      <c r="D112" s="3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 s="3">
        <v>136</v>
      </c>
      <c r="B113" s="3" t="s">
        <v>4023</v>
      </c>
      <c r="C113" s="3">
        <v>160.72</v>
      </c>
      <c r="D113" s="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 s="3">
        <v>137</v>
      </c>
      <c r="B114" s="3" t="s">
        <v>4024</v>
      </c>
      <c r="C114" s="3">
        <v>145.19</v>
      </c>
      <c r="D114" s="3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ht="30" x14ac:dyDescent="0.25">
      <c r="A115" s="3">
        <v>138</v>
      </c>
      <c r="B115" s="3" t="s">
        <v>4025</v>
      </c>
      <c r="C115" s="3">
        <v>332.74</v>
      </c>
      <c r="D115" s="3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 s="3">
        <v>139</v>
      </c>
      <c r="B116" s="3" t="s">
        <v>4026</v>
      </c>
      <c r="C116" s="3">
        <v>260.22000000000003</v>
      </c>
      <c r="D116" s="3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 s="3">
        <v>140</v>
      </c>
      <c r="B117" s="3" t="s">
        <v>4027</v>
      </c>
      <c r="C117" s="3">
        <v>250.44</v>
      </c>
      <c r="D117" s="3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 s="3">
        <v>141</v>
      </c>
      <c r="B118" s="3" t="s">
        <v>4028</v>
      </c>
      <c r="C118" s="3">
        <v>306.12</v>
      </c>
      <c r="D118" s="3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 s="3">
        <v>142</v>
      </c>
      <c r="B119" s="3" t="s">
        <v>4029</v>
      </c>
      <c r="C119" s="3">
        <v>339.43</v>
      </c>
      <c r="D119" s="3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 s="3">
        <v>143</v>
      </c>
      <c r="B120" s="3" t="s">
        <v>4030</v>
      </c>
      <c r="C120" s="3">
        <v>198.97</v>
      </c>
      <c r="D120" s="3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 s="3">
        <v>144</v>
      </c>
      <c r="B121" s="3" t="s">
        <v>4031</v>
      </c>
      <c r="C121" s="3">
        <v>169.72</v>
      </c>
      <c r="D121" s="3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 s="3">
        <v>145</v>
      </c>
      <c r="B122" s="3" t="s">
        <v>4032</v>
      </c>
      <c r="C122" s="3">
        <v>964.16</v>
      </c>
      <c r="D122" s="3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 s="3">
        <v>146</v>
      </c>
      <c r="B123" s="3" t="s">
        <v>4033</v>
      </c>
      <c r="C123" s="3">
        <v>3365.75</v>
      </c>
      <c r="D123" s="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 s="3">
        <v>147</v>
      </c>
      <c r="B124" s="3" t="s">
        <v>4034</v>
      </c>
      <c r="C124" s="3">
        <v>966.79</v>
      </c>
      <c r="D124" s="3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 s="3">
        <v>148</v>
      </c>
      <c r="B125" s="3" t="s">
        <v>4035</v>
      </c>
      <c r="C125" s="3">
        <v>130</v>
      </c>
      <c r="D125" s="3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 s="3">
        <v>149</v>
      </c>
      <c r="B126" s="3" t="s">
        <v>4036</v>
      </c>
      <c r="C126" s="3">
        <v>240.79</v>
      </c>
      <c r="D126" s="3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 s="3">
        <v>150</v>
      </c>
      <c r="B127" s="3" t="s">
        <v>4037</v>
      </c>
      <c r="C127" s="3">
        <v>457.67</v>
      </c>
      <c r="D127" s="3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 s="3">
        <v>151</v>
      </c>
      <c r="B128" s="3" t="s">
        <v>4038</v>
      </c>
      <c r="C128" s="3">
        <v>2906.71</v>
      </c>
      <c r="D128" s="3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 s="3">
        <v>152</v>
      </c>
      <c r="B129" s="3" t="s">
        <v>4039</v>
      </c>
      <c r="C129" s="3">
        <v>199.19</v>
      </c>
      <c r="D129" s="3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ht="30" x14ac:dyDescent="0.25">
      <c r="A130" s="3">
        <v>153</v>
      </c>
      <c r="B130" s="3" t="s">
        <v>4040</v>
      </c>
      <c r="C130" s="3">
        <v>535.71</v>
      </c>
      <c r="D130" s="3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ht="30" x14ac:dyDescent="0.25">
      <c r="A131" s="3">
        <v>154</v>
      </c>
      <c r="B131" s="3" t="s">
        <v>4041</v>
      </c>
      <c r="C131" s="3">
        <v>350.58</v>
      </c>
      <c r="D131" s="3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 s="3">
        <v>155</v>
      </c>
      <c r="B132" s="3" t="s">
        <v>4042</v>
      </c>
      <c r="C132" s="3">
        <v>435.73</v>
      </c>
      <c r="D132" s="3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 s="3">
        <v>156</v>
      </c>
      <c r="B133" s="3" t="s">
        <v>4043</v>
      </c>
      <c r="C133" s="3">
        <v>389.84</v>
      </c>
      <c r="D133" s="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 s="3">
        <v>157</v>
      </c>
      <c r="B134" s="3" t="s">
        <v>4044</v>
      </c>
      <c r="C134" s="3">
        <v>275.48</v>
      </c>
      <c r="D134" s="3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ht="30" x14ac:dyDescent="0.25">
      <c r="A135" s="3">
        <v>158</v>
      </c>
      <c r="B135" s="3" t="s">
        <v>4045</v>
      </c>
      <c r="C135" s="3">
        <v>471.43</v>
      </c>
      <c r="D135" s="3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ht="30" x14ac:dyDescent="0.25">
      <c r="A136" s="3">
        <v>159</v>
      </c>
      <c r="B136" s="3" t="s">
        <v>4046</v>
      </c>
      <c r="C136" s="3">
        <v>375.62</v>
      </c>
      <c r="D136" s="3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ht="30" x14ac:dyDescent="0.25">
      <c r="A137" s="3">
        <v>160</v>
      </c>
      <c r="B137" s="3" t="s">
        <v>4047</v>
      </c>
      <c r="C137" s="3">
        <v>290.81</v>
      </c>
      <c r="D137" s="3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 s="3">
        <v>161</v>
      </c>
      <c r="B138" s="3" t="s">
        <v>4048</v>
      </c>
      <c r="C138" s="3">
        <v>413.26</v>
      </c>
      <c r="D138" s="3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 s="3">
        <v>162</v>
      </c>
      <c r="B139" s="3" t="s">
        <v>4049</v>
      </c>
      <c r="C139" s="3">
        <v>275.48</v>
      </c>
      <c r="D139" s="3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 s="3">
        <v>163</v>
      </c>
      <c r="B140" s="3" t="s">
        <v>4050</v>
      </c>
      <c r="C140" s="3">
        <v>320.55</v>
      </c>
      <c r="D140" s="3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ht="30" x14ac:dyDescent="0.25">
      <c r="A141" s="3">
        <v>164</v>
      </c>
      <c r="B141" s="3" t="s">
        <v>4051</v>
      </c>
      <c r="C141" s="3">
        <v>319.61</v>
      </c>
      <c r="D141" s="3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ht="30" x14ac:dyDescent="0.25">
      <c r="A142" s="3">
        <v>165</v>
      </c>
      <c r="B142" s="3" t="s">
        <v>4052</v>
      </c>
      <c r="C142" s="3">
        <v>381.14</v>
      </c>
      <c r="D142" s="3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 s="3">
        <v>166</v>
      </c>
      <c r="B143" s="3" t="s">
        <v>4053</v>
      </c>
      <c r="C143" s="3">
        <v>300.52999999999997</v>
      </c>
      <c r="D143" s="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 s="3">
        <v>167</v>
      </c>
      <c r="B144" s="3" t="s">
        <v>4054</v>
      </c>
      <c r="C144" s="3">
        <v>0</v>
      </c>
      <c r="D144" s="3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 s="3">
        <v>168</v>
      </c>
      <c r="B145" s="3" t="s">
        <v>4055</v>
      </c>
      <c r="C145" s="3">
        <v>413.28</v>
      </c>
      <c r="D145" s="3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ht="30" x14ac:dyDescent="0.25">
      <c r="A146" s="3">
        <v>169</v>
      </c>
      <c r="B146" s="3" t="s">
        <v>4056</v>
      </c>
      <c r="C146" s="3">
        <v>325.56</v>
      </c>
      <c r="D146" s="3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 s="3">
        <v>170</v>
      </c>
      <c r="B147" s="3" t="s">
        <v>4057</v>
      </c>
      <c r="C147" s="3">
        <v>2783</v>
      </c>
      <c r="D147" s="3">
        <v>8703051</v>
      </c>
      <c r="E147" s="4">
        <f>VLOOKUP(D147,[1]listadillo!$A$2:$D$4101,4,FALSE)</f>
        <v>2783</v>
      </c>
      <c r="F147" s="4" t="str">
        <f t="shared" si="2"/>
        <v/>
      </c>
    </row>
    <row r="148" spans="1:6" x14ac:dyDescent="0.25">
      <c r="A148" s="3">
        <v>171</v>
      </c>
      <c r="B148" s="3" t="s">
        <v>4058</v>
      </c>
      <c r="C148" s="3">
        <v>4356</v>
      </c>
      <c r="D148" s="3">
        <v>8701033</v>
      </c>
      <c r="E148" s="4">
        <f>VLOOKUP(D148,[1]listadillo!$A$2:$D$4101,4,FALSE)</f>
        <v>4356</v>
      </c>
      <c r="F148" s="4" t="str">
        <f t="shared" si="2"/>
        <v/>
      </c>
    </row>
    <row r="149" spans="1:6" x14ac:dyDescent="0.25">
      <c r="A149" s="3">
        <v>172</v>
      </c>
      <c r="B149" s="3" t="s">
        <v>4059</v>
      </c>
      <c r="C149" s="3">
        <v>3267</v>
      </c>
      <c r="D149" s="3">
        <v>8701735</v>
      </c>
      <c r="E149" s="4">
        <f>VLOOKUP(D149,[1]listadillo!$A$2:$D$4101,4,FALSE)</f>
        <v>3267</v>
      </c>
      <c r="F149" s="4" t="str">
        <f t="shared" si="2"/>
        <v/>
      </c>
    </row>
    <row r="150" spans="1:6" x14ac:dyDescent="0.25">
      <c r="A150" s="3">
        <v>173</v>
      </c>
      <c r="B150" s="3" t="s">
        <v>4060</v>
      </c>
      <c r="C150" s="3">
        <v>286.2</v>
      </c>
      <c r="D150" s="3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 s="3">
        <v>174</v>
      </c>
      <c r="B151" s="3" t="s">
        <v>4061</v>
      </c>
      <c r="C151" s="3">
        <v>201.23</v>
      </c>
      <c r="D151" s="3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 s="3">
        <v>175</v>
      </c>
      <c r="B152" s="3" t="s">
        <v>4062</v>
      </c>
      <c r="C152" s="3">
        <v>325.52</v>
      </c>
      <c r="D152" s="3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 s="3">
        <v>176</v>
      </c>
      <c r="B153" s="3" t="s">
        <v>4063</v>
      </c>
      <c r="C153" s="3">
        <v>321.42</v>
      </c>
      <c r="D153" s="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 s="3">
        <v>177</v>
      </c>
      <c r="B154" s="3" t="s">
        <v>4064</v>
      </c>
      <c r="C154" s="3">
        <v>262.33</v>
      </c>
      <c r="D154" s="3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ht="30" x14ac:dyDescent="0.25">
      <c r="A155" s="3">
        <v>178</v>
      </c>
      <c r="B155" s="3" t="s">
        <v>4065</v>
      </c>
      <c r="C155" s="3">
        <v>275.48</v>
      </c>
      <c r="D155" s="3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 s="3">
        <v>179</v>
      </c>
      <c r="B156" s="3" t="s">
        <v>4066</v>
      </c>
      <c r="C156" s="3">
        <v>381.14</v>
      </c>
      <c r="D156" s="3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ht="30" x14ac:dyDescent="0.25">
      <c r="A157" s="3">
        <v>180</v>
      </c>
      <c r="B157" s="3" t="s">
        <v>4067</v>
      </c>
      <c r="C157" s="3">
        <v>245.4</v>
      </c>
      <c r="D157" s="3">
        <v>7707756</v>
      </c>
      <c r="E157" s="4">
        <f>VLOOKUP(D157,[1]listadillo!$A$2:$D$4101,4,FALSE)</f>
        <v>245.4</v>
      </c>
      <c r="F157" s="4" t="str">
        <f t="shared" si="2"/>
        <v/>
      </c>
    </row>
    <row r="158" spans="1:6" ht="30" x14ac:dyDescent="0.25">
      <c r="A158" s="3">
        <v>181</v>
      </c>
      <c r="B158" s="3" t="s">
        <v>4068</v>
      </c>
      <c r="C158" s="3">
        <v>382.65</v>
      </c>
      <c r="D158" s="3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ht="30" x14ac:dyDescent="0.25">
      <c r="A159" s="3">
        <v>182</v>
      </c>
      <c r="B159" s="3" t="s">
        <v>4069</v>
      </c>
      <c r="C159" s="3">
        <v>0</v>
      </c>
      <c r="D159" s="3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 s="3">
        <v>183</v>
      </c>
      <c r="B160" s="3" t="s">
        <v>4070</v>
      </c>
      <c r="C160" s="3">
        <v>0</v>
      </c>
      <c r="D160" s="3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ht="30" x14ac:dyDescent="0.25">
      <c r="A161" s="3">
        <v>184</v>
      </c>
      <c r="B161" s="3" t="s">
        <v>4071</v>
      </c>
      <c r="C161" s="3">
        <v>336.74</v>
      </c>
      <c r="D161" s="3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 s="3">
        <v>185</v>
      </c>
      <c r="B162" s="3" t="s">
        <v>4072</v>
      </c>
      <c r="C162" s="3">
        <v>110</v>
      </c>
      <c r="D162" s="3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ht="30" x14ac:dyDescent="0.25">
      <c r="A163" s="3">
        <v>186</v>
      </c>
      <c r="B163" s="3" t="s">
        <v>4073</v>
      </c>
      <c r="C163" s="3">
        <v>325.56</v>
      </c>
      <c r="D163" s="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 s="3">
        <v>187</v>
      </c>
      <c r="B164" s="3" t="s">
        <v>4074</v>
      </c>
      <c r="C164" s="3">
        <v>199.76</v>
      </c>
      <c r="D164" s="3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 s="3">
        <v>188</v>
      </c>
      <c r="B165" s="3" t="s">
        <v>4075</v>
      </c>
      <c r="C165" s="3">
        <v>325.56</v>
      </c>
      <c r="D165" s="3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 s="3">
        <v>192</v>
      </c>
      <c r="B166" s="3" t="s">
        <v>4076</v>
      </c>
      <c r="C166" s="3">
        <v>3508.99</v>
      </c>
      <c r="D166" s="3">
        <v>1120106</v>
      </c>
      <c r="E166" s="4">
        <f>VLOOKUP(D166,[1]listadillo!$A$2:$D$4101,4,FALSE)</f>
        <v>3508.99</v>
      </c>
      <c r="F166" s="4" t="str">
        <f t="shared" si="2"/>
        <v/>
      </c>
    </row>
    <row r="167" spans="1:6" x14ac:dyDescent="0.25">
      <c r="A167" s="3">
        <v>193</v>
      </c>
      <c r="B167" s="3" t="s">
        <v>4077</v>
      </c>
      <c r="C167" s="3">
        <v>2447.5100000000002</v>
      </c>
      <c r="D167" s="3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 s="3">
        <v>194</v>
      </c>
      <c r="B168" s="3" t="s">
        <v>4078</v>
      </c>
      <c r="C168" s="3">
        <v>1875.5</v>
      </c>
      <c r="D168" s="3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 s="3">
        <v>196</v>
      </c>
      <c r="B169" s="3" t="s">
        <v>4079</v>
      </c>
      <c r="C169" s="3">
        <v>229.6</v>
      </c>
      <c r="D169" s="3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 s="3">
        <v>198</v>
      </c>
      <c r="B170" s="3" t="s">
        <v>4080</v>
      </c>
      <c r="C170" s="3">
        <v>229.6</v>
      </c>
      <c r="D170" s="3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 s="3">
        <v>199</v>
      </c>
      <c r="B171" s="3" t="s">
        <v>4081</v>
      </c>
      <c r="C171" s="3">
        <v>199.76</v>
      </c>
      <c r="D171" s="3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 s="3">
        <v>200</v>
      </c>
      <c r="B172" s="3" t="s">
        <v>4082</v>
      </c>
      <c r="C172" s="3">
        <v>199.65</v>
      </c>
      <c r="D172" s="3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ht="30" x14ac:dyDescent="0.25">
      <c r="A173" s="3">
        <v>201</v>
      </c>
      <c r="B173" s="3" t="s">
        <v>4083</v>
      </c>
      <c r="C173" s="3">
        <v>153.05000000000001</v>
      </c>
      <c r="D173" s="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 s="3">
        <v>202</v>
      </c>
      <c r="B174" s="3" t="s">
        <v>4084</v>
      </c>
      <c r="C174" s="3">
        <v>153.05000000000001</v>
      </c>
      <c r="D174" s="3">
        <v>8505074</v>
      </c>
      <c r="E174" s="4">
        <f>VLOOKUP(D174,[1]listadillo!$A$2:$D$4101,4,FALSE)</f>
        <v>153.05000000000001</v>
      </c>
      <c r="F174" s="4" t="str">
        <f t="shared" si="2"/>
        <v/>
      </c>
    </row>
    <row r="175" spans="1:6" x14ac:dyDescent="0.25">
      <c r="A175" s="3">
        <v>203</v>
      </c>
      <c r="B175" s="3" t="s">
        <v>4085</v>
      </c>
      <c r="C175" s="3">
        <v>190</v>
      </c>
      <c r="D175" s="3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 s="3">
        <v>204</v>
      </c>
      <c r="B176" s="3" t="s">
        <v>4086</v>
      </c>
      <c r="C176" s="3">
        <v>153.05000000000001</v>
      </c>
      <c r="D176" s="3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 s="3">
        <v>206</v>
      </c>
      <c r="B177" s="3" t="s">
        <v>4087</v>
      </c>
      <c r="C177" s="3">
        <v>214.29</v>
      </c>
      <c r="D177" s="3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 s="3">
        <v>207</v>
      </c>
      <c r="B178" s="3" t="s">
        <v>4088</v>
      </c>
      <c r="C178" s="3">
        <v>153.05000000000001</v>
      </c>
      <c r="D178" s="3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 s="3">
        <v>208</v>
      </c>
      <c r="B179" s="3" t="s">
        <v>4089</v>
      </c>
      <c r="C179" s="3">
        <v>214.29</v>
      </c>
      <c r="D179" s="3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 s="3">
        <v>209</v>
      </c>
      <c r="B180" s="3" t="s">
        <v>4090</v>
      </c>
      <c r="C180" s="3">
        <v>153.05000000000001</v>
      </c>
      <c r="D180" s="3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 s="3">
        <v>210</v>
      </c>
      <c r="B181" s="3" t="s">
        <v>4091</v>
      </c>
      <c r="C181" s="3">
        <v>214.29</v>
      </c>
      <c r="D181" s="3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 s="3">
        <v>212</v>
      </c>
      <c r="B182" s="3" t="s">
        <v>4092</v>
      </c>
      <c r="C182" s="3">
        <v>214.29</v>
      </c>
      <c r="D182" s="3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 s="3">
        <v>213</v>
      </c>
      <c r="B183" s="3" t="s">
        <v>4093</v>
      </c>
      <c r="C183" s="3">
        <v>304.60000000000002</v>
      </c>
      <c r="D183" s="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 s="3">
        <v>214</v>
      </c>
      <c r="B184" s="3" t="s">
        <v>4094</v>
      </c>
      <c r="C184" s="3">
        <v>122.44</v>
      </c>
      <c r="D184" s="3">
        <v>8505220</v>
      </c>
      <c r="E184" s="4">
        <f>VLOOKUP(D184,[1]listadillo!$A$2:$D$4101,4,FALSE)</f>
        <v>122.44</v>
      </c>
      <c r="F184" s="4" t="str">
        <f t="shared" si="2"/>
        <v/>
      </c>
    </row>
    <row r="185" spans="1:6" x14ac:dyDescent="0.25">
      <c r="A185" s="3">
        <v>215</v>
      </c>
      <c r="B185" s="3" t="s">
        <v>4095</v>
      </c>
      <c r="C185" s="3">
        <v>153.05000000000001</v>
      </c>
      <c r="D185" s="3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 s="3">
        <v>216</v>
      </c>
      <c r="B186" s="3" t="s">
        <v>4096</v>
      </c>
      <c r="C186" s="3">
        <v>150.27000000000001</v>
      </c>
      <c r="D186" s="3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 s="3">
        <v>217</v>
      </c>
      <c r="B187" s="3" t="s">
        <v>4097</v>
      </c>
      <c r="C187" s="3">
        <v>153.05000000000001</v>
      </c>
      <c r="D187" s="3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 s="3">
        <v>218</v>
      </c>
      <c r="B188" s="3" t="s">
        <v>4098</v>
      </c>
      <c r="C188" s="3">
        <v>153.05000000000001</v>
      </c>
      <c r="D188" s="3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 s="3">
        <v>219</v>
      </c>
      <c r="B189" s="3" t="s">
        <v>4099</v>
      </c>
      <c r="C189" s="3">
        <v>153.05000000000001</v>
      </c>
      <c r="D189" s="3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 s="3">
        <v>220</v>
      </c>
      <c r="B190" s="3" t="s">
        <v>4100</v>
      </c>
      <c r="C190" s="3">
        <v>153.05000000000001</v>
      </c>
      <c r="D190" s="3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 s="3">
        <v>221</v>
      </c>
      <c r="B191" s="3" t="s">
        <v>4101</v>
      </c>
      <c r="C191" s="3">
        <v>228.07</v>
      </c>
      <c r="D191" s="3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 s="3">
        <v>222</v>
      </c>
      <c r="B192" s="3" t="s">
        <v>4102</v>
      </c>
      <c r="C192" s="3">
        <v>229.58</v>
      </c>
      <c r="D192" s="3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 s="3">
        <v>223</v>
      </c>
      <c r="B193" s="3" t="s">
        <v>4103</v>
      </c>
      <c r="C193" s="3">
        <v>197.46</v>
      </c>
      <c r="D193" s="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 s="3">
        <v>224</v>
      </c>
      <c r="B194" s="3" t="s">
        <v>4104</v>
      </c>
      <c r="C194" s="3">
        <v>182.15</v>
      </c>
      <c r="D194" s="3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 s="3">
        <v>225</v>
      </c>
      <c r="B195" s="3" t="s">
        <v>4105</v>
      </c>
      <c r="C195" s="3">
        <v>122.44</v>
      </c>
      <c r="D195" s="3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 s="3">
        <v>226</v>
      </c>
      <c r="B196" s="3" t="s">
        <v>4106</v>
      </c>
      <c r="C196" s="3">
        <v>199.76</v>
      </c>
      <c r="D196" s="3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 s="3">
        <v>227</v>
      </c>
      <c r="B197" s="3" t="s">
        <v>4107</v>
      </c>
      <c r="C197" s="3">
        <v>199.65</v>
      </c>
      <c r="D197" s="3">
        <v>7700096</v>
      </c>
      <c r="E197" s="4">
        <f>VLOOKUP(D197,[1]listadillo!$A$2:$D$4101,4,FALSE)</f>
        <v>199.65</v>
      </c>
      <c r="F197" s="4" t="str">
        <f t="shared" si="3"/>
        <v/>
      </c>
    </row>
    <row r="198" spans="1:6" x14ac:dyDescent="0.25">
      <c r="A198" s="3">
        <v>232</v>
      </c>
      <c r="B198" s="3" t="s">
        <v>4108</v>
      </c>
      <c r="C198" s="3">
        <v>91.83</v>
      </c>
      <c r="D198" s="3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 s="3">
        <v>233</v>
      </c>
      <c r="B199" s="3" t="s">
        <v>4109</v>
      </c>
      <c r="C199" s="3">
        <v>483.99</v>
      </c>
      <c r="D199" s="3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 s="3">
        <v>234</v>
      </c>
      <c r="B200" s="3" t="s">
        <v>4110</v>
      </c>
      <c r="C200" s="3">
        <v>544.49</v>
      </c>
      <c r="D200" s="3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 s="3">
        <v>235</v>
      </c>
      <c r="B201" s="3" t="s">
        <v>4111</v>
      </c>
      <c r="C201" s="3">
        <v>178.86</v>
      </c>
      <c r="D201" s="3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 s="3">
        <v>236</v>
      </c>
      <c r="B202" s="3" t="s">
        <v>4112</v>
      </c>
      <c r="C202" s="3">
        <v>665.5</v>
      </c>
      <c r="D202" s="3">
        <v>7703116</v>
      </c>
      <c r="E202" s="4">
        <f>VLOOKUP(D202,[1]listadillo!$A$2:$D$4101,4,FALSE)</f>
        <v>499.99</v>
      </c>
      <c r="F202" s="4">
        <f t="shared" si="3"/>
        <v>-165.51</v>
      </c>
    </row>
    <row r="203" spans="1:6" x14ac:dyDescent="0.25">
      <c r="A203" s="3">
        <v>237</v>
      </c>
      <c r="B203" s="3" t="s">
        <v>4113</v>
      </c>
      <c r="C203" s="3">
        <v>178.86</v>
      </c>
      <c r="D203" s="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 s="3">
        <v>238</v>
      </c>
      <c r="B204" s="3" t="s">
        <v>4114</v>
      </c>
      <c r="C204" s="3">
        <v>726</v>
      </c>
      <c r="D204" s="3">
        <v>7703117</v>
      </c>
      <c r="E204" s="4">
        <f>VLOOKUP(D204,[1]listadillo!$A$2:$D$4101,4,FALSE)</f>
        <v>599.99</v>
      </c>
      <c r="F204" s="4">
        <f t="shared" si="3"/>
        <v>-126.00999999999999</v>
      </c>
    </row>
    <row r="205" spans="1:6" x14ac:dyDescent="0.25">
      <c r="A205" s="3">
        <v>239</v>
      </c>
      <c r="B205" s="3" t="s">
        <v>4115</v>
      </c>
      <c r="C205" s="3">
        <v>847</v>
      </c>
      <c r="D205" s="3">
        <v>7703105</v>
      </c>
      <c r="E205" s="4">
        <f>VLOOKUP(D205,[1]listadillo!$A$2:$D$4101,4,FALSE)</f>
        <v>699.99</v>
      </c>
      <c r="F205" s="4">
        <f t="shared" si="3"/>
        <v>-147.01</v>
      </c>
    </row>
    <row r="206" spans="1:6" x14ac:dyDescent="0.25">
      <c r="A206" s="3">
        <v>240</v>
      </c>
      <c r="B206" s="3" t="s">
        <v>4116</v>
      </c>
      <c r="C206" s="3">
        <v>786.5</v>
      </c>
      <c r="D206" s="3">
        <v>7703118</v>
      </c>
      <c r="E206" s="4">
        <f>VLOOKUP(D206,[1]listadillo!$A$2:$D$4101,4,FALSE)</f>
        <v>699.99</v>
      </c>
      <c r="F206" s="4">
        <f t="shared" si="3"/>
        <v>-86.509999999999991</v>
      </c>
    </row>
    <row r="207" spans="1:6" x14ac:dyDescent="0.25">
      <c r="A207" s="3">
        <v>241</v>
      </c>
      <c r="B207" s="3" t="s">
        <v>4117</v>
      </c>
      <c r="C207" s="3">
        <v>907.5</v>
      </c>
      <c r="D207" s="3">
        <v>7703121</v>
      </c>
      <c r="E207" s="4">
        <f>VLOOKUP(D207,[1]listadillo!$A$2:$D$4101,4,FALSE)</f>
        <v>799.99</v>
      </c>
      <c r="F207" s="4">
        <f t="shared" si="3"/>
        <v>-107.50999999999999</v>
      </c>
    </row>
    <row r="208" spans="1:6" x14ac:dyDescent="0.25">
      <c r="A208" s="3">
        <v>242</v>
      </c>
      <c r="B208" s="3" t="s">
        <v>4118</v>
      </c>
      <c r="C208" s="3">
        <v>1028.5</v>
      </c>
      <c r="D208" s="3">
        <v>7703106</v>
      </c>
      <c r="E208" s="4">
        <f>VLOOKUP(D208,[1]listadillo!$A$2:$D$4101,4,FALSE)</f>
        <v>899.99</v>
      </c>
      <c r="F208" s="4">
        <f t="shared" si="3"/>
        <v>-128.51</v>
      </c>
    </row>
    <row r="209" spans="1:6" x14ac:dyDescent="0.25">
      <c r="A209" s="3">
        <v>243</v>
      </c>
      <c r="B209" s="3" t="s">
        <v>4119</v>
      </c>
      <c r="C209" s="3">
        <v>1210</v>
      </c>
      <c r="D209" s="3">
        <v>7703185</v>
      </c>
      <c r="E209" s="4">
        <f>VLOOKUP(D209,[1]listadillo!$A$2:$D$4101,4,FALSE)</f>
        <v>999.99</v>
      </c>
      <c r="F209" s="4">
        <f t="shared" si="3"/>
        <v>-210.01</v>
      </c>
    </row>
    <row r="210" spans="1:6" x14ac:dyDescent="0.25">
      <c r="A210" s="3">
        <v>244</v>
      </c>
      <c r="B210" s="3" t="s">
        <v>4120</v>
      </c>
      <c r="C210" s="3">
        <v>423.49</v>
      </c>
      <c r="D210" s="3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 s="3">
        <v>245</v>
      </c>
      <c r="B211" s="3" t="s">
        <v>4121</v>
      </c>
      <c r="C211" s="3">
        <v>726</v>
      </c>
      <c r="D211" s="3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 s="3">
        <v>246</v>
      </c>
      <c r="B212" s="3" t="s">
        <v>4122</v>
      </c>
      <c r="C212" s="3">
        <v>838.52</v>
      </c>
      <c r="D212" s="3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 s="3">
        <v>247</v>
      </c>
      <c r="B213" s="3" t="s">
        <v>4123</v>
      </c>
      <c r="C213" s="3">
        <v>1118.03</v>
      </c>
      <c r="D213" s="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 s="3">
        <v>248</v>
      </c>
      <c r="B214" s="3" t="s">
        <v>4124</v>
      </c>
      <c r="C214" s="3">
        <v>838.52</v>
      </c>
      <c r="D214" s="3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 s="3">
        <v>249</v>
      </c>
      <c r="B215" s="3" t="s">
        <v>4125</v>
      </c>
      <c r="C215" s="3">
        <v>1716.98</v>
      </c>
      <c r="D215" s="3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 s="3">
        <v>250</v>
      </c>
      <c r="B216" s="3" t="s">
        <v>4126</v>
      </c>
      <c r="C216" s="3">
        <v>1477.4</v>
      </c>
      <c r="D216" s="3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 s="3">
        <v>251</v>
      </c>
      <c r="B217" s="3" t="s">
        <v>4127</v>
      </c>
      <c r="C217" s="3">
        <v>1916.63</v>
      </c>
      <c r="D217" s="3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 s="3">
        <v>252</v>
      </c>
      <c r="B218" s="3" t="s">
        <v>4128</v>
      </c>
      <c r="C218" s="3">
        <v>519.08000000000004</v>
      </c>
      <c r="D218" s="3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 s="3">
        <v>253</v>
      </c>
      <c r="B219" s="3" t="s">
        <v>4129</v>
      </c>
      <c r="C219" s="3">
        <v>838.52</v>
      </c>
      <c r="D219" s="3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 s="3">
        <v>254</v>
      </c>
      <c r="B220" s="3" t="s">
        <v>4130</v>
      </c>
      <c r="C220" s="3">
        <v>1118.03</v>
      </c>
      <c r="D220" s="3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 s="3">
        <v>255</v>
      </c>
      <c r="B221" s="3" t="s">
        <v>4131</v>
      </c>
      <c r="C221" s="3">
        <v>1277.75</v>
      </c>
      <c r="D221" s="3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 s="3">
        <v>256</v>
      </c>
      <c r="B222" s="3" t="s">
        <v>4132</v>
      </c>
      <c r="C222" s="3">
        <v>1176.92</v>
      </c>
      <c r="D222" s="3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 s="3">
        <v>257</v>
      </c>
      <c r="B223" s="3" t="s">
        <v>4133</v>
      </c>
      <c r="C223" s="3">
        <v>700</v>
      </c>
      <c r="D223" s="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 s="3">
        <v>258</v>
      </c>
      <c r="B224" s="3" t="s">
        <v>4134</v>
      </c>
      <c r="C224" s="3">
        <v>491.91</v>
      </c>
      <c r="D224" s="3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 s="3">
        <v>259</v>
      </c>
      <c r="B225" s="3" t="s">
        <v>4135</v>
      </c>
      <c r="C225" s="3">
        <v>365.19</v>
      </c>
      <c r="D225" s="3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 s="3">
        <v>260</v>
      </c>
      <c r="B226" s="3" t="s">
        <v>4136</v>
      </c>
      <c r="C226" s="3">
        <v>491.91</v>
      </c>
      <c r="D226" s="3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 s="3">
        <v>261</v>
      </c>
      <c r="B227" s="3" t="s">
        <v>4137</v>
      </c>
      <c r="C227" s="3">
        <v>763.8</v>
      </c>
      <c r="D227" s="3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 s="3">
        <v>262</v>
      </c>
      <c r="B228" s="3" t="s">
        <v>4138</v>
      </c>
      <c r="C228" s="3">
        <v>1400</v>
      </c>
      <c r="D228" s="3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 s="3">
        <v>263</v>
      </c>
      <c r="B229" s="3" t="s">
        <v>4139</v>
      </c>
      <c r="C229" s="3">
        <v>534.20000000000005</v>
      </c>
      <c r="D229" s="3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 s="3">
        <v>264</v>
      </c>
      <c r="B230" s="3" t="s">
        <v>4140</v>
      </c>
      <c r="C230" s="3">
        <v>457.67</v>
      </c>
      <c r="D230" s="3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 s="3">
        <v>265</v>
      </c>
      <c r="B231" s="3" t="s">
        <v>4141</v>
      </c>
      <c r="C231" s="3">
        <v>1524.6</v>
      </c>
      <c r="D231" s="3">
        <v>8703018</v>
      </c>
      <c r="E231" s="4">
        <f>VLOOKUP(D231,[1]listadillo!$A$2:$D$4101,4,FALSE)</f>
        <v>1524.6</v>
      </c>
      <c r="F231" s="4" t="str">
        <f t="shared" si="3"/>
        <v/>
      </c>
    </row>
    <row r="232" spans="1:6" x14ac:dyDescent="0.25">
      <c r="A232" s="3">
        <v>266</v>
      </c>
      <c r="B232" s="3" t="s">
        <v>4142</v>
      </c>
      <c r="C232" s="3">
        <v>918.38</v>
      </c>
      <c r="D232" s="3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 s="3">
        <v>267</v>
      </c>
      <c r="B233" s="3" t="s">
        <v>4143</v>
      </c>
      <c r="C233" s="3">
        <v>0</v>
      </c>
      <c r="D233" s="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 s="3">
        <v>269</v>
      </c>
      <c r="B234" s="3" t="s">
        <v>4144</v>
      </c>
      <c r="C234" s="3">
        <v>605</v>
      </c>
      <c r="D234" s="3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 s="3">
        <v>270</v>
      </c>
      <c r="B235" s="3" t="s">
        <v>4145</v>
      </c>
      <c r="C235" s="3">
        <v>1176.92</v>
      </c>
      <c r="D235" s="3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 s="3">
        <v>271</v>
      </c>
      <c r="B236" s="3" t="s">
        <v>4146</v>
      </c>
      <c r="C236" s="3">
        <v>0</v>
      </c>
      <c r="D236" s="3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 s="3">
        <v>272</v>
      </c>
      <c r="B237" s="3" t="s">
        <v>4147</v>
      </c>
      <c r="C237" s="3">
        <v>1300</v>
      </c>
      <c r="D237" s="3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 s="3">
        <v>273</v>
      </c>
      <c r="B238" s="3" t="s">
        <v>4148</v>
      </c>
      <c r="C238" s="3">
        <v>3300</v>
      </c>
      <c r="D238" s="3">
        <v>8503045</v>
      </c>
      <c r="E238" s="4">
        <f>VLOOKUP(D238,[1]listadillo!$A$2:$D$4101,4,FALSE)</f>
        <v>3300</v>
      </c>
      <c r="F238" s="4" t="str">
        <f t="shared" si="3"/>
        <v/>
      </c>
    </row>
    <row r="239" spans="1:6" x14ac:dyDescent="0.25">
      <c r="A239" s="3">
        <v>274</v>
      </c>
      <c r="B239" s="3" t="s">
        <v>4149</v>
      </c>
      <c r="C239" s="3">
        <v>0</v>
      </c>
      <c r="D239" s="3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 s="3">
        <v>275</v>
      </c>
      <c r="B240" s="3" t="s">
        <v>4150</v>
      </c>
      <c r="C240" s="3">
        <v>385</v>
      </c>
      <c r="D240" s="3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 s="3">
        <v>276</v>
      </c>
      <c r="B241" s="3" t="s">
        <v>4151</v>
      </c>
      <c r="C241" s="3">
        <v>1098.9000000000001</v>
      </c>
      <c r="D241" s="3">
        <v>8503310</v>
      </c>
      <c r="E241" s="4">
        <f>VLOOKUP(D241,[1]listadillo!$A$2:$D$4101,4,FALSE)</f>
        <v>3000</v>
      </c>
      <c r="F241" s="4">
        <f t="shared" si="3"/>
        <v>1901.1</v>
      </c>
    </row>
    <row r="242" spans="1:6" x14ac:dyDescent="0.25">
      <c r="A242" s="3">
        <v>277</v>
      </c>
      <c r="B242" s="3" t="s">
        <v>4152</v>
      </c>
      <c r="C242" s="3">
        <v>1200</v>
      </c>
      <c r="D242" s="3">
        <v>8401001</v>
      </c>
      <c r="E242" s="4">
        <f>VLOOKUP(D242,[1]listadillo!$A$2:$D$4101,4,FALSE)</f>
        <v>1200</v>
      </c>
      <c r="F242" s="4" t="str">
        <f t="shared" si="3"/>
        <v/>
      </c>
    </row>
    <row r="243" spans="1:6" x14ac:dyDescent="0.25">
      <c r="A243" s="3">
        <v>280</v>
      </c>
      <c r="B243" s="3" t="s">
        <v>4153</v>
      </c>
      <c r="C243" s="3">
        <v>1439.9</v>
      </c>
      <c r="D243" s="3">
        <v>5919165</v>
      </c>
      <c r="E243" s="4">
        <f>VLOOKUP(D243,[1]listadillo!$A$2:$D$4101,4,FALSE)</f>
        <v>1439.9</v>
      </c>
      <c r="F243" s="4" t="str">
        <f t="shared" si="3"/>
        <v/>
      </c>
    </row>
    <row r="244" spans="1:6" x14ac:dyDescent="0.25">
      <c r="A244" s="3">
        <v>281</v>
      </c>
      <c r="B244" s="3" t="s">
        <v>4154</v>
      </c>
      <c r="C244" s="3">
        <v>0</v>
      </c>
      <c r="D244" s="3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 s="3">
        <v>282</v>
      </c>
      <c r="B245" s="3" t="s">
        <v>4155</v>
      </c>
      <c r="C245" s="3">
        <v>3012.9</v>
      </c>
      <c r="D245" s="3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 s="3">
        <v>283</v>
      </c>
      <c r="B246" s="3" t="s">
        <v>4156</v>
      </c>
      <c r="C246" s="3">
        <v>3300</v>
      </c>
      <c r="D246" s="3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 s="3">
        <v>284</v>
      </c>
      <c r="B247" s="3" t="s">
        <v>4157</v>
      </c>
      <c r="C247" s="3">
        <v>536.65</v>
      </c>
      <c r="D247" s="3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 s="3">
        <v>285</v>
      </c>
      <c r="B248" s="3" t="s">
        <v>4158</v>
      </c>
      <c r="C248" s="3">
        <v>827.34</v>
      </c>
      <c r="D248" s="3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 s="3">
        <v>286</v>
      </c>
      <c r="B249" s="3" t="s">
        <v>4159</v>
      </c>
      <c r="C249" s="3">
        <v>763.8</v>
      </c>
      <c r="D249" s="3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 s="3">
        <v>287</v>
      </c>
      <c r="B250" s="3" t="s">
        <v>4160</v>
      </c>
      <c r="C250" s="3">
        <v>457.67</v>
      </c>
      <c r="D250" s="3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 s="3">
        <v>288</v>
      </c>
      <c r="B251" s="3" t="s">
        <v>4161</v>
      </c>
      <c r="C251" s="3">
        <v>534.20000000000005</v>
      </c>
      <c r="D251" s="3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 s="3">
        <v>289</v>
      </c>
      <c r="B252" s="3" t="s">
        <v>4162</v>
      </c>
      <c r="C252" s="3">
        <v>610.73</v>
      </c>
      <c r="D252" s="3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 s="3">
        <v>290</v>
      </c>
      <c r="B253" s="3" t="s">
        <v>4163</v>
      </c>
      <c r="C253" s="3">
        <v>763.8</v>
      </c>
      <c r="D253" s="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 s="3">
        <v>291</v>
      </c>
      <c r="B254" s="3" t="s">
        <v>4164</v>
      </c>
      <c r="C254" s="3">
        <v>1453.42</v>
      </c>
      <c r="D254" s="3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 s="3">
        <v>292</v>
      </c>
      <c r="B255" s="3" t="s">
        <v>4165</v>
      </c>
      <c r="C255" s="3">
        <v>0</v>
      </c>
      <c r="D255" s="3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 s="3">
        <v>293</v>
      </c>
      <c r="B256" s="3" t="s">
        <v>4166</v>
      </c>
      <c r="C256" s="3">
        <v>2142.91</v>
      </c>
      <c r="D256" s="3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 s="3">
        <v>294</v>
      </c>
      <c r="B257" s="3" t="s">
        <v>4167</v>
      </c>
      <c r="C257" s="3">
        <v>1376.06</v>
      </c>
      <c r="D257" s="3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 s="3">
        <v>295</v>
      </c>
      <c r="B258" s="3" t="s">
        <v>4168</v>
      </c>
      <c r="C258" s="3">
        <v>0</v>
      </c>
      <c r="D258" s="3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 s="3">
        <v>296</v>
      </c>
      <c r="B259" s="3" t="s">
        <v>4169</v>
      </c>
      <c r="C259" s="3">
        <v>966.79</v>
      </c>
      <c r="D259" s="3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 s="3">
        <v>297</v>
      </c>
      <c r="B260" s="3" t="s">
        <v>4170</v>
      </c>
      <c r="C260" s="3">
        <v>1178.6099999999999</v>
      </c>
      <c r="D260" s="3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 s="3">
        <v>298</v>
      </c>
      <c r="B261" s="3" t="s">
        <v>4171</v>
      </c>
      <c r="C261" s="3">
        <v>966.79</v>
      </c>
      <c r="D261" s="3">
        <v>8702661</v>
      </c>
      <c r="E261" s="4">
        <f>VLOOKUP(D261,[1]listadillo!$A$2:$D$4101,4,FALSE)</f>
        <v>966.79</v>
      </c>
      <c r="F261" s="4" t="str">
        <f t="shared" si="4"/>
        <v/>
      </c>
    </row>
    <row r="262" spans="1:6" x14ac:dyDescent="0.25">
      <c r="A262" s="3">
        <v>299</v>
      </c>
      <c r="B262" s="3" t="s">
        <v>4172</v>
      </c>
      <c r="C262" s="3">
        <v>1453.42</v>
      </c>
      <c r="D262" s="3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 s="3">
        <v>300</v>
      </c>
      <c r="B263" s="3" t="s">
        <v>4173</v>
      </c>
      <c r="C263" s="3">
        <v>990</v>
      </c>
      <c r="D263" s="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 s="3">
        <v>301</v>
      </c>
      <c r="B264" s="3" t="s">
        <v>4174</v>
      </c>
      <c r="C264" s="3">
        <v>650</v>
      </c>
      <c r="D264" s="3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 s="3">
        <v>303</v>
      </c>
      <c r="B265" s="3" t="s">
        <v>4175</v>
      </c>
      <c r="C265" s="3">
        <v>1200</v>
      </c>
      <c r="D265" s="3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 s="3">
        <v>304</v>
      </c>
      <c r="B266" s="3" t="s">
        <v>4176</v>
      </c>
      <c r="C266" s="3">
        <v>670.8</v>
      </c>
      <c r="D266" s="3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 s="3">
        <v>305</v>
      </c>
      <c r="B267" s="3" t="s">
        <v>4177</v>
      </c>
      <c r="C267" s="3">
        <v>1100</v>
      </c>
      <c r="D267" s="3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 s="3">
        <v>306</v>
      </c>
      <c r="B268" s="3" t="s">
        <v>4178</v>
      </c>
      <c r="C268" s="3">
        <v>900</v>
      </c>
      <c r="D268" s="3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 s="3">
        <v>307</v>
      </c>
      <c r="B269" s="3" t="s">
        <v>4179</v>
      </c>
      <c r="C269" s="3">
        <v>3600</v>
      </c>
      <c r="D269" s="3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 s="3">
        <v>308</v>
      </c>
      <c r="B270" s="3" t="s">
        <v>4180</v>
      </c>
      <c r="C270" s="3">
        <v>10888.79</v>
      </c>
      <c r="D270" s="3">
        <v>8703208</v>
      </c>
      <c r="E270" s="4">
        <f>VLOOKUP(D270,[1]listadillo!$A$2:$D$4101,4,FALSE)</f>
        <v>10888.79</v>
      </c>
      <c r="F270" s="4" t="str">
        <f t="shared" si="4"/>
        <v/>
      </c>
    </row>
    <row r="271" spans="1:6" x14ac:dyDescent="0.25">
      <c r="A271" s="3">
        <v>309</v>
      </c>
      <c r="B271" s="3" t="s">
        <v>4181</v>
      </c>
      <c r="C271" s="3">
        <v>30459.94</v>
      </c>
      <c r="D271" s="3">
        <v>8503258</v>
      </c>
      <c r="E271" s="4">
        <f>VLOOKUP(D271,[1]listadillo!$A$2:$D$4101,4,FALSE)</f>
        <v>30459.94</v>
      </c>
      <c r="F271" s="4" t="str">
        <f t="shared" si="4"/>
        <v/>
      </c>
    </row>
    <row r="272" spans="1:6" x14ac:dyDescent="0.25">
      <c r="A272" s="3">
        <v>310</v>
      </c>
      <c r="B272" s="3" t="s">
        <v>4182</v>
      </c>
      <c r="C272" s="3">
        <v>599</v>
      </c>
      <c r="D272" s="3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 s="3">
        <v>311</v>
      </c>
      <c r="B273" s="3" t="s">
        <v>4183</v>
      </c>
      <c r="C273" s="3">
        <v>689.7</v>
      </c>
      <c r="D273" s="3">
        <v>8707553</v>
      </c>
      <c r="E273" s="4">
        <f>VLOOKUP(D273,[1]listadillo!$A$2:$D$4101,4,FALSE)</f>
        <v>689.7</v>
      </c>
      <c r="F273" s="4" t="str">
        <f t="shared" si="4"/>
        <v/>
      </c>
    </row>
    <row r="274" spans="1:6" x14ac:dyDescent="0.25">
      <c r="A274" s="3">
        <v>312</v>
      </c>
      <c r="B274" s="3" t="s">
        <v>4184</v>
      </c>
      <c r="C274" s="3">
        <v>1936</v>
      </c>
      <c r="D274" s="3">
        <v>8707023</v>
      </c>
      <c r="E274" s="4">
        <f>VLOOKUP(D274,[1]listadillo!$A$2:$D$4101,4,FALSE)</f>
        <v>1936</v>
      </c>
      <c r="F274" s="4" t="str">
        <f t="shared" si="4"/>
        <v/>
      </c>
    </row>
    <row r="275" spans="1:6" x14ac:dyDescent="0.25">
      <c r="A275" s="3">
        <v>313</v>
      </c>
      <c r="B275" s="3" t="s">
        <v>4185</v>
      </c>
      <c r="C275" s="3">
        <v>1161.5999999999999</v>
      </c>
      <c r="D275" s="3">
        <v>8707509</v>
      </c>
      <c r="E275" s="4">
        <f>VLOOKUP(D275,[1]listadillo!$A$2:$D$4101,4,FALSE)</f>
        <v>1161.5999999999999</v>
      </c>
      <c r="F275" s="4" t="str">
        <f t="shared" si="4"/>
        <v/>
      </c>
    </row>
    <row r="276" spans="1:6" x14ac:dyDescent="0.25">
      <c r="A276" s="3">
        <v>314</v>
      </c>
      <c r="B276" s="3" t="s">
        <v>4186</v>
      </c>
      <c r="C276" s="3">
        <v>968</v>
      </c>
      <c r="D276" s="3">
        <v>8703604</v>
      </c>
      <c r="E276" s="4">
        <f>VLOOKUP(D276,[1]listadillo!$A$2:$D$4101,4,FALSE)</f>
        <v>968</v>
      </c>
      <c r="F276" s="4" t="str">
        <f t="shared" si="4"/>
        <v/>
      </c>
    </row>
    <row r="277" spans="1:6" x14ac:dyDescent="0.25">
      <c r="A277" s="3">
        <v>315</v>
      </c>
      <c r="B277" s="3" t="s">
        <v>4187</v>
      </c>
      <c r="C277" s="3">
        <v>1573</v>
      </c>
      <c r="D277" s="3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 s="3">
        <v>316</v>
      </c>
      <c r="B278" s="3" t="s">
        <v>4188</v>
      </c>
      <c r="C278" s="3">
        <v>4544.3500000000004</v>
      </c>
      <c r="D278" s="3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 s="3">
        <v>317</v>
      </c>
      <c r="B279" s="3" t="s">
        <v>4189</v>
      </c>
      <c r="C279" s="3">
        <v>599.99</v>
      </c>
      <c r="D279" s="3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 s="3">
        <v>318</v>
      </c>
      <c r="B280" s="3" t="s">
        <v>4190</v>
      </c>
      <c r="C280" s="3">
        <v>18366.27</v>
      </c>
      <c r="D280" s="3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ht="30" x14ac:dyDescent="0.25">
      <c r="A281" s="3">
        <v>319</v>
      </c>
      <c r="B281" s="3" t="s">
        <v>4191</v>
      </c>
      <c r="C281" s="3">
        <v>200</v>
      </c>
      <c r="D281" s="3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 s="3">
        <v>320</v>
      </c>
      <c r="B282" s="3" t="s">
        <v>4192</v>
      </c>
      <c r="C282" s="3">
        <v>1376.06</v>
      </c>
      <c r="D282" s="3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 s="3">
        <v>321</v>
      </c>
      <c r="B283" s="3" t="s">
        <v>4193</v>
      </c>
      <c r="C283" s="3">
        <v>228.07</v>
      </c>
      <c r="D283" s="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 s="3">
        <v>322</v>
      </c>
      <c r="B284" s="3" t="s">
        <v>4194</v>
      </c>
      <c r="C284" s="3">
        <v>1400</v>
      </c>
      <c r="D284" s="3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 s="3">
        <v>323</v>
      </c>
      <c r="B285" s="3" t="s">
        <v>4195</v>
      </c>
      <c r="C285" s="3">
        <v>457.67</v>
      </c>
      <c r="D285" s="3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 s="3">
        <v>324</v>
      </c>
      <c r="B286" s="3" t="s">
        <v>4196</v>
      </c>
      <c r="C286" s="3">
        <v>5204.21</v>
      </c>
      <c r="D286" s="3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 s="3">
        <v>325</v>
      </c>
      <c r="B287" s="3" t="s">
        <v>4197</v>
      </c>
      <c r="C287" s="3">
        <v>390</v>
      </c>
      <c r="D287" s="3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 s="3">
        <v>326</v>
      </c>
      <c r="B288" s="3" t="s">
        <v>4198</v>
      </c>
      <c r="C288" s="3">
        <v>1362.28</v>
      </c>
      <c r="D288" s="3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 s="3">
        <v>327</v>
      </c>
      <c r="B289" s="3" t="s">
        <v>4199</v>
      </c>
      <c r="C289" s="3">
        <v>2418.79</v>
      </c>
      <c r="D289" s="3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 s="3">
        <v>328</v>
      </c>
      <c r="B290" s="3" t="s">
        <v>4200</v>
      </c>
      <c r="C290" s="3">
        <v>5500</v>
      </c>
      <c r="D290" s="3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 s="3">
        <v>329</v>
      </c>
      <c r="B291" s="3" t="s">
        <v>4201</v>
      </c>
      <c r="C291" s="3">
        <v>6100</v>
      </c>
      <c r="D291" s="3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 s="3">
        <v>330</v>
      </c>
      <c r="B292" s="3" t="s">
        <v>4202</v>
      </c>
      <c r="C292" s="3">
        <v>2418.79</v>
      </c>
      <c r="D292" s="3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 s="3">
        <v>331</v>
      </c>
      <c r="B293" s="3" t="s">
        <v>4203</v>
      </c>
      <c r="C293" s="3">
        <v>900</v>
      </c>
      <c r="D293" s="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 s="3">
        <v>332</v>
      </c>
      <c r="B294" s="3" t="s">
        <v>4204</v>
      </c>
      <c r="C294" s="3">
        <v>2178</v>
      </c>
      <c r="D294" s="3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 s="3">
        <v>333</v>
      </c>
      <c r="B295" s="3" t="s">
        <v>4205</v>
      </c>
      <c r="C295" s="3">
        <v>3025.39</v>
      </c>
      <c r="D295" s="3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 s="3">
        <v>334</v>
      </c>
      <c r="B296" s="3" t="s">
        <v>4206</v>
      </c>
      <c r="C296" s="3">
        <v>2779.39</v>
      </c>
      <c r="D296" s="3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ht="30" x14ac:dyDescent="0.25">
      <c r="A297" s="3">
        <v>335</v>
      </c>
      <c r="B297" s="3" t="s">
        <v>4207</v>
      </c>
      <c r="C297" s="3">
        <v>2860.64</v>
      </c>
      <c r="D297" s="3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 s="3">
        <v>336</v>
      </c>
      <c r="B298" s="3" t="s">
        <v>4208</v>
      </c>
      <c r="C298" s="3">
        <v>10942.47</v>
      </c>
      <c r="D298" s="3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 s="3">
        <v>337</v>
      </c>
      <c r="B299" s="3" t="s">
        <v>4209</v>
      </c>
      <c r="C299" s="3">
        <v>10100.61</v>
      </c>
      <c r="D299" s="3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 s="3">
        <v>338</v>
      </c>
      <c r="B300" s="3" t="s">
        <v>4210</v>
      </c>
      <c r="C300" s="3">
        <v>10942.47</v>
      </c>
      <c r="D300" s="3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 s="3">
        <v>339</v>
      </c>
      <c r="B301" s="3" t="s">
        <v>4211</v>
      </c>
      <c r="C301" s="3">
        <v>4207.6099999999997</v>
      </c>
      <c r="D301" s="3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 s="3">
        <v>340</v>
      </c>
      <c r="B302" s="3" t="s">
        <v>4212</v>
      </c>
      <c r="C302" s="3">
        <v>1598.75</v>
      </c>
      <c r="D302" s="3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 s="3">
        <v>341</v>
      </c>
      <c r="B303" s="3" t="s">
        <v>4213</v>
      </c>
      <c r="C303" s="3">
        <v>1598.75</v>
      </c>
      <c r="D303" s="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 s="3">
        <v>342</v>
      </c>
      <c r="B304" s="3" t="s">
        <v>4214</v>
      </c>
      <c r="C304" s="3">
        <v>1057.6500000000001</v>
      </c>
      <c r="D304" s="3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 s="3">
        <v>343</v>
      </c>
      <c r="B305" s="3" t="s">
        <v>4215</v>
      </c>
      <c r="C305" s="3">
        <v>1205.23</v>
      </c>
      <c r="D305" s="3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 s="3">
        <v>344</v>
      </c>
      <c r="B306" s="3" t="s">
        <v>4216</v>
      </c>
      <c r="C306" s="3">
        <v>400</v>
      </c>
      <c r="D306" s="3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 s="3">
        <v>345</v>
      </c>
      <c r="B307" s="3" t="s">
        <v>4217</v>
      </c>
      <c r="C307" s="3">
        <v>491.91</v>
      </c>
      <c r="D307" s="3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 s="3">
        <v>346</v>
      </c>
      <c r="B308" s="3" t="s">
        <v>4218</v>
      </c>
      <c r="C308" s="3">
        <v>18149.990000000002</v>
      </c>
      <c r="D308" s="3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 s="3">
        <v>347</v>
      </c>
      <c r="B309" s="3" t="s">
        <v>4219</v>
      </c>
      <c r="C309" s="3">
        <v>180</v>
      </c>
      <c r="D309" s="3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 s="3">
        <v>348</v>
      </c>
      <c r="B310" s="3" t="s">
        <v>4220</v>
      </c>
      <c r="C310" s="3">
        <v>183.67</v>
      </c>
      <c r="D310" s="3">
        <v>7707002</v>
      </c>
      <c r="E310" s="4">
        <f>VLOOKUP(D310,[1]listadillo!$A$2:$D$4101,4,FALSE)</f>
        <v>183.67</v>
      </c>
      <c r="F310" s="4" t="str">
        <f t="shared" si="4"/>
        <v/>
      </c>
    </row>
    <row r="311" spans="1:6" x14ac:dyDescent="0.25">
      <c r="A311" s="3">
        <v>349</v>
      </c>
      <c r="B311" s="3" t="s">
        <v>4221</v>
      </c>
      <c r="C311" s="3">
        <v>198.97</v>
      </c>
      <c r="D311" s="3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 s="3">
        <v>350</v>
      </c>
      <c r="B312" s="3" t="s">
        <v>4222</v>
      </c>
      <c r="C312" s="3">
        <v>241.99</v>
      </c>
      <c r="D312" s="3">
        <v>7707246</v>
      </c>
      <c r="E312" s="4">
        <f>VLOOKUP(D312,[1]listadillo!$A$2:$D$4101,4,FALSE)</f>
        <v>241.99</v>
      </c>
      <c r="F312" s="4" t="str">
        <f t="shared" si="4"/>
        <v/>
      </c>
    </row>
    <row r="313" spans="1:6" x14ac:dyDescent="0.25">
      <c r="A313" s="3">
        <v>351</v>
      </c>
      <c r="B313" s="3" t="s">
        <v>4223</v>
      </c>
      <c r="C313" s="3">
        <v>153.05000000000001</v>
      </c>
      <c r="D313" s="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 s="3">
        <v>352</v>
      </c>
      <c r="B314" s="3" t="s">
        <v>4224</v>
      </c>
      <c r="C314" s="3">
        <v>84.7</v>
      </c>
      <c r="D314" s="3">
        <v>7707556</v>
      </c>
      <c r="E314" s="4">
        <f>VLOOKUP(D314,[1]listadillo!$A$2:$D$4101,4,FALSE)</f>
        <v>84.7</v>
      </c>
      <c r="F314" s="4" t="str">
        <f t="shared" si="4"/>
        <v/>
      </c>
    </row>
    <row r="315" spans="1:6" x14ac:dyDescent="0.25">
      <c r="A315" s="3">
        <v>353</v>
      </c>
      <c r="B315" s="3" t="s">
        <v>4225</v>
      </c>
      <c r="C315" s="3">
        <v>96.8</v>
      </c>
      <c r="D315" s="3">
        <v>7707714</v>
      </c>
      <c r="E315" s="4">
        <f>VLOOKUP(D315,[1]listadillo!$A$2:$D$4101,4,FALSE)</f>
        <v>96.8</v>
      </c>
      <c r="F315" s="4" t="str">
        <f t="shared" si="4"/>
        <v/>
      </c>
    </row>
    <row r="316" spans="1:6" x14ac:dyDescent="0.25">
      <c r="A316" s="3">
        <v>354</v>
      </c>
      <c r="B316" s="3" t="s">
        <v>4226</v>
      </c>
      <c r="C316" s="3">
        <v>687.27</v>
      </c>
      <c r="D316" s="3">
        <v>8515747</v>
      </c>
      <c r="E316" s="4">
        <f>VLOOKUP(D316,[1]listadillo!$A$2:$D$4101,4,FALSE)</f>
        <v>687.27</v>
      </c>
      <c r="F316" s="4" t="str">
        <f t="shared" si="4"/>
        <v/>
      </c>
    </row>
    <row r="317" spans="1:6" x14ac:dyDescent="0.25">
      <c r="A317" s="3">
        <v>355</v>
      </c>
      <c r="B317" s="3" t="s">
        <v>4227</v>
      </c>
      <c r="C317" s="3">
        <v>159.96</v>
      </c>
      <c r="D317" s="3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 s="3">
        <v>356</v>
      </c>
      <c r="B318" s="3" t="s">
        <v>4228</v>
      </c>
      <c r="C318" s="3">
        <v>179.99</v>
      </c>
      <c r="D318" s="3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 s="3">
        <v>357</v>
      </c>
      <c r="B319" s="3" t="s">
        <v>4229</v>
      </c>
      <c r="C319" s="3">
        <v>120</v>
      </c>
      <c r="D319" s="3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 s="3">
        <v>358</v>
      </c>
      <c r="B320" s="3" t="s">
        <v>4230</v>
      </c>
      <c r="C320" s="3">
        <v>90.75</v>
      </c>
      <c r="D320" s="3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 s="3">
        <v>360</v>
      </c>
      <c r="B321" s="3" t="s">
        <v>4231</v>
      </c>
      <c r="C321" s="3">
        <v>153.05000000000001</v>
      </c>
      <c r="D321" s="3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 s="3">
        <v>361</v>
      </c>
      <c r="B322" s="3" t="s">
        <v>4232</v>
      </c>
      <c r="C322" s="3">
        <v>217.79</v>
      </c>
      <c r="D322" s="3">
        <v>7707710</v>
      </c>
      <c r="E322" s="4">
        <f>VLOOKUP(D322,[1]listadillo!$A$2:$D$4101,4,FALSE)</f>
        <v>217.79</v>
      </c>
      <c r="F322" s="4" t="str">
        <f t="shared" ref="F322:F385" si="5">IF(E322-C322=0,"",E322-C322)</f>
        <v/>
      </c>
    </row>
    <row r="323" spans="1:6" x14ac:dyDescent="0.25">
      <c r="A323" s="3">
        <v>362</v>
      </c>
      <c r="B323" s="3" t="s">
        <v>4233</v>
      </c>
      <c r="C323" s="3">
        <v>160</v>
      </c>
      <c r="D323" s="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 s="3">
        <v>363</v>
      </c>
      <c r="B324" s="3" t="s">
        <v>4234</v>
      </c>
      <c r="C324" s="3">
        <v>70</v>
      </c>
      <c r="D324" s="3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 s="3">
        <v>364</v>
      </c>
      <c r="B325" s="3" t="s">
        <v>4235</v>
      </c>
      <c r="C325" s="3">
        <v>149.86000000000001</v>
      </c>
      <c r="D325" s="3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 s="3">
        <v>365</v>
      </c>
      <c r="B326" s="3" t="s">
        <v>4236</v>
      </c>
      <c r="C326" s="3">
        <v>145.19</v>
      </c>
      <c r="D326" s="3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 s="3">
        <v>366</v>
      </c>
      <c r="B327" s="3" t="s">
        <v>4237</v>
      </c>
      <c r="C327" s="3">
        <v>159.81</v>
      </c>
      <c r="D327" s="3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 s="3">
        <v>367</v>
      </c>
      <c r="B328" s="3" t="s">
        <v>4238</v>
      </c>
      <c r="C328" s="3">
        <v>149.99</v>
      </c>
      <c r="D328" s="3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 s="3">
        <v>368</v>
      </c>
      <c r="B329" s="3" t="s">
        <v>4239</v>
      </c>
      <c r="C329" s="3">
        <v>303.07</v>
      </c>
      <c r="D329" s="3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 s="3">
        <v>369</v>
      </c>
      <c r="B330" s="3" t="s">
        <v>4240</v>
      </c>
      <c r="C330" s="3">
        <v>137.74</v>
      </c>
      <c r="D330" s="3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 s="3">
        <v>370</v>
      </c>
      <c r="B331" s="3" t="s">
        <v>4241</v>
      </c>
      <c r="C331" s="3">
        <v>580.79999999999995</v>
      </c>
      <c r="D331" s="3">
        <v>7707298</v>
      </c>
      <c r="E331" s="4">
        <f>VLOOKUP(D331,[1]listadillo!$A$2:$D$4101,4,FALSE)</f>
        <v>580.79999999999995</v>
      </c>
      <c r="F331" s="4" t="str">
        <f t="shared" si="5"/>
        <v/>
      </c>
    </row>
    <row r="332" spans="1:6" x14ac:dyDescent="0.25">
      <c r="A332" s="3">
        <v>371</v>
      </c>
      <c r="B332" s="3" t="s">
        <v>4242</v>
      </c>
      <c r="C332" s="3">
        <v>120.99</v>
      </c>
      <c r="D332" s="3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 s="3">
        <v>372</v>
      </c>
      <c r="B333" s="3" t="s">
        <v>4243</v>
      </c>
      <c r="C333" s="3">
        <v>166.69</v>
      </c>
      <c r="D333" s="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 s="3">
        <v>373</v>
      </c>
      <c r="B334" s="3" t="s">
        <v>4244</v>
      </c>
      <c r="C334" s="3">
        <v>531.07000000000005</v>
      </c>
      <c r="D334" s="3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 s="3">
        <v>374</v>
      </c>
      <c r="B335" s="3" t="s">
        <v>4245</v>
      </c>
      <c r="C335" s="3">
        <v>7247.9</v>
      </c>
      <c r="D335" s="3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 s="3">
        <v>375</v>
      </c>
      <c r="B336" s="3" t="s">
        <v>4246</v>
      </c>
      <c r="C336" s="3">
        <v>7247.9</v>
      </c>
      <c r="D336" s="3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 s="3">
        <v>376</v>
      </c>
      <c r="B337" s="3" t="s">
        <v>4247</v>
      </c>
      <c r="C337" s="3">
        <v>614.89</v>
      </c>
      <c r="D337" s="3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 s="3">
        <v>377</v>
      </c>
      <c r="B338" s="3" t="s">
        <v>4248</v>
      </c>
      <c r="C338" s="3">
        <v>1089</v>
      </c>
      <c r="D338" s="3">
        <v>8705003</v>
      </c>
      <c r="E338" s="4">
        <f>VLOOKUP(D338,[1]listadillo!$A$2:$D$4101,4,FALSE)</f>
        <v>1089</v>
      </c>
      <c r="F338" s="4" t="str">
        <f t="shared" si="5"/>
        <v/>
      </c>
    </row>
    <row r="339" spans="1:6" x14ac:dyDescent="0.25">
      <c r="A339" s="3">
        <v>378</v>
      </c>
      <c r="B339" s="3" t="s">
        <v>4249</v>
      </c>
      <c r="C339" s="3">
        <v>2800</v>
      </c>
      <c r="D339" s="3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 s="3">
        <v>379</v>
      </c>
      <c r="B340" s="3" t="s">
        <v>4250</v>
      </c>
      <c r="C340" s="3">
        <v>2197.5</v>
      </c>
      <c r="D340" s="3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 s="3">
        <v>380</v>
      </c>
      <c r="B341" s="3" t="s">
        <v>4251</v>
      </c>
      <c r="C341" s="3">
        <v>1721.75</v>
      </c>
      <c r="D341" s="3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 s="3">
        <v>381</v>
      </c>
      <c r="B342" s="3" t="s">
        <v>4252</v>
      </c>
      <c r="C342" s="3">
        <v>1967.71</v>
      </c>
      <c r="D342" s="3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 s="3">
        <v>382</v>
      </c>
      <c r="B343" s="3" t="s">
        <v>4253</v>
      </c>
      <c r="C343" s="3">
        <v>4354.79</v>
      </c>
      <c r="D343" s="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 s="3">
        <v>383</v>
      </c>
      <c r="B344" s="3" t="s">
        <v>4254</v>
      </c>
      <c r="C344" s="3">
        <v>169.39</v>
      </c>
      <c r="D344" s="3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 s="3">
        <v>384</v>
      </c>
      <c r="B345" s="3" t="s">
        <v>4255</v>
      </c>
      <c r="C345" s="3">
        <v>137.74</v>
      </c>
      <c r="D345" s="3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 s="3">
        <v>385</v>
      </c>
      <c r="B346" s="3" t="s">
        <v>4256</v>
      </c>
      <c r="C346" s="3">
        <v>604.99</v>
      </c>
      <c r="D346" s="3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 s="3">
        <v>386</v>
      </c>
      <c r="B347" s="3" t="s">
        <v>4257</v>
      </c>
      <c r="C347" s="3">
        <v>99.86</v>
      </c>
      <c r="D347" s="3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 s="3">
        <v>387</v>
      </c>
      <c r="B348" s="3" t="s">
        <v>4258</v>
      </c>
      <c r="C348" s="3">
        <v>450</v>
      </c>
      <c r="D348" s="3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 s="3">
        <v>388</v>
      </c>
      <c r="B349" s="3" t="s">
        <v>4259</v>
      </c>
      <c r="C349" s="3">
        <v>110</v>
      </c>
      <c r="D349" s="3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 s="3">
        <v>389</v>
      </c>
      <c r="B350" s="3" t="s">
        <v>4260</v>
      </c>
      <c r="C350" s="3">
        <v>368.91</v>
      </c>
      <c r="D350" s="3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 s="3">
        <v>390</v>
      </c>
      <c r="B351" s="3" t="s">
        <v>4261</v>
      </c>
      <c r="C351" s="3">
        <v>845.79</v>
      </c>
      <c r="D351" s="3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 s="3">
        <v>391</v>
      </c>
      <c r="B352" s="3" t="s">
        <v>4262</v>
      </c>
      <c r="C352" s="3">
        <v>1100</v>
      </c>
      <c r="D352" s="3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 s="3">
        <v>392</v>
      </c>
      <c r="B353" s="3" t="s">
        <v>4263</v>
      </c>
      <c r="C353" s="3">
        <v>470</v>
      </c>
      <c r="D353" s="3">
        <v>8518014</v>
      </c>
      <c r="E353" s="4">
        <f>VLOOKUP(D353,[1]listadillo!$A$2:$D$4101,4,FALSE)</f>
        <v>470</v>
      </c>
      <c r="F353" s="4" t="str">
        <f t="shared" si="5"/>
        <v/>
      </c>
    </row>
    <row r="354" spans="1:6" x14ac:dyDescent="0.25">
      <c r="A354" s="3">
        <v>393</v>
      </c>
      <c r="B354" s="3" t="s">
        <v>4264</v>
      </c>
      <c r="C354" s="3">
        <v>3628.79</v>
      </c>
      <c r="D354" s="3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 s="3">
        <v>394</v>
      </c>
      <c r="B355" s="3" t="s">
        <v>4265</v>
      </c>
      <c r="C355" s="3">
        <v>304.60000000000002</v>
      </c>
      <c r="D355" s="3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 s="3">
        <v>395</v>
      </c>
      <c r="B356" s="3" t="s">
        <v>4266</v>
      </c>
      <c r="C356" s="3">
        <v>328.9</v>
      </c>
      <c r="D356" s="3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 s="3">
        <v>396</v>
      </c>
      <c r="B357" s="3" t="s">
        <v>4267</v>
      </c>
      <c r="C357" s="3">
        <v>190.23</v>
      </c>
      <c r="D357" s="3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 s="3">
        <v>397</v>
      </c>
      <c r="B358" s="3" t="s">
        <v>4268</v>
      </c>
      <c r="C358" s="3">
        <v>642.87</v>
      </c>
      <c r="D358" s="3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 s="3">
        <v>398</v>
      </c>
      <c r="B359" s="3" t="s">
        <v>4269</v>
      </c>
      <c r="C359" s="3">
        <v>136.24</v>
      </c>
      <c r="D359" s="3">
        <v>8707000</v>
      </c>
      <c r="E359" s="4">
        <f>VLOOKUP(D359,[1]listadillo!$A$2:$D$4101,4,FALSE)</f>
        <v>136.24</v>
      </c>
      <c r="F359" s="4" t="str">
        <f t="shared" si="5"/>
        <v/>
      </c>
    </row>
    <row r="360" spans="1:6" x14ac:dyDescent="0.25">
      <c r="A360" s="3">
        <v>399</v>
      </c>
      <c r="B360" s="3" t="s">
        <v>4270</v>
      </c>
      <c r="C360" s="3">
        <v>1118</v>
      </c>
      <c r="D360" s="3">
        <v>8517103</v>
      </c>
      <c r="E360" s="4">
        <f>VLOOKUP(D360,[1]listadillo!$A$2:$D$4101,4,FALSE)</f>
        <v>2700</v>
      </c>
      <c r="F360" s="4">
        <f t="shared" si="5"/>
        <v>1582</v>
      </c>
    </row>
    <row r="361" spans="1:6" x14ac:dyDescent="0.25">
      <c r="A361" s="3">
        <v>400</v>
      </c>
      <c r="B361" s="3" t="s">
        <v>4271</v>
      </c>
      <c r="C361" s="3">
        <v>196.75</v>
      </c>
      <c r="D361" s="3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 s="3">
        <v>401</v>
      </c>
      <c r="B362" s="3" t="s">
        <v>4272</v>
      </c>
      <c r="C362" s="3">
        <v>1967.71</v>
      </c>
      <c r="D362" s="3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 s="3">
        <v>402</v>
      </c>
      <c r="B363" s="3" t="s">
        <v>4273</v>
      </c>
      <c r="C363" s="3">
        <v>860.86</v>
      </c>
      <c r="D363" s="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 s="3">
        <v>403</v>
      </c>
      <c r="B364" s="3" t="s">
        <v>4274</v>
      </c>
      <c r="C364" s="3">
        <v>983.84</v>
      </c>
      <c r="D364" s="3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 s="3">
        <v>404</v>
      </c>
      <c r="B365" s="3" t="s">
        <v>4275</v>
      </c>
      <c r="C365" s="3">
        <v>1200</v>
      </c>
      <c r="D365" s="3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 s="3">
        <v>405</v>
      </c>
      <c r="B366" s="3" t="s">
        <v>4276</v>
      </c>
      <c r="C366" s="3">
        <v>368.92</v>
      </c>
      <c r="D366" s="3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 s="3">
        <v>406</v>
      </c>
      <c r="B367" s="3" t="s">
        <v>4277</v>
      </c>
      <c r="C367" s="3">
        <v>0</v>
      </c>
      <c r="D367" s="3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 s="3">
        <v>407</v>
      </c>
      <c r="B368" s="3" t="s">
        <v>4278</v>
      </c>
      <c r="C368" s="3">
        <v>2087.62</v>
      </c>
      <c r="D368" s="3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 s="3">
        <v>408</v>
      </c>
      <c r="B369" s="3" t="s">
        <v>4279</v>
      </c>
      <c r="C369" s="3">
        <v>2906.71</v>
      </c>
      <c r="D369" s="3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 s="3">
        <v>409</v>
      </c>
      <c r="B370" s="3" t="s">
        <v>4280</v>
      </c>
      <c r="C370" s="3">
        <v>1200</v>
      </c>
      <c r="D370" s="3">
        <v>8520110</v>
      </c>
      <c r="E370" s="4">
        <f>VLOOKUP(D370,[1]listadillo!$A$2:$D$4101,4,FALSE)</f>
        <v>1200</v>
      </c>
      <c r="F370" s="4" t="str">
        <f t="shared" si="5"/>
        <v/>
      </c>
    </row>
    <row r="371" spans="1:6" x14ac:dyDescent="0.25">
      <c r="A371" s="3">
        <v>410</v>
      </c>
      <c r="B371" s="3" t="s">
        <v>4281</v>
      </c>
      <c r="C371" s="3">
        <v>1721.75</v>
      </c>
      <c r="D371" s="3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 s="3">
        <v>411</v>
      </c>
      <c r="B372" s="3" t="s">
        <v>4282</v>
      </c>
      <c r="C372" s="3">
        <v>335.06</v>
      </c>
      <c r="D372" s="3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 s="3">
        <v>412</v>
      </c>
      <c r="B373" s="3" t="s">
        <v>4283</v>
      </c>
      <c r="C373" s="3">
        <v>1100</v>
      </c>
      <c r="D373" s="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 s="3">
        <v>414</v>
      </c>
      <c r="B374" s="3" t="s">
        <v>4284</v>
      </c>
      <c r="C374" s="3">
        <v>2700</v>
      </c>
      <c r="D374" s="3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 s="3">
        <v>415</v>
      </c>
      <c r="B375" s="3" t="s">
        <v>4285</v>
      </c>
      <c r="C375" s="3">
        <v>3023.79</v>
      </c>
      <c r="D375" s="3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 s="3">
        <v>416</v>
      </c>
      <c r="B376" s="3" t="s">
        <v>4286</v>
      </c>
      <c r="C376" s="3">
        <v>648.45000000000005</v>
      </c>
      <c r="D376" s="3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 s="3">
        <v>417</v>
      </c>
      <c r="B377" s="3" t="s">
        <v>4287</v>
      </c>
      <c r="C377" s="3">
        <v>1700</v>
      </c>
      <c r="D377" s="3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 s="3">
        <v>418</v>
      </c>
      <c r="B378" s="3" t="s">
        <v>4288</v>
      </c>
      <c r="C378" s="3">
        <v>1524.6</v>
      </c>
      <c r="D378" s="3">
        <v>8703018</v>
      </c>
      <c r="E378" s="4">
        <f>VLOOKUP(D378,[1]listadillo!$A$2:$D$4101,4,FALSE)</f>
        <v>1524.6</v>
      </c>
      <c r="F378" s="4" t="str">
        <f t="shared" si="5"/>
        <v/>
      </c>
    </row>
    <row r="379" spans="1:6" x14ac:dyDescent="0.25">
      <c r="A379" s="3">
        <v>419</v>
      </c>
      <c r="B379" s="3" t="s">
        <v>4289</v>
      </c>
      <c r="C379" s="3">
        <v>1300</v>
      </c>
      <c r="D379" s="3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 s="3">
        <v>420</v>
      </c>
      <c r="B380" s="3" t="s">
        <v>4290</v>
      </c>
      <c r="C380" s="3">
        <v>6100</v>
      </c>
      <c r="D380" s="3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 s="3">
        <v>421</v>
      </c>
      <c r="B381" s="3" t="s">
        <v>4291</v>
      </c>
      <c r="C381" s="3">
        <v>368.91</v>
      </c>
      <c r="D381" s="3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 s="3">
        <v>422</v>
      </c>
      <c r="B382" s="3" t="s">
        <v>4292</v>
      </c>
      <c r="C382" s="3">
        <v>1666.89</v>
      </c>
      <c r="D382" s="3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 s="3">
        <v>423</v>
      </c>
      <c r="B383" s="3" t="s">
        <v>4293</v>
      </c>
      <c r="C383" s="3">
        <v>2141.38</v>
      </c>
      <c r="D383" s="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 s="3">
        <v>425</v>
      </c>
      <c r="B384" s="3" t="s">
        <v>4294</v>
      </c>
      <c r="C384" s="3">
        <v>2900</v>
      </c>
      <c r="D384" s="3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 s="3">
        <v>426</v>
      </c>
      <c r="B385" s="3" t="s">
        <v>4295</v>
      </c>
      <c r="C385" s="3">
        <v>0</v>
      </c>
      <c r="D385" s="3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 s="3">
        <v>427</v>
      </c>
      <c r="B386" s="3" t="s">
        <v>4296</v>
      </c>
      <c r="C386" s="3">
        <v>459.8</v>
      </c>
      <c r="D386" s="3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 s="3">
        <v>428</v>
      </c>
      <c r="B387" s="3" t="s">
        <v>4297</v>
      </c>
      <c r="C387" s="3">
        <v>2057</v>
      </c>
      <c r="D387" s="3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 s="3">
        <v>429</v>
      </c>
      <c r="B388" s="3" t="s">
        <v>4298</v>
      </c>
      <c r="C388" s="3">
        <v>3200</v>
      </c>
      <c r="D388" s="3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 s="3">
        <v>430</v>
      </c>
      <c r="B389" s="3" t="s">
        <v>4299</v>
      </c>
      <c r="C389" s="3">
        <v>2500</v>
      </c>
      <c r="D389" s="3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 s="3">
        <v>431</v>
      </c>
      <c r="B390" s="3" t="s">
        <v>4300</v>
      </c>
      <c r="C390" s="3">
        <v>5203</v>
      </c>
      <c r="D390" s="3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 s="3">
        <v>432</v>
      </c>
      <c r="B391" s="3" t="s">
        <v>4301</v>
      </c>
      <c r="C391" s="3">
        <v>4100</v>
      </c>
      <c r="D391" s="3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 s="3">
        <v>433</v>
      </c>
      <c r="B392" s="3" t="s">
        <v>4302</v>
      </c>
      <c r="C392" s="3">
        <v>3990</v>
      </c>
      <c r="D392" s="3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 s="3">
        <v>434</v>
      </c>
      <c r="B393" s="3" t="s">
        <v>4303</v>
      </c>
      <c r="C393" s="3">
        <v>2897.95</v>
      </c>
      <c r="D393" s="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 s="3">
        <v>435</v>
      </c>
      <c r="B394" s="3" t="s">
        <v>4304</v>
      </c>
      <c r="C394" s="3">
        <v>1011.99</v>
      </c>
      <c r="D394" s="3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 s="3">
        <v>436</v>
      </c>
      <c r="B395" s="3" t="s">
        <v>4305</v>
      </c>
      <c r="C395" s="3">
        <v>603.79</v>
      </c>
      <c r="D395" s="3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 s="3">
        <v>437</v>
      </c>
      <c r="B396" s="3" t="s">
        <v>4306</v>
      </c>
      <c r="C396" s="3">
        <v>2500</v>
      </c>
      <c r="D396" s="3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 s="3">
        <v>438</v>
      </c>
      <c r="B397" s="3" t="s">
        <v>4307</v>
      </c>
      <c r="C397" s="3">
        <v>1516.74</v>
      </c>
      <c r="D397" s="3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 s="3">
        <v>439</v>
      </c>
      <c r="B398" s="3" t="s">
        <v>4308</v>
      </c>
      <c r="C398" s="3">
        <v>0</v>
      </c>
      <c r="D398" s="3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 s="3">
        <v>441</v>
      </c>
      <c r="B399" s="3" t="s">
        <v>4309</v>
      </c>
      <c r="C399" s="3">
        <v>2921.7</v>
      </c>
      <c r="D399" s="3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 s="3">
        <v>442</v>
      </c>
      <c r="B400" s="3" t="s">
        <v>4310</v>
      </c>
      <c r="C400" s="3">
        <v>1300</v>
      </c>
      <c r="D400" s="3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 s="3">
        <v>443</v>
      </c>
      <c r="B401" s="3" t="s">
        <v>4311</v>
      </c>
      <c r="C401" s="3">
        <v>368.91</v>
      </c>
      <c r="D401" s="3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 s="3">
        <v>444</v>
      </c>
      <c r="B402" s="3" t="s">
        <v>4312</v>
      </c>
      <c r="C402" s="3">
        <v>350</v>
      </c>
      <c r="D402" s="3">
        <v>8503305</v>
      </c>
      <c r="E402" s="4">
        <f>VLOOKUP(D402,[1]listadillo!$A$2:$D$4101,4,FALSE)</f>
        <v>350</v>
      </c>
      <c r="F402" s="4" t="str">
        <f t="shared" si="6"/>
        <v/>
      </c>
    </row>
    <row r="403" spans="1:6" x14ac:dyDescent="0.25">
      <c r="A403" s="3">
        <v>445</v>
      </c>
      <c r="B403" s="3" t="s">
        <v>4313</v>
      </c>
      <c r="C403" s="3">
        <v>2753.64</v>
      </c>
      <c r="D403" s="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 s="3">
        <v>446</v>
      </c>
      <c r="B404" s="3" t="s">
        <v>4314</v>
      </c>
      <c r="C404" s="3">
        <v>0</v>
      </c>
      <c r="D404" s="3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 s="3">
        <v>447</v>
      </c>
      <c r="B405" s="3" t="s">
        <v>4315</v>
      </c>
      <c r="C405" s="3">
        <v>1988.32</v>
      </c>
      <c r="D405" s="3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 s="3">
        <v>448</v>
      </c>
      <c r="B406" s="3" t="s">
        <v>4316</v>
      </c>
      <c r="C406" s="3">
        <v>2906.71</v>
      </c>
      <c r="D406" s="3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 s="3">
        <v>449</v>
      </c>
      <c r="B407" s="3" t="s">
        <v>4317</v>
      </c>
      <c r="C407" s="3">
        <v>1988.32</v>
      </c>
      <c r="D407" s="3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 s="3">
        <v>450</v>
      </c>
      <c r="B408" s="3" t="s">
        <v>4318</v>
      </c>
      <c r="C408" s="3">
        <v>332.75</v>
      </c>
      <c r="D408" s="3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 s="3">
        <v>452</v>
      </c>
      <c r="B409" s="3" t="s">
        <v>4319</v>
      </c>
      <c r="C409" s="3">
        <v>1222.99</v>
      </c>
      <c r="D409" s="3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 s="3">
        <v>453</v>
      </c>
      <c r="B410" s="3" t="s">
        <v>4320</v>
      </c>
      <c r="C410" s="3">
        <v>700</v>
      </c>
      <c r="D410" s="3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 s="3">
        <v>454</v>
      </c>
      <c r="B411" s="3" t="s">
        <v>4321</v>
      </c>
      <c r="C411" s="3">
        <v>1089</v>
      </c>
      <c r="D411" s="3">
        <v>8701655</v>
      </c>
      <c r="E411" s="4">
        <f>VLOOKUP(D411,[1]listadillo!$A$2:$D$4101,4,FALSE)</f>
        <v>1089</v>
      </c>
      <c r="F411" s="4" t="str">
        <f t="shared" si="6"/>
        <v/>
      </c>
    </row>
    <row r="412" spans="1:6" x14ac:dyDescent="0.25">
      <c r="A412" s="3">
        <v>455</v>
      </c>
      <c r="B412" s="3" t="s">
        <v>4322</v>
      </c>
      <c r="C412" s="3">
        <v>4544.3500000000004</v>
      </c>
      <c r="D412" s="3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 s="3">
        <v>456</v>
      </c>
      <c r="B413" s="3" t="s">
        <v>4323</v>
      </c>
      <c r="C413" s="3">
        <v>1415.7</v>
      </c>
      <c r="D413" s="3">
        <v>8701350</v>
      </c>
      <c r="E413" s="4">
        <f>VLOOKUP(D413,[1]listadillo!$A$2:$D$4101,4,FALSE)</f>
        <v>1415.7</v>
      </c>
      <c r="F413" s="4" t="str">
        <f t="shared" si="6"/>
        <v/>
      </c>
    </row>
    <row r="414" spans="1:6" x14ac:dyDescent="0.25">
      <c r="A414" s="3">
        <v>457</v>
      </c>
      <c r="B414" s="3" t="s">
        <v>4324</v>
      </c>
      <c r="C414" s="3">
        <v>638.87</v>
      </c>
      <c r="D414" s="3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 s="3">
        <v>458</v>
      </c>
      <c r="B415" s="3" t="s">
        <v>4325</v>
      </c>
      <c r="C415" s="3">
        <v>4544.3500000000004</v>
      </c>
      <c r="D415" s="3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 s="3">
        <v>459</v>
      </c>
      <c r="B416" s="3" t="s">
        <v>4326</v>
      </c>
      <c r="C416" s="3">
        <v>4300</v>
      </c>
      <c r="D416" s="3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 s="3">
        <v>460</v>
      </c>
      <c r="B417" s="3" t="s">
        <v>4327</v>
      </c>
      <c r="C417" s="3">
        <v>7600</v>
      </c>
      <c r="D417" s="3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 s="3">
        <v>461</v>
      </c>
      <c r="B418" s="3" t="s">
        <v>4328</v>
      </c>
      <c r="C418" s="3">
        <v>3900</v>
      </c>
      <c r="D418" s="3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 s="3">
        <v>462</v>
      </c>
      <c r="B419" s="3" t="s">
        <v>4329</v>
      </c>
      <c r="C419" s="3">
        <v>6000</v>
      </c>
      <c r="D419" s="3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 s="3">
        <v>463</v>
      </c>
      <c r="B420" s="3" t="s">
        <v>4330</v>
      </c>
      <c r="C420" s="3">
        <v>999.99</v>
      </c>
      <c r="D420" s="3">
        <v>8306100</v>
      </c>
      <c r="E420" s="4">
        <f>VLOOKUP(D420,[1]listadillo!$A$2:$D$4101,4,FALSE)</f>
        <v>999.99</v>
      </c>
      <c r="F420" s="4" t="str">
        <f t="shared" si="6"/>
        <v/>
      </c>
    </row>
    <row r="421" spans="1:6" x14ac:dyDescent="0.25">
      <c r="A421" s="3">
        <v>464</v>
      </c>
      <c r="B421" s="3" t="s">
        <v>4331</v>
      </c>
      <c r="C421" s="3">
        <v>1300</v>
      </c>
      <c r="D421" s="3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 s="3">
        <v>465</v>
      </c>
      <c r="B422" s="3" t="s">
        <v>4332</v>
      </c>
      <c r="C422" s="3">
        <v>1814.99</v>
      </c>
      <c r="D422" s="3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 s="3">
        <v>466</v>
      </c>
      <c r="B423" s="3" t="s">
        <v>4333</v>
      </c>
      <c r="C423" s="3">
        <v>0</v>
      </c>
      <c r="D423" s="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 s="3">
        <v>467</v>
      </c>
      <c r="B424" s="3" t="s">
        <v>4334</v>
      </c>
      <c r="C424" s="3">
        <v>1936</v>
      </c>
      <c r="D424" s="3">
        <v>8711700</v>
      </c>
      <c r="E424" s="4">
        <f>VLOOKUP(D424,[1]listadillo!$A$2:$D$4101,4,FALSE)</f>
        <v>1936</v>
      </c>
      <c r="F424" s="4" t="str">
        <f t="shared" si="6"/>
        <v/>
      </c>
    </row>
    <row r="425" spans="1:6" x14ac:dyDescent="0.25">
      <c r="A425" s="3">
        <v>468</v>
      </c>
      <c r="B425" s="3" t="s">
        <v>4335</v>
      </c>
      <c r="C425" s="3">
        <v>178.87</v>
      </c>
      <c r="D425" s="3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 s="3">
        <v>469</v>
      </c>
      <c r="B426" s="3" t="s">
        <v>4336</v>
      </c>
      <c r="C426" s="3">
        <v>325.56</v>
      </c>
      <c r="D426" s="3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 s="3">
        <v>470</v>
      </c>
      <c r="B427" s="3" t="s">
        <v>4337</v>
      </c>
      <c r="C427" s="3">
        <v>6886.4</v>
      </c>
      <c r="D427" s="3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 s="3">
        <v>471</v>
      </c>
      <c r="B428" s="3" t="s">
        <v>4338</v>
      </c>
      <c r="C428" s="3">
        <v>400</v>
      </c>
      <c r="D428" s="3">
        <v>8306200</v>
      </c>
      <c r="E428" s="4">
        <f>VLOOKUP(D428,[1]listadillo!$A$2:$D$4101,4,FALSE)</f>
        <v>400</v>
      </c>
      <c r="F428" s="4" t="str">
        <f t="shared" si="6"/>
        <v/>
      </c>
    </row>
    <row r="429" spans="1:6" x14ac:dyDescent="0.25">
      <c r="A429" s="3">
        <v>472</v>
      </c>
      <c r="B429" s="3" t="s">
        <v>4339</v>
      </c>
      <c r="C429" s="3">
        <v>544.5</v>
      </c>
      <c r="D429" s="3">
        <v>8705038</v>
      </c>
      <c r="E429" s="4">
        <f>VLOOKUP(D429,[1]listadillo!$A$2:$D$4101,4,FALSE)</f>
        <v>544.5</v>
      </c>
      <c r="F429" s="4" t="str">
        <f t="shared" si="6"/>
        <v/>
      </c>
    </row>
    <row r="430" spans="1:6" x14ac:dyDescent="0.25">
      <c r="A430" s="3">
        <v>474</v>
      </c>
      <c r="B430" s="3" t="s">
        <v>4340</v>
      </c>
      <c r="C430" s="3">
        <v>725.99</v>
      </c>
      <c r="D430" s="3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 s="3">
        <v>475</v>
      </c>
      <c r="B431" s="3" t="s">
        <v>4341</v>
      </c>
      <c r="C431" s="3">
        <v>153.05000000000001</v>
      </c>
      <c r="D431" s="3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 s="3">
        <v>476</v>
      </c>
      <c r="B432" s="3" t="s">
        <v>4342</v>
      </c>
      <c r="C432" s="3">
        <v>2457.21</v>
      </c>
      <c r="D432" s="3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 s="3">
        <v>477</v>
      </c>
      <c r="B433" s="3" t="s">
        <v>4343</v>
      </c>
      <c r="C433" s="3">
        <v>333.91</v>
      </c>
      <c r="D433" s="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 s="3">
        <v>478</v>
      </c>
      <c r="B434" s="3" t="s">
        <v>4344</v>
      </c>
      <c r="C434" s="3">
        <v>2419.9899999999998</v>
      </c>
      <c r="D434" s="3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 s="3">
        <v>480</v>
      </c>
      <c r="B435" s="3" t="s">
        <v>4345</v>
      </c>
      <c r="C435" s="3">
        <v>724.79</v>
      </c>
      <c r="D435" s="3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 s="3">
        <v>481</v>
      </c>
      <c r="B436" s="3" t="s">
        <v>4346</v>
      </c>
      <c r="C436" s="3">
        <v>603.79</v>
      </c>
      <c r="D436" s="3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 s="3">
        <v>482</v>
      </c>
      <c r="B437" s="3" t="s">
        <v>4347</v>
      </c>
      <c r="C437" s="3">
        <v>845.79</v>
      </c>
      <c r="D437" s="3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ht="30" x14ac:dyDescent="0.25">
      <c r="A438" s="3">
        <v>483</v>
      </c>
      <c r="B438" s="3" t="s">
        <v>4348</v>
      </c>
      <c r="C438" s="3">
        <v>3365.75</v>
      </c>
      <c r="D438" s="3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 s="3">
        <v>484</v>
      </c>
      <c r="B439" s="3" t="s">
        <v>4349</v>
      </c>
      <c r="C439" s="3">
        <v>700</v>
      </c>
      <c r="D439" s="3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 s="3">
        <v>485</v>
      </c>
      <c r="B440" s="3" t="s">
        <v>4350</v>
      </c>
      <c r="C440" s="3">
        <v>4500</v>
      </c>
      <c r="D440" s="3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 s="3">
        <v>486</v>
      </c>
      <c r="B441" s="3" t="s">
        <v>4351</v>
      </c>
      <c r="C441" s="3">
        <v>350</v>
      </c>
      <c r="D441" s="3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 s="3">
        <v>487</v>
      </c>
      <c r="B442" s="3" t="s">
        <v>4352</v>
      </c>
      <c r="C442" s="3">
        <v>603.79</v>
      </c>
      <c r="D442" s="3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 s="3">
        <v>488</v>
      </c>
      <c r="B443" s="3" t="s">
        <v>4353</v>
      </c>
      <c r="C443" s="3">
        <v>250</v>
      </c>
      <c r="D443" s="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 s="3">
        <v>489</v>
      </c>
      <c r="B444" s="3" t="s">
        <v>4354</v>
      </c>
      <c r="C444" s="3">
        <v>5400</v>
      </c>
      <c r="D444" s="3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 s="3">
        <v>490</v>
      </c>
      <c r="B445" s="3" t="s">
        <v>4355</v>
      </c>
      <c r="C445" s="3">
        <v>1391.5</v>
      </c>
      <c r="D445" s="3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 s="3">
        <v>491</v>
      </c>
      <c r="B446" s="3" t="s">
        <v>4356</v>
      </c>
      <c r="C446" s="3">
        <v>1391.5</v>
      </c>
      <c r="D446" s="3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 s="3">
        <v>492</v>
      </c>
      <c r="B447" s="3" t="s">
        <v>4357</v>
      </c>
      <c r="C447" s="3">
        <v>1391.5</v>
      </c>
      <c r="D447" s="3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 s="3">
        <v>493</v>
      </c>
      <c r="B448" s="3" t="s">
        <v>4358</v>
      </c>
      <c r="C448" s="3">
        <v>1391.5</v>
      </c>
      <c r="D448" s="3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 s="3">
        <v>494</v>
      </c>
      <c r="B449" s="3" t="s">
        <v>4359</v>
      </c>
      <c r="C449" s="3">
        <v>1815</v>
      </c>
      <c r="D449" s="3">
        <v>2101300</v>
      </c>
      <c r="E449" s="4">
        <f>VLOOKUP(D449,[1]listadillo!$A$2:$D$4101,4,FALSE)</f>
        <v>1815</v>
      </c>
      <c r="F449" s="4" t="str">
        <f t="shared" si="6"/>
        <v/>
      </c>
    </row>
    <row r="450" spans="1:6" x14ac:dyDescent="0.25">
      <c r="A450" s="3">
        <v>495</v>
      </c>
      <c r="B450" s="3" t="s">
        <v>4360</v>
      </c>
      <c r="C450" s="3">
        <v>1694</v>
      </c>
      <c r="D450" s="3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 s="3">
        <v>497</v>
      </c>
      <c r="B451" s="3" t="s">
        <v>4361</v>
      </c>
      <c r="C451" s="3">
        <v>5204.21</v>
      </c>
      <c r="D451" s="3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 s="3">
        <v>498</v>
      </c>
      <c r="B452" s="3" t="s">
        <v>4362</v>
      </c>
      <c r="C452" s="3">
        <v>763.8</v>
      </c>
      <c r="D452" s="3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 s="3">
        <v>499</v>
      </c>
      <c r="B453" s="3" t="s">
        <v>4363</v>
      </c>
      <c r="C453" s="3">
        <v>763.8</v>
      </c>
      <c r="D453" s="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 s="3">
        <v>500</v>
      </c>
      <c r="B454" s="3" t="s">
        <v>4364</v>
      </c>
      <c r="C454" s="3">
        <v>610.73</v>
      </c>
      <c r="D454" s="3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 s="3">
        <v>501</v>
      </c>
      <c r="B455" s="3" t="s">
        <v>4365</v>
      </c>
      <c r="C455" s="3">
        <v>289.3</v>
      </c>
      <c r="D455" s="3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 s="3">
        <v>502</v>
      </c>
      <c r="B456" s="3" t="s">
        <v>4366</v>
      </c>
      <c r="C456" s="3">
        <v>289.3</v>
      </c>
      <c r="D456" s="3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 s="3">
        <v>503</v>
      </c>
      <c r="B457" s="3" t="s">
        <v>4367</v>
      </c>
      <c r="C457" s="3">
        <v>289.3</v>
      </c>
      <c r="D457" s="3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 s="3">
        <v>504</v>
      </c>
      <c r="B458" s="3" t="s">
        <v>4368</v>
      </c>
      <c r="C458" s="3">
        <v>465.84</v>
      </c>
      <c r="D458" s="3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 s="3">
        <v>505</v>
      </c>
      <c r="B459" s="3" t="s">
        <v>4369</v>
      </c>
      <c r="C459" s="3">
        <v>150.27000000000001</v>
      </c>
      <c r="D459" s="3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 s="3">
        <v>506</v>
      </c>
      <c r="B460" s="3" t="s">
        <v>4370</v>
      </c>
      <c r="C460" s="3">
        <v>160.72</v>
      </c>
      <c r="D460" s="3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 s="3">
        <v>507</v>
      </c>
      <c r="B461" s="3" t="s">
        <v>4371</v>
      </c>
      <c r="C461" s="3">
        <v>350.89</v>
      </c>
      <c r="D461" s="3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 s="3">
        <v>508</v>
      </c>
      <c r="B462" s="3" t="s">
        <v>4372</v>
      </c>
      <c r="C462" s="3">
        <v>33000</v>
      </c>
      <c r="D462" s="3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 s="3">
        <v>509</v>
      </c>
      <c r="B463" s="3" t="s">
        <v>4373</v>
      </c>
      <c r="C463" s="3">
        <v>33000</v>
      </c>
      <c r="D463" s="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 s="3">
        <v>510</v>
      </c>
      <c r="B464" s="3" t="s">
        <v>4374</v>
      </c>
      <c r="C464" s="3">
        <v>33000</v>
      </c>
      <c r="D464" s="3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 s="3">
        <v>511</v>
      </c>
      <c r="B465" s="3" t="s">
        <v>4375</v>
      </c>
      <c r="C465" s="3">
        <v>33000</v>
      </c>
      <c r="D465" s="3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 s="3">
        <v>512</v>
      </c>
      <c r="B466" s="3" t="s">
        <v>4376</v>
      </c>
      <c r="C466" s="3">
        <v>33000</v>
      </c>
      <c r="D466" s="3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 s="3">
        <v>513</v>
      </c>
      <c r="B467" s="3" t="s">
        <v>4377</v>
      </c>
      <c r="C467" s="3">
        <v>10713.02</v>
      </c>
      <c r="D467" s="3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 s="3">
        <v>514</v>
      </c>
      <c r="B468" s="3" t="s">
        <v>4378</v>
      </c>
      <c r="C468" s="3">
        <v>10713.02</v>
      </c>
      <c r="D468" s="3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 s="3">
        <v>515</v>
      </c>
      <c r="B469" s="3" t="s">
        <v>4379</v>
      </c>
      <c r="C469" s="3">
        <v>610.73</v>
      </c>
      <c r="D469" s="3">
        <v>5101625</v>
      </c>
      <c r="E469" s="4">
        <f>VLOOKUP(D469,[1]listadillo!$A$2:$D$4101,4,FALSE)</f>
        <v>610.73</v>
      </c>
      <c r="F469" s="4" t="str">
        <f t="shared" si="7"/>
        <v/>
      </c>
    </row>
    <row r="470" spans="1:6" x14ac:dyDescent="0.25">
      <c r="A470" s="3">
        <v>516</v>
      </c>
      <c r="B470" s="3" t="s">
        <v>4380</v>
      </c>
      <c r="C470" s="3">
        <v>798.6</v>
      </c>
      <c r="D470" s="3">
        <v>8707750</v>
      </c>
      <c r="E470" s="4">
        <f>VLOOKUP(D470,[1]listadillo!$A$2:$D$4101,4,FALSE)</f>
        <v>798.6</v>
      </c>
      <c r="F470" s="4" t="str">
        <f t="shared" si="7"/>
        <v/>
      </c>
    </row>
    <row r="471" spans="1:6" x14ac:dyDescent="0.25">
      <c r="A471" s="3">
        <v>517</v>
      </c>
      <c r="B471" s="3" t="s">
        <v>4381</v>
      </c>
      <c r="C471" s="3">
        <v>798.6</v>
      </c>
      <c r="D471" s="3">
        <v>8707552</v>
      </c>
      <c r="E471" s="4">
        <f>VLOOKUP(D471,[1]listadillo!$A$2:$D$4101,4,FALSE)</f>
        <v>798.6</v>
      </c>
      <c r="F471" s="4" t="str">
        <f t="shared" si="7"/>
        <v/>
      </c>
    </row>
    <row r="472" spans="1:6" x14ac:dyDescent="0.25">
      <c r="A472" s="3">
        <v>518</v>
      </c>
      <c r="B472" s="3" t="s">
        <v>4382</v>
      </c>
      <c r="C472" s="3">
        <v>2700</v>
      </c>
      <c r="D472" s="3">
        <v>8519041</v>
      </c>
      <c r="E472" s="4">
        <f>VLOOKUP(D472,[1]listadillo!$A$2:$D$4101,4,FALSE)</f>
        <v>2700</v>
      </c>
      <c r="F472" s="4" t="str">
        <f t="shared" si="7"/>
        <v/>
      </c>
    </row>
    <row r="473" spans="1:6" x14ac:dyDescent="0.25">
      <c r="A473" s="3">
        <v>519</v>
      </c>
      <c r="B473" s="3" t="s">
        <v>4383</v>
      </c>
      <c r="C473" s="3">
        <v>1430</v>
      </c>
      <c r="D473" s="3">
        <v>8519042</v>
      </c>
      <c r="E473" s="4">
        <f>VLOOKUP(D473,[1]listadillo!$A$2:$D$4101,4,FALSE)</f>
        <v>1430</v>
      </c>
      <c r="F473" s="4" t="str">
        <f t="shared" si="7"/>
        <v/>
      </c>
    </row>
    <row r="474" spans="1:6" x14ac:dyDescent="0.25">
      <c r="A474" s="3">
        <v>520</v>
      </c>
      <c r="B474" s="3" t="s">
        <v>4384</v>
      </c>
      <c r="C474" s="3">
        <v>10888.79</v>
      </c>
      <c r="D474" s="3">
        <v>8703205</v>
      </c>
      <c r="E474" s="4">
        <f>VLOOKUP(D474,[1]listadillo!$A$2:$D$4101,4,FALSE)</f>
        <v>10888.79</v>
      </c>
      <c r="F474" s="4" t="str">
        <f t="shared" si="7"/>
        <v/>
      </c>
    </row>
    <row r="475" spans="1:6" x14ac:dyDescent="0.25">
      <c r="A475" s="3">
        <v>521</v>
      </c>
      <c r="B475" s="3" t="s">
        <v>4385</v>
      </c>
      <c r="C475" s="3">
        <v>3327.5</v>
      </c>
      <c r="D475" s="3">
        <v>1120859</v>
      </c>
      <c r="E475" s="4">
        <f>VLOOKUP(D475,[1]listadillo!$A$2:$D$4101,4,FALSE)</f>
        <v>3327.5</v>
      </c>
      <c r="F475" s="4" t="str">
        <f t="shared" si="7"/>
        <v/>
      </c>
    </row>
    <row r="476" spans="1:6" x14ac:dyDescent="0.25">
      <c r="A476" s="3">
        <v>522</v>
      </c>
      <c r="B476" s="3" t="s">
        <v>4386</v>
      </c>
      <c r="C476" s="3">
        <v>0</v>
      </c>
      <c r="D476" s="3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 s="3">
        <v>523</v>
      </c>
      <c r="B477" s="3" t="s">
        <v>4387</v>
      </c>
      <c r="C477" s="3">
        <v>0</v>
      </c>
      <c r="D477" s="3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 s="3">
        <v>524</v>
      </c>
      <c r="B478" s="3" t="s">
        <v>4388</v>
      </c>
      <c r="C478" s="3">
        <v>603.79</v>
      </c>
      <c r="D478" s="3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 s="3">
        <v>525</v>
      </c>
      <c r="B479" s="3" t="s">
        <v>4389</v>
      </c>
      <c r="C479" s="3">
        <v>533.92999999999995</v>
      </c>
      <c r="D479" s="3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 s="3">
        <v>526</v>
      </c>
      <c r="B480" s="3" t="s">
        <v>4390</v>
      </c>
      <c r="C480" s="3">
        <v>889.88</v>
      </c>
      <c r="D480" s="3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 s="3">
        <v>527</v>
      </c>
      <c r="B481" s="3" t="s">
        <v>4391</v>
      </c>
      <c r="C481" s="3">
        <v>535.71</v>
      </c>
      <c r="D481" s="3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 s="3">
        <v>528</v>
      </c>
      <c r="B482" s="3" t="s">
        <v>4392</v>
      </c>
      <c r="C482" s="3">
        <v>2800</v>
      </c>
      <c r="D482" s="3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 s="3">
        <v>529</v>
      </c>
      <c r="B483" s="3" t="s">
        <v>4393</v>
      </c>
      <c r="C483" s="3">
        <v>483.99</v>
      </c>
      <c r="D483" s="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 s="3">
        <v>530</v>
      </c>
      <c r="B484" s="3" t="s">
        <v>4394</v>
      </c>
      <c r="C484" s="3">
        <v>665.5</v>
      </c>
      <c r="D484" s="3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 s="3">
        <v>531</v>
      </c>
      <c r="B485" s="3" t="s">
        <v>4395</v>
      </c>
      <c r="C485" s="3">
        <v>786.5</v>
      </c>
      <c r="D485" s="3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 s="3">
        <v>532</v>
      </c>
      <c r="B486" s="3" t="s">
        <v>4396</v>
      </c>
      <c r="C486" s="3">
        <v>178.87</v>
      </c>
      <c r="D486" s="3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 s="3">
        <v>533</v>
      </c>
      <c r="B487" s="3" t="s">
        <v>4397</v>
      </c>
      <c r="C487" s="3">
        <v>151.54</v>
      </c>
      <c r="D487" s="3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 s="3">
        <v>534</v>
      </c>
      <c r="B488" s="3" t="s">
        <v>4398</v>
      </c>
      <c r="C488" s="3">
        <v>151.54</v>
      </c>
      <c r="D488" s="3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 s="3">
        <v>535</v>
      </c>
      <c r="B489" s="3" t="s">
        <v>4399</v>
      </c>
      <c r="C489" s="3">
        <v>151.54</v>
      </c>
      <c r="D489" s="3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 s="3">
        <v>536</v>
      </c>
      <c r="B490" s="3" t="s">
        <v>4400</v>
      </c>
      <c r="C490" s="3">
        <v>168.38</v>
      </c>
      <c r="D490" s="3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 s="3">
        <v>537</v>
      </c>
      <c r="B491" s="3" t="s">
        <v>4401</v>
      </c>
      <c r="C491" s="3">
        <v>168.38</v>
      </c>
      <c r="D491" s="3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 s="3">
        <v>538</v>
      </c>
      <c r="B492" s="3" t="s">
        <v>4402</v>
      </c>
      <c r="C492" s="3">
        <v>3025</v>
      </c>
      <c r="D492" s="3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 s="3">
        <v>539</v>
      </c>
      <c r="B493" s="3" t="s">
        <v>4403</v>
      </c>
      <c r="C493" s="3">
        <v>2088.2399999999998</v>
      </c>
      <c r="D493" s="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 s="3">
        <v>540</v>
      </c>
      <c r="B494" s="3" t="s">
        <v>4404</v>
      </c>
      <c r="C494" s="3">
        <v>7651.72</v>
      </c>
      <c r="D494" s="3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 s="3">
        <v>541</v>
      </c>
      <c r="B495" s="3" t="s">
        <v>4405</v>
      </c>
      <c r="C495" s="3">
        <v>665.5</v>
      </c>
      <c r="D495" s="3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 s="3">
        <v>542</v>
      </c>
      <c r="B496" s="3" t="s">
        <v>4406</v>
      </c>
      <c r="C496" s="3">
        <v>665.5</v>
      </c>
      <c r="D496" s="3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 s="3">
        <v>543</v>
      </c>
      <c r="B497" s="3" t="s">
        <v>4407</v>
      </c>
      <c r="C497" s="3">
        <v>168.36</v>
      </c>
      <c r="D497" s="3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 s="3">
        <v>544</v>
      </c>
      <c r="B498" s="3" t="s">
        <v>4408</v>
      </c>
      <c r="C498" s="3">
        <v>531.07000000000005</v>
      </c>
      <c r="D498" s="3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 s="3">
        <v>545</v>
      </c>
      <c r="B499" s="3" t="s">
        <v>4409</v>
      </c>
      <c r="C499" s="3">
        <v>0</v>
      </c>
      <c r="D499" s="3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 s="3">
        <v>546</v>
      </c>
      <c r="B500" s="3" t="s">
        <v>4410</v>
      </c>
      <c r="C500" s="3">
        <v>3825.1</v>
      </c>
      <c r="D500" s="3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 s="3">
        <v>547</v>
      </c>
      <c r="B501" s="3" t="s">
        <v>4411</v>
      </c>
      <c r="C501" s="3">
        <v>7345.59</v>
      </c>
      <c r="D501" s="3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 s="3">
        <v>548</v>
      </c>
      <c r="B502" s="3" t="s">
        <v>4412</v>
      </c>
      <c r="C502" s="3">
        <v>3859.9</v>
      </c>
      <c r="D502" s="3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 s="3">
        <v>549</v>
      </c>
      <c r="B503" s="3" t="s">
        <v>4413</v>
      </c>
      <c r="C503" s="3">
        <v>2662</v>
      </c>
      <c r="D503" s="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 s="3">
        <v>550</v>
      </c>
      <c r="B504" s="3" t="s">
        <v>4414</v>
      </c>
      <c r="C504" s="3">
        <v>90.31</v>
      </c>
      <c r="D504" s="3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 s="3">
        <v>551</v>
      </c>
      <c r="B505" s="3" t="s">
        <v>4415</v>
      </c>
      <c r="C505" s="3">
        <v>90.31</v>
      </c>
      <c r="D505" s="3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 s="3">
        <v>552</v>
      </c>
      <c r="B506" s="3" t="s">
        <v>4416</v>
      </c>
      <c r="C506" s="3">
        <v>1109.76</v>
      </c>
      <c r="D506" s="3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 s="3">
        <v>553</v>
      </c>
      <c r="B507" s="3" t="s">
        <v>4417</v>
      </c>
      <c r="C507" s="3">
        <v>362.62</v>
      </c>
      <c r="D507" s="3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 s="3">
        <v>554</v>
      </c>
      <c r="B508" s="3" t="s">
        <v>4418</v>
      </c>
      <c r="C508" s="3">
        <v>399.3</v>
      </c>
      <c r="D508" s="3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 s="3">
        <v>555</v>
      </c>
      <c r="B509" s="3" t="s">
        <v>4419</v>
      </c>
      <c r="C509" s="3">
        <v>381.14</v>
      </c>
      <c r="D509" s="3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 s="3">
        <v>556</v>
      </c>
      <c r="B510" s="3" t="s">
        <v>4420</v>
      </c>
      <c r="C510" s="3">
        <v>240.79</v>
      </c>
      <c r="D510" s="3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 s="3">
        <v>557</v>
      </c>
      <c r="B511" s="3" t="s">
        <v>4421</v>
      </c>
      <c r="C511" s="3">
        <v>1694</v>
      </c>
      <c r="D511" s="3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 s="3">
        <v>558</v>
      </c>
      <c r="B512" s="3" t="s">
        <v>4422</v>
      </c>
      <c r="C512" s="3">
        <v>1934.79</v>
      </c>
      <c r="D512" s="3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 s="3">
        <v>559</v>
      </c>
      <c r="B513" s="3" t="s">
        <v>4423</v>
      </c>
      <c r="C513" s="3">
        <v>3600</v>
      </c>
      <c r="D513" s="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 s="3">
        <v>560</v>
      </c>
      <c r="B514" s="3" t="s">
        <v>4424</v>
      </c>
      <c r="C514" s="3">
        <v>437.32</v>
      </c>
      <c r="D514" s="3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 s="3">
        <v>561</v>
      </c>
      <c r="B515" s="3" t="s">
        <v>4425</v>
      </c>
      <c r="C515" s="3">
        <v>1475.79</v>
      </c>
      <c r="D515" s="3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 s="3">
        <v>562</v>
      </c>
      <c r="B516" s="3" t="s">
        <v>4426</v>
      </c>
      <c r="C516" s="3">
        <v>2900</v>
      </c>
      <c r="D516" s="3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 s="3">
        <v>563</v>
      </c>
      <c r="B517" s="3" t="s">
        <v>4427</v>
      </c>
      <c r="C517" s="3">
        <v>5900</v>
      </c>
      <c r="D517" s="3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 s="3">
        <v>564</v>
      </c>
      <c r="B518" s="3" t="s">
        <v>4428</v>
      </c>
      <c r="C518" s="3">
        <v>102.85</v>
      </c>
      <c r="D518" s="3">
        <v>7707504</v>
      </c>
      <c r="E518" s="4">
        <f>VLOOKUP(D518,[1]listadillo!$A$2:$D$4101,4,FALSE)</f>
        <v>102.85</v>
      </c>
      <c r="F518" s="4" t="str">
        <f t="shared" si="8"/>
        <v/>
      </c>
    </row>
    <row r="519" spans="1:6" x14ac:dyDescent="0.25">
      <c r="A519" s="3">
        <v>565</v>
      </c>
      <c r="B519" s="3" t="s">
        <v>4429</v>
      </c>
      <c r="C519" s="3">
        <v>114.95</v>
      </c>
      <c r="D519" s="3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 s="3">
        <v>567</v>
      </c>
      <c r="B520" s="3" t="s">
        <v>4430</v>
      </c>
      <c r="C520" s="3">
        <v>544.49</v>
      </c>
      <c r="D520" s="3">
        <v>7707532</v>
      </c>
      <c r="E520" s="4">
        <f>VLOOKUP(D520,[1]listadillo!$A$2:$D$4101,4,FALSE)</f>
        <v>544.49</v>
      </c>
      <c r="F520" s="4" t="str">
        <f t="shared" si="8"/>
        <v/>
      </c>
    </row>
    <row r="521" spans="1:6" x14ac:dyDescent="0.25">
      <c r="A521" s="3">
        <v>568</v>
      </c>
      <c r="B521" s="3" t="s">
        <v>4431</v>
      </c>
      <c r="C521" s="3">
        <v>254.1</v>
      </c>
      <c r="D521" s="3">
        <v>8701652</v>
      </c>
      <c r="E521" s="4">
        <f>VLOOKUP(D521,[1]listadillo!$A$2:$D$4101,4,FALSE)</f>
        <v>254.1</v>
      </c>
      <c r="F521" s="4" t="str">
        <f t="shared" si="8"/>
        <v/>
      </c>
    </row>
    <row r="522" spans="1:6" x14ac:dyDescent="0.25">
      <c r="A522" s="3">
        <v>569</v>
      </c>
      <c r="B522" s="3" t="s">
        <v>4432</v>
      </c>
      <c r="C522" s="3">
        <v>484</v>
      </c>
      <c r="D522" s="3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 s="3">
        <v>570</v>
      </c>
      <c r="B523" s="3" t="s">
        <v>4433</v>
      </c>
      <c r="C523" s="3">
        <v>0</v>
      </c>
      <c r="D523" s="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 s="3">
        <v>571</v>
      </c>
      <c r="B524" s="3" t="s">
        <v>4434</v>
      </c>
      <c r="C524" s="3">
        <v>657.07</v>
      </c>
      <c r="D524" s="3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 s="3">
        <v>573</v>
      </c>
      <c r="B525" s="3" t="s">
        <v>4435</v>
      </c>
      <c r="C525" s="3">
        <v>350.89</v>
      </c>
      <c r="D525" s="3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 s="3">
        <v>574</v>
      </c>
      <c r="B526" s="3" t="s">
        <v>4436</v>
      </c>
      <c r="C526" s="3">
        <v>10888.79</v>
      </c>
      <c r="D526" s="3">
        <v>8703252</v>
      </c>
      <c r="E526" s="4">
        <f>VLOOKUP(D526,[1]listadillo!$A$2:$D$4101,4,FALSE)</f>
        <v>10888.79</v>
      </c>
      <c r="F526" s="4" t="str">
        <f t="shared" si="8"/>
        <v/>
      </c>
    </row>
    <row r="527" spans="1:6" x14ac:dyDescent="0.25">
      <c r="A527" s="3">
        <v>575</v>
      </c>
      <c r="B527" s="3" t="s">
        <v>4437</v>
      </c>
      <c r="C527" s="3">
        <v>350.89</v>
      </c>
      <c r="D527" s="3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 s="3">
        <v>576</v>
      </c>
      <c r="B528" s="3" t="s">
        <v>4438</v>
      </c>
      <c r="C528" s="3">
        <v>350.89</v>
      </c>
      <c r="D528" s="3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 s="3">
        <v>577</v>
      </c>
      <c r="B529" s="3" t="s">
        <v>4439</v>
      </c>
      <c r="C529" s="3">
        <v>350.89</v>
      </c>
      <c r="D529" s="3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 s="3">
        <v>578</v>
      </c>
      <c r="B530" s="3" t="s">
        <v>4440</v>
      </c>
      <c r="C530" s="3">
        <v>350.89</v>
      </c>
      <c r="D530" s="3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 s="3">
        <v>579</v>
      </c>
      <c r="B531" s="3" t="s">
        <v>4441</v>
      </c>
      <c r="C531" s="3">
        <v>362.99</v>
      </c>
      <c r="D531" s="3">
        <v>7707567</v>
      </c>
      <c r="E531" s="4">
        <f>VLOOKUP(D531,[1]listadillo!$A$2:$D$4101,4,FALSE)</f>
        <v>362.99</v>
      </c>
      <c r="F531" s="4" t="str">
        <f t="shared" si="8"/>
        <v/>
      </c>
    </row>
    <row r="532" spans="1:6" x14ac:dyDescent="0.25">
      <c r="A532" s="3">
        <v>580</v>
      </c>
      <c r="B532" s="3" t="s">
        <v>4442</v>
      </c>
      <c r="C532" s="3">
        <v>3600</v>
      </c>
      <c r="D532" s="3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 s="3">
        <v>581</v>
      </c>
      <c r="B533" s="3" t="s">
        <v>4443</v>
      </c>
      <c r="C533" s="3">
        <v>260.19</v>
      </c>
      <c r="D533" s="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 s="3">
        <v>582</v>
      </c>
      <c r="B534" s="3" t="s">
        <v>4444</v>
      </c>
      <c r="C534" s="3">
        <v>1996.49</v>
      </c>
      <c r="D534" s="3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 s="3">
        <v>583</v>
      </c>
      <c r="B535" s="3" t="s">
        <v>4445</v>
      </c>
      <c r="C535" s="3">
        <v>2056.9899999999998</v>
      </c>
      <c r="D535" s="3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 s="3">
        <v>584</v>
      </c>
      <c r="B536" s="3" t="s">
        <v>4446</v>
      </c>
      <c r="C536" s="3">
        <v>199.78</v>
      </c>
      <c r="D536" s="3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 s="3">
        <v>585</v>
      </c>
      <c r="B537" s="3" t="s">
        <v>4447</v>
      </c>
      <c r="C537" s="3">
        <v>304.60000000000002</v>
      </c>
      <c r="D537" s="3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 s="3">
        <v>586</v>
      </c>
      <c r="B538" s="3" t="s">
        <v>4448</v>
      </c>
      <c r="C538" s="3">
        <v>2856.72</v>
      </c>
      <c r="D538" s="3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 s="3">
        <v>587</v>
      </c>
      <c r="B539" s="3" t="s">
        <v>4449</v>
      </c>
      <c r="C539" s="3">
        <v>266.2</v>
      </c>
      <c r="D539" s="3">
        <v>7700200</v>
      </c>
      <c r="E539" s="4">
        <f>VLOOKUP(D539,[1]listadillo!$A$2:$D$4101,4,FALSE)</f>
        <v>266.2</v>
      </c>
      <c r="F539" s="4" t="str">
        <f t="shared" si="8"/>
        <v/>
      </c>
    </row>
    <row r="540" spans="1:6" x14ac:dyDescent="0.25">
      <c r="A540" s="3">
        <v>588</v>
      </c>
      <c r="B540" s="3" t="s">
        <v>4450</v>
      </c>
      <c r="C540" s="3">
        <v>4544.3500000000004</v>
      </c>
      <c r="D540" s="3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 s="3">
        <v>589</v>
      </c>
      <c r="B541" s="3" t="s">
        <v>4451</v>
      </c>
      <c r="C541" s="3">
        <v>1069.93</v>
      </c>
      <c r="D541" s="3">
        <v>8519022</v>
      </c>
      <c r="E541" s="4">
        <f>VLOOKUP(D541,[1]listadillo!$A$2:$D$4101,4,FALSE)</f>
        <v>1499.99</v>
      </c>
      <c r="F541" s="4">
        <f t="shared" si="8"/>
        <v>430.05999999999995</v>
      </c>
    </row>
    <row r="542" spans="1:6" x14ac:dyDescent="0.25">
      <c r="A542" s="3">
        <v>590</v>
      </c>
      <c r="B542" s="3" t="s">
        <v>4452</v>
      </c>
      <c r="C542" s="3">
        <v>5444.99</v>
      </c>
      <c r="D542" s="3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 s="3">
        <v>591</v>
      </c>
      <c r="B543" s="3" t="s">
        <v>4453</v>
      </c>
      <c r="C543" s="3">
        <v>0</v>
      </c>
      <c r="D543" s="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ht="30" x14ac:dyDescent="0.25">
      <c r="A544" s="3">
        <v>592</v>
      </c>
      <c r="B544" s="3" t="s">
        <v>4454</v>
      </c>
      <c r="C544" s="3">
        <v>199.65</v>
      </c>
      <c r="D544" s="3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ht="30" x14ac:dyDescent="0.25">
      <c r="A545" s="3">
        <v>594</v>
      </c>
      <c r="B545" s="3" t="s">
        <v>4455</v>
      </c>
      <c r="C545" s="3">
        <v>199.65</v>
      </c>
      <c r="D545" s="3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 s="3">
        <v>595</v>
      </c>
      <c r="B546" s="3" t="s">
        <v>4456</v>
      </c>
      <c r="C546" s="3">
        <v>109.89</v>
      </c>
      <c r="D546" s="3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 s="3">
        <v>596</v>
      </c>
      <c r="B547" s="3" t="s">
        <v>4457</v>
      </c>
      <c r="C547" s="3">
        <v>3146</v>
      </c>
      <c r="D547" s="3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 s="3">
        <v>597</v>
      </c>
      <c r="B548" s="3" t="s">
        <v>4458</v>
      </c>
      <c r="C548" s="3">
        <v>800</v>
      </c>
      <c r="D548" s="3">
        <v>8520051</v>
      </c>
      <c r="E548" s="4">
        <f>VLOOKUP(D548,[1]listadillo!$A$2:$D$4101,4,FALSE)</f>
        <v>800</v>
      </c>
      <c r="F548" s="4" t="str">
        <f t="shared" si="8"/>
        <v/>
      </c>
    </row>
    <row r="549" spans="1:6" x14ac:dyDescent="0.25">
      <c r="A549" s="3">
        <v>598</v>
      </c>
      <c r="B549" s="3" t="s">
        <v>4459</v>
      </c>
      <c r="C549" s="3">
        <v>650</v>
      </c>
      <c r="D549" s="3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 s="3">
        <v>599</v>
      </c>
      <c r="B550" s="3" t="s">
        <v>4460</v>
      </c>
      <c r="C550" s="3">
        <v>800</v>
      </c>
      <c r="D550" s="3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 s="3">
        <v>600</v>
      </c>
      <c r="B551" s="3" t="s">
        <v>4461</v>
      </c>
      <c r="C551" s="3">
        <v>900</v>
      </c>
      <c r="D551" s="3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 s="3">
        <v>601</v>
      </c>
      <c r="B552" s="3" t="s">
        <v>4462</v>
      </c>
      <c r="C552" s="3">
        <v>785.29</v>
      </c>
      <c r="D552" s="3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 s="3">
        <v>603</v>
      </c>
      <c r="B553" s="3" t="s">
        <v>4463</v>
      </c>
      <c r="C553" s="3">
        <v>3360</v>
      </c>
      <c r="D553" s="3">
        <v>8505688</v>
      </c>
      <c r="E553" s="4">
        <f>VLOOKUP(D553,[1]listadillo!$A$2:$D$4101,4,FALSE)</f>
        <v>3360</v>
      </c>
      <c r="F553" s="4" t="str">
        <f t="shared" si="8"/>
        <v/>
      </c>
    </row>
    <row r="554" spans="1:6" x14ac:dyDescent="0.25">
      <c r="A554" s="3">
        <v>604</v>
      </c>
      <c r="B554" s="3" t="s">
        <v>4464</v>
      </c>
      <c r="C554" s="3">
        <v>5203</v>
      </c>
      <c r="D554" s="3">
        <v>8505689</v>
      </c>
      <c r="E554" s="4">
        <f>VLOOKUP(D554,[1]listadillo!$A$2:$D$4101,4,FALSE)</f>
        <v>5203</v>
      </c>
      <c r="F554" s="4" t="str">
        <f t="shared" si="8"/>
        <v/>
      </c>
    </row>
    <row r="555" spans="1:6" x14ac:dyDescent="0.25">
      <c r="A555" s="3">
        <v>605</v>
      </c>
      <c r="B555" s="3" t="s">
        <v>4465</v>
      </c>
      <c r="C555" s="3">
        <v>3298.9</v>
      </c>
      <c r="D555" s="3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ht="30" x14ac:dyDescent="0.25">
      <c r="A556" s="3">
        <v>607</v>
      </c>
      <c r="B556" s="3" t="s">
        <v>4466</v>
      </c>
      <c r="C556" s="3">
        <v>5194.09</v>
      </c>
      <c r="D556" s="3">
        <v>8305006</v>
      </c>
      <c r="E556" s="4">
        <f>VLOOKUP(D556,[1]listadillo!$A$2:$D$4101,4,FALSE)</f>
        <v>5194.09</v>
      </c>
      <c r="F556" s="4" t="str">
        <f t="shared" si="8"/>
        <v/>
      </c>
    </row>
    <row r="557" spans="1:6" x14ac:dyDescent="0.25">
      <c r="A557" s="3">
        <v>610</v>
      </c>
      <c r="B557" s="3" t="s">
        <v>4467</v>
      </c>
      <c r="C557" s="3">
        <v>850</v>
      </c>
      <c r="D557" s="3">
        <v>8520007</v>
      </c>
      <c r="E557" s="4">
        <f>VLOOKUP(D557,[1]listadillo!$A$2:$D$4101,4,FALSE)</f>
        <v>850</v>
      </c>
      <c r="F557" s="4" t="str">
        <f t="shared" si="8"/>
        <v/>
      </c>
    </row>
    <row r="558" spans="1:6" x14ac:dyDescent="0.25">
      <c r="A558" s="3">
        <v>611</v>
      </c>
      <c r="B558" s="3" t="s">
        <v>4468</v>
      </c>
      <c r="C558" s="3">
        <v>550</v>
      </c>
      <c r="D558" s="3">
        <v>8520004</v>
      </c>
      <c r="E558" s="4">
        <f>VLOOKUP(D558,[1]listadillo!$A$2:$D$4101,4,FALSE)</f>
        <v>550</v>
      </c>
      <c r="F558" s="4" t="str">
        <f t="shared" si="8"/>
        <v/>
      </c>
    </row>
    <row r="559" spans="1:6" x14ac:dyDescent="0.25">
      <c r="A559" s="3">
        <v>612</v>
      </c>
      <c r="B559" s="3" t="s">
        <v>4469</v>
      </c>
      <c r="C559" s="3">
        <v>1300</v>
      </c>
      <c r="D559" s="3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 s="3">
        <v>613</v>
      </c>
      <c r="B560" s="3" t="s">
        <v>4470</v>
      </c>
      <c r="C560" s="3">
        <v>1300</v>
      </c>
      <c r="D560" s="3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 s="3">
        <v>614</v>
      </c>
      <c r="B561" s="3" t="s">
        <v>4471</v>
      </c>
      <c r="C561" s="3">
        <v>1222.99</v>
      </c>
      <c r="D561" s="3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 s="3">
        <v>616</v>
      </c>
      <c r="B562" s="3" t="s">
        <v>4472</v>
      </c>
      <c r="C562" s="3">
        <v>2299</v>
      </c>
      <c r="D562" s="3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 s="3">
        <v>617</v>
      </c>
      <c r="B563" s="3" t="s">
        <v>4473</v>
      </c>
      <c r="C563" s="3">
        <v>3448.5</v>
      </c>
      <c r="D563" s="3">
        <v>1120862</v>
      </c>
      <c r="E563" s="4">
        <f>VLOOKUP(D563,[1]listadillo!$A$2:$D$4101,4,FALSE)</f>
        <v>3448.5</v>
      </c>
      <c r="F563" s="4" t="str">
        <f t="shared" si="8"/>
        <v/>
      </c>
    </row>
    <row r="564" spans="1:6" x14ac:dyDescent="0.25">
      <c r="A564" s="3">
        <v>618</v>
      </c>
      <c r="B564" s="3" t="s">
        <v>4474</v>
      </c>
      <c r="C564" s="3">
        <v>3825.1</v>
      </c>
      <c r="D564" s="3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 s="3">
        <v>619</v>
      </c>
      <c r="B565" s="3" t="s">
        <v>4475</v>
      </c>
      <c r="C565" s="3">
        <v>3569.49</v>
      </c>
      <c r="D565" s="3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 s="3">
        <v>620</v>
      </c>
      <c r="B566" s="3" t="s">
        <v>4476</v>
      </c>
      <c r="C566" s="3">
        <v>3690.49</v>
      </c>
      <c r="D566" s="3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 s="3">
        <v>621</v>
      </c>
      <c r="B567" s="3" t="s">
        <v>4477</v>
      </c>
      <c r="C567" s="3">
        <v>3811.49</v>
      </c>
      <c r="D567" s="3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 s="3">
        <v>622</v>
      </c>
      <c r="B568" s="3" t="s">
        <v>4478</v>
      </c>
      <c r="C568" s="3">
        <v>3518.97</v>
      </c>
      <c r="D568" s="3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 s="3">
        <v>623</v>
      </c>
      <c r="B569" s="3" t="s">
        <v>4479</v>
      </c>
      <c r="C569" s="3">
        <v>724.79</v>
      </c>
      <c r="D569" s="3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 s="3">
        <v>624</v>
      </c>
      <c r="B570" s="3" t="s">
        <v>4480</v>
      </c>
      <c r="C570" s="3">
        <v>3550</v>
      </c>
      <c r="D570" s="3">
        <v>1120504</v>
      </c>
      <c r="E570" s="4">
        <f>VLOOKUP(D570,[1]listadillo!$A$2:$D$4101,4,FALSE)</f>
        <v>3550</v>
      </c>
      <c r="F570" s="4" t="str">
        <f t="shared" si="8"/>
        <v/>
      </c>
    </row>
    <row r="571" spans="1:6" x14ac:dyDescent="0.25">
      <c r="A571" s="3">
        <v>625</v>
      </c>
      <c r="B571" s="3" t="s">
        <v>4481</v>
      </c>
      <c r="C571" s="3">
        <v>3750</v>
      </c>
      <c r="D571" s="3">
        <v>1120505</v>
      </c>
      <c r="E571" s="4">
        <f>VLOOKUP(D571,[1]listadillo!$A$2:$D$4101,4,FALSE)</f>
        <v>3750</v>
      </c>
      <c r="F571" s="4" t="str">
        <f t="shared" si="8"/>
        <v/>
      </c>
    </row>
    <row r="572" spans="1:6" x14ac:dyDescent="0.25">
      <c r="A572" s="3">
        <v>626</v>
      </c>
      <c r="B572" s="3" t="s">
        <v>4482</v>
      </c>
      <c r="C572" s="3">
        <v>3750</v>
      </c>
      <c r="D572" s="3">
        <v>1120501</v>
      </c>
      <c r="E572" s="4">
        <f>VLOOKUP(D572,[1]listadillo!$A$2:$D$4101,4,FALSE)</f>
        <v>3750</v>
      </c>
      <c r="F572" s="4" t="str">
        <f t="shared" si="8"/>
        <v/>
      </c>
    </row>
    <row r="573" spans="1:6" x14ac:dyDescent="0.25">
      <c r="A573" s="3">
        <v>627</v>
      </c>
      <c r="B573" s="3" t="s">
        <v>4483</v>
      </c>
      <c r="C573" s="3">
        <v>6121.07</v>
      </c>
      <c r="D573" s="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 s="3">
        <v>628</v>
      </c>
      <c r="B574" s="3" t="s">
        <v>4484</v>
      </c>
      <c r="C574" s="3">
        <v>2500</v>
      </c>
      <c r="D574" s="3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 s="3">
        <v>629</v>
      </c>
      <c r="B575" s="3" t="s">
        <v>4485</v>
      </c>
      <c r="C575" s="3">
        <v>10450</v>
      </c>
      <c r="D575" s="3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 s="3">
        <v>630</v>
      </c>
      <c r="B576" s="3" t="s">
        <v>4486</v>
      </c>
      <c r="C576" s="3">
        <v>12631.19</v>
      </c>
      <c r="D576" s="3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 s="3">
        <v>631</v>
      </c>
      <c r="B577" s="3" t="s">
        <v>4487</v>
      </c>
      <c r="C577" s="3">
        <v>10450</v>
      </c>
      <c r="D577" s="3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 s="3">
        <v>632</v>
      </c>
      <c r="B578" s="3" t="s">
        <v>4488</v>
      </c>
      <c r="C578" s="3">
        <v>12631.19</v>
      </c>
      <c r="D578" s="3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ht="30" x14ac:dyDescent="0.25">
      <c r="A579" s="3">
        <v>634</v>
      </c>
      <c r="B579" s="3" t="s">
        <v>4489</v>
      </c>
      <c r="C579" s="3">
        <v>5990</v>
      </c>
      <c r="D579" s="3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 s="3">
        <v>635</v>
      </c>
      <c r="B580" s="3" t="s">
        <v>4490</v>
      </c>
      <c r="C580" s="3">
        <v>4900</v>
      </c>
      <c r="D580" s="3">
        <v>8708999</v>
      </c>
      <c r="E580" s="4">
        <f>VLOOKUP(D580,[1]listadillo!$A$2:$D$4101,4,FALSE)</f>
        <v>4900</v>
      </c>
      <c r="F580" s="4" t="str">
        <f t="shared" si="9"/>
        <v/>
      </c>
    </row>
    <row r="581" spans="1:6" x14ac:dyDescent="0.25">
      <c r="A581" s="3">
        <v>636</v>
      </c>
      <c r="B581" s="3" t="s">
        <v>4491</v>
      </c>
      <c r="C581" s="3">
        <v>2550</v>
      </c>
      <c r="D581" s="3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 s="3">
        <v>637</v>
      </c>
      <c r="B582" s="3" t="s">
        <v>4492</v>
      </c>
      <c r="C582" s="3">
        <v>1869.99</v>
      </c>
      <c r="D582" s="3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 s="3">
        <v>638</v>
      </c>
      <c r="B583" s="3" t="s">
        <v>4493</v>
      </c>
      <c r="C583" s="3">
        <v>178.86</v>
      </c>
      <c r="D583" s="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 s="3">
        <v>639</v>
      </c>
      <c r="B584" s="3" t="s">
        <v>4494</v>
      </c>
      <c r="C584" s="3">
        <v>3600</v>
      </c>
      <c r="D584" s="3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 s="3">
        <v>640</v>
      </c>
      <c r="B585" s="3" t="s">
        <v>4495</v>
      </c>
      <c r="C585" s="3">
        <v>5300</v>
      </c>
      <c r="D585" s="3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 s="3">
        <v>641</v>
      </c>
      <c r="B586" s="3" t="s">
        <v>4496</v>
      </c>
      <c r="C586" s="3">
        <v>137.76</v>
      </c>
      <c r="D586" s="3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 s="3">
        <v>642</v>
      </c>
      <c r="B587" s="3" t="s">
        <v>4497</v>
      </c>
      <c r="C587" s="3">
        <v>1705</v>
      </c>
      <c r="D587" s="3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 s="3">
        <v>643</v>
      </c>
      <c r="B588" s="3" t="s">
        <v>4498</v>
      </c>
      <c r="C588" s="3">
        <v>1815</v>
      </c>
      <c r="D588" s="3">
        <v>2101750</v>
      </c>
      <c r="E588" s="4">
        <f>VLOOKUP(D588,[1]listadillo!$A$2:$D$4101,4,FALSE)</f>
        <v>1815</v>
      </c>
      <c r="F588" s="4" t="str">
        <f t="shared" si="9"/>
        <v/>
      </c>
    </row>
    <row r="589" spans="1:6" x14ac:dyDescent="0.25">
      <c r="A589" s="3">
        <v>644</v>
      </c>
      <c r="B589" s="3" t="s">
        <v>4499</v>
      </c>
      <c r="C589" s="3">
        <v>1694</v>
      </c>
      <c r="D589" s="3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 s="3">
        <v>645</v>
      </c>
      <c r="B590" s="3" t="s">
        <v>4500</v>
      </c>
      <c r="C590" s="3">
        <v>7651.72</v>
      </c>
      <c r="D590" s="3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 s="3">
        <v>646</v>
      </c>
      <c r="B591" s="3" t="s">
        <v>4501</v>
      </c>
      <c r="C591" s="3">
        <v>7651.72</v>
      </c>
      <c r="D591" s="3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 s="3">
        <v>647</v>
      </c>
      <c r="B592" s="3" t="s">
        <v>4502</v>
      </c>
      <c r="C592" s="3">
        <v>8417.0499999999993</v>
      </c>
      <c r="D592" s="3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 s="3">
        <v>648</v>
      </c>
      <c r="B593" s="3" t="s">
        <v>4503</v>
      </c>
      <c r="C593" s="3">
        <v>8417.0499999999993</v>
      </c>
      <c r="D593" s="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 s="3">
        <v>649</v>
      </c>
      <c r="B594" s="3" t="s">
        <v>4504</v>
      </c>
      <c r="C594" s="3">
        <v>8417.0499999999993</v>
      </c>
      <c r="D594" s="3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 s="3">
        <v>650</v>
      </c>
      <c r="B595" s="3" t="s">
        <v>4505</v>
      </c>
      <c r="C595" s="3">
        <v>6121.07</v>
      </c>
      <c r="D595" s="3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 s="3">
        <v>651</v>
      </c>
      <c r="B596" s="3" t="s">
        <v>4506</v>
      </c>
      <c r="C596" s="3">
        <v>7651.72</v>
      </c>
      <c r="D596" s="3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 s="3">
        <v>652</v>
      </c>
      <c r="B597" s="3" t="s">
        <v>4507</v>
      </c>
      <c r="C597" s="3">
        <v>916.86</v>
      </c>
      <c r="D597" s="3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 s="3">
        <v>653</v>
      </c>
      <c r="B598" s="3" t="s">
        <v>4508</v>
      </c>
      <c r="C598" s="3">
        <v>4295.49</v>
      </c>
      <c r="D598" s="3">
        <v>1120506</v>
      </c>
      <c r="E598" s="4">
        <f>VLOOKUP(D598,[1]listadillo!$A$2:$D$4101,4,FALSE)</f>
        <v>4295.49</v>
      </c>
      <c r="F598" s="4" t="str">
        <f t="shared" si="9"/>
        <v/>
      </c>
    </row>
    <row r="599" spans="1:6" x14ac:dyDescent="0.25">
      <c r="A599" s="3">
        <v>655</v>
      </c>
      <c r="B599" s="3" t="s">
        <v>4509</v>
      </c>
      <c r="C599" s="3">
        <v>4779.49</v>
      </c>
      <c r="D599" s="3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 s="3">
        <v>656</v>
      </c>
      <c r="B600" s="3" t="s">
        <v>4510</v>
      </c>
      <c r="C600" s="3">
        <v>4900.49</v>
      </c>
      <c r="D600" s="3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 s="3">
        <v>657</v>
      </c>
      <c r="B601" s="3" t="s">
        <v>4511</v>
      </c>
      <c r="C601" s="3">
        <v>3599.99</v>
      </c>
      <c r="D601" s="3">
        <v>5101170</v>
      </c>
      <c r="E601" s="4">
        <f>VLOOKUP(D601,[1]listadillo!$A$2:$D$4101,4,FALSE)</f>
        <v>3599.99</v>
      </c>
      <c r="F601" s="4" t="str">
        <f t="shared" si="9"/>
        <v/>
      </c>
    </row>
    <row r="602" spans="1:6" x14ac:dyDescent="0.25">
      <c r="A602" s="3">
        <v>658</v>
      </c>
      <c r="B602" s="3" t="s">
        <v>4512</v>
      </c>
      <c r="C602" s="3">
        <v>3599.99</v>
      </c>
      <c r="D602" s="3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 s="3">
        <v>659</v>
      </c>
      <c r="B603" s="3" t="s">
        <v>4513</v>
      </c>
      <c r="C603" s="3">
        <v>4053.49</v>
      </c>
      <c r="D603" s="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 s="3">
        <v>660</v>
      </c>
      <c r="B604" s="3" t="s">
        <v>4514</v>
      </c>
      <c r="C604" s="3">
        <v>2299.9899999999998</v>
      </c>
      <c r="D604" s="3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 s="3">
        <v>661</v>
      </c>
      <c r="B605" s="3" t="s">
        <v>4515</v>
      </c>
      <c r="C605" s="3">
        <v>2299.9899999999998</v>
      </c>
      <c r="D605" s="3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 s="3">
        <v>662</v>
      </c>
      <c r="B606" s="3" t="s">
        <v>4516</v>
      </c>
      <c r="C606" s="3">
        <v>90.75</v>
      </c>
      <c r="D606" s="3">
        <v>7707288</v>
      </c>
      <c r="E606" s="4">
        <f>VLOOKUP(D606,[1]listadillo!$A$2:$D$4101,4,FALSE)</f>
        <v>90.75</v>
      </c>
      <c r="F606" s="4" t="str">
        <f t="shared" si="9"/>
        <v/>
      </c>
    </row>
    <row r="607" spans="1:6" x14ac:dyDescent="0.25">
      <c r="A607" s="3">
        <v>663</v>
      </c>
      <c r="B607" s="3" t="s">
        <v>4517</v>
      </c>
      <c r="C607" s="3">
        <v>102.85</v>
      </c>
      <c r="D607" s="3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 s="3">
        <v>664</v>
      </c>
      <c r="B608" s="3" t="s">
        <v>4518</v>
      </c>
      <c r="C608" s="3">
        <v>114.95</v>
      </c>
      <c r="D608" s="3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 s="3">
        <v>665</v>
      </c>
      <c r="B609" s="3" t="s">
        <v>4519</v>
      </c>
      <c r="C609" s="3">
        <v>3299.99</v>
      </c>
      <c r="D609" s="3">
        <v>1120764</v>
      </c>
      <c r="E609" s="4">
        <f>VLOOKUP(D609,[1]listadillo!$A$2:$D$4101,4,FALSE)</f>
        <v>3299.99</v>
      </c>
      <c r="F609" s="4" t="str">
        <f t="shared" si="9"/>
        <v/>
      </c>
    </row>
    <row r="610" spans="1:6" x14ac:dyDescent="0.25">
      <c r="A610" s="3">
        <v>666</v>
      </c>
      <c r="B610" s="3" t="s">
        <v>4520</v>
      </c>
      <c r="C610" s="3">
        <v>2600.58</v>
      </c>
      <c r="D610" s="3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 s="3">
        <v>667</v>
      </c>
      <c r="B611" s="3" t="s">
        <v>4521</v>
      </c>
      <c r="C611" s="3">
        <v>3410</v>
      </c>
      <c r="D611" s="3">
        <v>1120485</v>
      </c>
      <c r="E611" s="4">
        <f>VLOOKUP(D611,[1]listadillo!$A$2:$D$4101,4,FALSE)</f>
        <v>3410</v>
      </c>
      <c r="F611" s="4" t="str">
        <f t="shared" si="9"/>
        <v/>
      </c>
    </row>
    <row r="612" spans="1:6" x14ac:dyDescent="0.25">
      <c r="A612" s="3">
        <v>668</v>
      </c>
      <c r="B612" s="3" t="s">
        <v>4522</v>
      </c>
      <c r="C612" s="3">
        <v>3399.99</v>
      </c>
      <c r="D612" s="3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 s="3">
        <v>669</v>
      </c>
      <c r="B613" s="3" t="s">
        <v>4523</v>
      </c>
      <c r="C613" s="3">
        <v>3499.99</v>
      </c>
      <c r="D613" s="3">
        <v>1120773</v>
      </c>
      <c r="E613" s="4">
        <f>VLOOKUP(D613,[1]listadillo!$A$2:$D$4101,4,FALSE)</f>
        <v>3499.99</v>
      </c>
      <c r="F613" s="4" t="str">
        <f t="shared" si="9"/>
        <v/>
      </c>
    </row>
    <row r="614" spans="1:6" x14ac:dyDescent="0.25">
      <c r="A614" s="3">
        <v>670</v>
      </c>
      <c r="B614" s="3" t="s">
        <v>4524</v>
      </c>
      <c r="C614" s="3">
        <v>3599.99</v>
      </c>
      <c r="D614" s="3">
        <v>1120771</v>
      </c>
      <c r="E614" s="4">
        <f>VLOOKUP(D614,[1]listadillo!$A$2:$D$4101,4,FALSE)</f>
        <v>3599.99</v>
      </c>
      <c r="F614" s="4" t="str">
        <f t="shared" si="9"/>
        <v/>
      </c>
    </row>
    <row r="615" spans="1:6" x14ac:dyDescent="0.25">
      <c r="A615" s="3">
        <v>671</v>
      </c>
      <c r="B615" s="3" t="s">
        <v>4525</v>
      </c>
      <c r="C615" s="3">
        <v>2908.24</v>
      </c>
      <c r="D615" s="3">
        <v>1120841</v>
      </c>
      <c r="E615" s="4">
        <f>VLOOKUP(D615,[1]listadillo!$A$2:$D$4101,4,FALSE)</f>
        <v>2908.24</v>
      </c>
      <c r="F615" s="4" t="str">
        <f t="shared" si="9"/>
        <v/>
      </c>
    </row>
    <row r="616" spans="1:6" x14ac:dyDescent="0.25">
      <c r="A616" s="3">
        <v>672</v>
      </c>
      <c r="B616" s="3" t="s">
        <v>4526</v>
      </c>
      <c r="C616" s="3">
        <v>3266.99</v>
      </c>
      <c r="D616" s="3">
        <v>1120856</v>
      </c>
      <c r="E616" s="4">
        <f>VLOOKUP(D616,[1]listadillo!$A$2:$D$4101,4,FALSE)</f>
        <v>3266.99</v>
      </c>
      <c r="F616" s="4" t="str">
        <f t="shared" si="9"/>
        <v/>
      </c>
    </row>
    <row r="617" spans="1:6" x14ac:dyDescent="0.25">
      <c r="A617" s="3">
        <v>673</v>
      </c>
      <c r="B617" s="3" t="s">
        <v>4527</v>
      </c>
      <c r="C617" s="3">
        <v>3327.49</v>
      </c>
      <c r="D617" s="3">
        <v>1120857</v>
      </c>
      <c r="E617" s="4">
        <f>VLOOKUP(D617,[1]listadillo!$A$2:$D$4101,4,FALSE)</f>
        <v>3327.49</v>
      </c>
      <c r="F617" s="4" t="str">
        <f t="shared" si="9"/>
        <v/>
      </c>
    </row>
    <row r="618" spans="1:6" x14ac:dyDescent="0.25">
      <c r="A618" s="3">
        <v>674</v>
      </c>
      <c r="B618" s="3" t="s">
        <v>4528</v>
      </c>
      <c r="C618" s="3">
        <v>3448.5</v>
      </c>
      <c r="D618" s="3">
        <v>1120860</v>
      </c>
      <c r="E618" s="4">
        <f>VLOOKUP(D618,[1]listadillo!$A$2:$D$4101,4,FALSE)</f>
        <v>3448.5</v>
      </c>
      <c r="F618" s="4" t="str">
        <f t="shared" si="9"/>
        <v/>
      </c>
    </row>
    <row r="619" spans="1:6" x14ac:dyDescent="0.25">
      <c r="A619" s="3">
        <v>675</v>
      </c>
      <c r="B619" s="3" t="s">
        <v>4529</v>
      </c>
      <c r="C619" s="3">
        <v>4259.1899999999996</v>
      </c>
      <c r="D619" s="3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 s="3">
        <v>676</v>
      </c>
      <c r="B620" s="3" t="s">
        <v>4530</v>
      </c>
      <c r="C620" s="3">
        <v>3617.9</v>
      </c>
      <c r="D620" s="3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 s="3">
        <v>677</v>
      </c>
      <c r="B621" s="3" t="s">
        <v>4531</v>
      </c>
      <c r="C621" s="3">
        <v>3617.9</v>
      </c>
      <c r="D621" s="3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 s="3">
        <v>678</v>
      </c>
      <c r="B622" s="3" t="s">
        <v>4532</v>
      </c>
      <c r="C622" s="3">
        <v>3508.99</v>
      </c>
      <c r="D622" s="3">
        <v>1120003</v>
      </c>
      <c r="E622" s="4">
        <f>VLOOKUP(D622,[1]listadillo!$A$2:$D$4101,4,FALSE)</f>
        <v>3508.99</v>
      </c>
      <c r="F622" s="4" t="str">
        <f t="shared" si="9"/>
        <v/>
      </c>
    </row>
    <row r="623" spans="1:6" x14ac:dyDescent="0.25">
      <c r="A623" s="3">
        <v>679</v>
      </c>
      <c r="B623" s="3" t="s">
        <v>4533</v>
      </c>
      <c r="C623" s="3">
        <v>3508.99</v>
      </c>
      <c r="D623" s="3">
        <v>1120206</v>
      </c>
      <c r="E623" s="4">
        <f>VLOOKUP(D623,[1]listadillo!$A$2:$D$4101,4,FALSE)</f>
        <v>3508.99</v>
      </c>
      <c r="F623" s="4" t="str">
        <f t="shared" si="9"/>
        <v/>
      </c>
    </row>
    <row r="624" spans="1:6" x14ac:dyDescent="0.25">
      <c r="A624" s="3">
        <v>681</v>
      </c>
      <c r="B624" s="3" t="s">
        <v>4534</v>
      </c>
      <c r="C624" s="3">
        <v>3569.49</v>
      </c>
      <c r="D624" s="3">
        <v>1120107</v>
      </c>
      <c r="E624" s="4">
        <f>VLOOKUP(D624,[1]listadillo!$A$2:$D$4101,4,FALSE)</f>
        <v>3569.49</v>
      </c>
      <c r="F624" s="4" t="str">
        <f t="shared" si="9"/>
        <v/>
      </c>
    </row>
    <row r="625" spans="1:6" x14ac:dyDescent="0.25">
      <c r="A625" s="3">
        <v>682</v>
      </c>
      <c r="B625" s="3" t="s">
        <v>4535</v>
      </c>
      <c r="C625" s="3">
        <v>3690.49</v>
      </c>
      <c r="D625" s="3">
        <v>1120110</v>
      </c>
      <c r="E625" s="4">
        <f>VLOOKUP(D625,[1]listadillo!$A$2:$D$4101,4,FALSE)</f>
        <v>3690.49</v>
      </c>
      <c r="F625" s="4" t="str">
        <f t="shared" si="9"/>
        <v/>
      </c>
    </row>
    <row r="626" spans="1:6" x14ac:dyDescent="0.25">
      <c r="A626" s="3">
        <v>683</v>
      </c>
      <c r="B626" s="3" t="s">
        <v>4536</v>
      </c>
      <c r="C626" s="3">
        <v>3569.49</v>
      </c>
      <c r="D626" s="3">
        <v>1120207</v>
      </c>
      <c r="E626" s="4">
        <f>VLOOKUP(D626,[1]listadillo!$A$2:$D$4101,4,FALSE)</f>
        <v>3569.49</v>
      </c>
      <c r="F626" s="4" t="str">
        <f t="shared" si="9"/>
        <v/>
      </c>
    </row>
    <row r="627" spans="1:6" x14ac:dyDescent="0.25">
      <c r="A627" s="3">
        <v>684</v>
      </c>
      <c r="B627" s="3" t="s">
        <v>4537</v>
      </c>
      <c r="C627" s="3">
        <v>3690.49</v>
      </c>
      <c r="D627" s="3">
        <v>1120208</v>
      </c>
      <c r="E627" s="4">
        <f>VLOOKUP(D627,[1]listadillo!$A$2:$D$4101,4,FALSE)</f>
        <v>3690.49</v>
      </c>
      <c r="F627" s="4" t="str">
        <f t="shared" si="9"/>
        <v/>
      </c>
    </row>
    <row r="628" spans="1:6" x14ac:dyDescent="0.25">
      <c r="A628" s="3">
        <v>685</v>
      </c>
      <c r="B628" s="3" t="s">
        <v>4538</v>
      </c>
      <c r="C628" s="3">
        <v>3569.49</v>
      </c>
      <c r="D628" s="3">
        <v>1120004</v>
      </c>
      <c r="E628" s="4">
        <f>VLOOKUP(D628,[1]listadillo!$A$2:$D$4101,4,FALSE)</f>
        <v>3569.49</v>
      </c>
      <c r="F628" s="4" t="str">
        <f t="shared" si="9"/>
        <v/>
      </c>
    </row>
    <row r="629" spans="1:6" x14ac:dyDescent="0.25">
      <c r="A629" s="3">
        <v>686</v>
      </c>
      <c r="B629" s="3" t="s">
        <v>4539</v>
      </c>
      <c r="C629" s="3">
        <v>3690.49</v>
      </c>
      <c r="D629" s="3">
        <v>1120005</v>
      </c>
      <c r="E629" s="4">
        <f>VLOOKUP(D629,[1]listadillo!$A$2:$D$4101,4,FALSE)</f>
        <v>3690.49</v>
      </c>
      <c r="F629" s="4" t="str">
        <f t="shared" si="9"/>
        <v/>
      </c>
    </row>
    <row r="630" spans="1:6" x14ac:dyDescent="0.25">
      <c r="A630" s="3">
        <v>687</v>
      </c>
      <c r="B630" s="3" t="s">
        <v>4540</v>
      </c>
      <c r="C630" s="3">
        <v>3811.49</v>
      </c>
      <c r="D630" s="3">
        <v>1120006</v>
      </c>
      <c r="E630" s="4">
        <f>VLOOKUP(D630,[1]listadillo!$A$2:$D$4101,4,FALSE)</f>
        <v>3811.49</v>
      </c>
      <c r="F630" s="4" t="str">
        <f t="shared" si="9"/>
        <v/>
      </c>
    </row>
    <row r="631" spans="1:6" x14ac:dyDescent="0.25">
      <c r="A631" s="3">
        <v>688</v>
      </c>
      <c r="B631" s="3" t="s">
        <v>4541</v>
      </c>
      <c r="C631" s="3">
        <v>7139</v>
      </c>
      <c r="D631" s="3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 s="3">
        <v>689</v>
      </c>
      <c r="B632" s="3" t="s">
        <v>4542</v>
      </c>
      <c r="C632" s="3">
        <v>7139</v>
      </c>
      <c r="D632" s="3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 s="3">
        <v>690</v>
      </c>
      <c r="B633" s="3" t="s">
        <v>4543</v>
      </c>
      <c r="C633" s="3">
        <v>7345.59</v>
      </c>
      <c r="D633" s="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 s="3">
        <v>691</v>
      </c>
      <c r="B634" s="3" t="s">
        <v>4544</v>
      </c>
      <c r="C634" s="3">
        <v>7345.59</v>
      </c>
      <c r="D634" s="3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 s="3">
        <v>692</v>
      </c>
      <c r="B635" s="3" t="s">
        <v>4545</v>
      </c>
      <c r="C635" s="3">
        <v>1754.5</v>
      </c>
      <c r="D635" s="3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 s="3">
        <v>693</v>
      </c>
      <c r="B636" s="3" t="s">
        <v>4546</v>
      </c>
      <c r="C636" s="3">
        <v>1754.5</v>
      </c>
      <c r="D636" s="3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 s="3">
        <v>694</v>
      </c>
      <c r="B637" s="3" t="s">
        <v>4547</v>
      </c>
      <c r="C637" s="3">
        <v>1875.5</v>
      </c>
      <c r="D637" s="3">
        <v>2101799</v>
      </c>
      <c r="E637" s="4">
        <f>VLOOKUP(D637,[1]listadillo!$A$2:$D$4101,4,FALSE)</f>
        <v>1875.5</v>
      </c>
      <c r="F637" s="4" t="str">
        <f t="shared" si="9"/>
        <v/>
      </c>
    </row>
    <row r="638" spans="1:6" x14ac:dyDescent="0.25">
      <c r="A638" s="3">
        <v>696</v>
      </c>
      <c r="B638" s="3" t="s">
        <v>4548</v>
      </c>
      <c r="C638" s="3">
        <v>990</v>
      </c>
      <c r="D638" s="3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 s="3">
        <v>697</v>
      </c>
      <c r="B639" s="3" t="s">
        <v>4549</v>
      </c>
      <c r="C639" s="3">
        <v>990</v>
      </c>
      <c r="D639" s="3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 s="3">
        <v>698</v>
      </c>
      <c r="B640" s="3" t="s">
        <v>4550</v>
      </c>
      <c r="C640" s="3">
        <v>1935.99</v>
      </c>
      <c r="D640" s="3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 s="3">
        <v>699</v>
      </c>
      <c r="B641" s="3" t="s">
        <v>4551</v>
      </c>
      <c r="C641" s="3">
        <v>1996.49</v>
      </c>
      <c r="D641" s="3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 s="3">
        <v>700</v>
      </c>
      <c r="B642" s="3" t="s">
        <v>4552</v>
      </c>
      <c r="C642" s="3">
        <v>2056.9899999999998</v>
      </c>
      <c r="D642" s="3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 s="3">
        <v>701</v>
      </c>
      <c r="B643" s="3" t="s">
        <v>4553</v>
      </c>
      <c r="C643" s="3">
        <v>850</v>
      </c>
      <c r="D643" s="3">
        <v>8520064</v>
      </c>
      <c r="E643" s="4">
        <f>VLOOKUP(D643,[1]listadillo!$A$2:$D$4101,4,FALSE)</f>
        <v>850</v>
      </c>
      <c r="F643" s="4" t="str">
        <f t="shared" si="10"/>
        <v/>
      </c>
    </row>
    <row r="644" spans="1:6" x14ac:dyDescent="0.25">
      <c r="A644" s="3">
        <v>702</v>
      </c>
      <c r="B644" s="3" t="s">
        <v>4554</v>
      </c>
      <c r="C644" s="3">
        <v>1935.99</v>
      </c>
      <c r="D644" s="3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 s="3">
        <v>703</v>
      </c>
      <c r="B645" s="3" t="s">
        <v>4555</v>
      </c>
      <c r="C645" s="3">
        <v>1996.49</v>
      </c>
      <c r="D645" s="3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 s="3">
        <v>704</v>
      </c>
      <c r="B646" s="3" t="s">
        <v>4556</v>
      </c>
      <c r="C646" s="3">
        <v>2056.9899999999998</v>
      </c>
      <c r="D646" s="3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 s="3">
        <v>705</v>
      </c>
      <c r="B647" s="3" t="s">
        <v>4557</v>
      </c>
      <c r="C647" s="3">
        <v>1935.99</v>
      </c>
      <c r="D647" s="3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 s="3">
        <v>706</v>
      </c>
      <c r="B648" s="3" t="s">
        <v>4558</v>
      </c>
      <c r="C648" s="3">
        <v>1996.49</v>
      </c>
      <c r="D648" s="3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 s="3">
        <v>707</v>
      </c>
      <c r="B649" s="3" t="s">
        <v>4559</v>
      </c>
      <c r="C649" s="3">
        <v>1760</v>
      </c>
      <c r="D649" s="3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 s="3">
        <v>708</v>
      </c>
      <c r="B650" s="3" t="s">
        <v>4560</v>
      </c>
      <c r="C650" s="3">
        <v>1815</v>
      </c>
      <c r="D650" s="3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 s="3">
        <v>709</v>
      </c>
      <c r="B651" s="3" t="s">
        <v>4561</v>
      </c>
      <c r="C651" s="3">
        <v>1935.99</v>
      </c>
      <c r="D651" s="3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 s="3">
        <v>710</v>
      </c>
      <c r="B652" s="3" t="s">
        <v>4562</v>
      </c>
      <c r="C652" s="3">
        <v>1996.49</v>
      </c>
      <c r="D652" s="3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 s="3">
        <v>711</v>
      </c>
      <c r="B653" s="3" t="s">
        <v>4563</v>
      </c>
      <c r="C653" s="3">
        <v>1999.99</v>
      </c>
      <c r="D653" s="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 s="3">
        <v>712</v>
      </c>
      <c r="B654" s="3" t="s">
        <v>4564</v>
      </c>
      <c r="C654" s="3">
        <v>2056</v>
      </c>
      <c r="D654" s="3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 s="3">
        <v>713</v>
      </c>
      <c r="B655" s="3" t="s">
        <v>4565</v>
      </c>
      <c r="C655" s="3">
        <v>2177.9899999999998</v>
      </c>
      <c r="D655" s="3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 s="3">
        <v>714</v>
      </c>
      <c r="B656" s="3" t="s">
        <v>4566</v>
      </c>
      <c r="C656" s="3">
        <v>1999.99</v>
      </c>
      <c r="D656" s="3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 s="3">
        <v>715</v>
      </c>
      <c r="B657" s="3" t="s">
        <v>4567</v>
      </c>
      <c r="C657" s="3">
        <v>2056.9899999999998</v>
      </c>
      <c r="D657" s="3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 s="3">
        <v>716</v>
      </c>
      <c r="B658" s="3" t="s">
        <v>4568</v>
      </c>
      <c r="C658" s="3">
        <v>2117.4899999999998</v>
      </c>
      <c r="D658" s="3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 s="3">
        <v>717</v>
      </c>
      <c r="B659" s="3" t="s">
        <v>4569</v>
      </c>
      <c r="C659" s="3">
        <v>1999.99</v>
      </c>
      <c r="D659" s="3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 s="3">
        <v>718</v>
      </c>
      <c r="B660" s="3" t="s">
        <v>4570</v>
      </c>
      <c r="C660" s="3">
        <v>3729</v>
      </c>
      <c r="D660" s="3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 s="3">
        <v>719</v>
      </c>
      <c r="B661" s="3" t="s">
        <v>4571</v>
      </c>
      <c r="C661" s="3">
        <v>2056.9899999999998</v>
      </c>
      <c r="D661" s="3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 s="3">
        <v>720</v>
      </c>
      <c r="B662" s="3" t="s">
        <v>4572</v>
      </c>
      <c r="C662" s="3">
        <v>2117.4899999999998</v>
      </c>
      <c r="D662" s="3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 s="3">
        <v>721</v>
      </c>
      <c r="B663" s="3" t="s">
        <v>4573</v>
      </c>
      <c r="C663" s="3">
        <v>1999.99</v>
      </c>
      <c r="D663" s="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 s="3">
        <v>722</v>
      </c>
      <c r="B664" s="3" t="s">
        <v>4574</v>
      </c>
      <c r="C664" s="3">
        <v>1999.99</v>
      </c>
      <c r="D664" s="3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 s="3">
        <v>723</v>
      </c>
      <c r="B665" s="3" t="s">
        <v>4575</v>
      </c>
      <c r="C665" s="3">
        <v>1222.99</v>
      </c>
      <c r="D665" s="3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 s="3">
        <v>724</v>
      </c>
      <c r="B666" s="3" t="s">
        <v>4576</v>
      </c>
      <c r="C666" s="3">
        <v>2800</v>
      </c>
      <c r="D666" s="3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 s="3">
        <v>725</v>
      </c>
      <c r="B667" s="3" t="s">
        <v>4577</v>
      </c>
      <c r="C667" s="3">
        <v>2800</v>
      </c>
      <c r="D667" s="3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 s="3">
        <v>726</v>
      </c>
      <c r="B668" s="3" t="s">
        <v>4578</v>
      </c>
      <c r="C668" s="3">
        <v>2800</v>
      </c>
      <c r="D668" s="3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 s="3">
        <v>727</v>
      </c>
      <c r="B669" s="3" t="s">
        <v>4579</v>
      </c>
      <c r="C669" s="3">
        <v>2800</v>
      </c>
      <c r="D669" s="3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 s="3">
        <v>728</v>
      </c>
      <c r="B670" s="3" t="s">
        <v>4580</v>
      </c>
      <c r="C670" s="3">
        <v>990</v>
      </c>
      <c r="D670" s="3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 s="3">
        <v>729</v>
      </c>
      <c r="B671" s="3" t="s">
        <v>4581</v>
      </c>
      <c r="C671" s="3">
        <v>850</v>
      </c>
      <c r="D671" s="3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 s="3">
        <v>730</v>
      </c>
      <c r="B672" s="3" t="s">
        <v>4582</v>
      </c>
      <c r="C672" s="3">
        <v>3024.99</v>
      </c>
      <c r="D672" s="3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 s="3">
        <v>731</v>
      </c>
      <c r="B673" s="3" t="s">
        <v>4583</v>
      </c>
      <c r="C673" s="3">
        <v>3085.49</v>
      </c>
      <c r="D673" s="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 s="3">
        <v>732</v>
      </c>
      <c r="B674" s="3" t="s">
        <v>4584</v>
      </c>
      <c r="C674" s="3">
        <v>3206.49</v>
      </c>
      <c r="D674" s="3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 s="3">
        <v>733</v>
      </c>
      <c r="B675" s="3" t="s">
        <v>4585</v>
      </c>
      <c r="C675" s="3">
        <v>3327.49</v>
      </c>
      <c r="D675" s="3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 s="3">
        <v>734</v>
      </c>
      <c r="B676" s="3" t="s">
        <v>4586</v>
      </c>
      <c r="C676" s="3">
        <v>3085.49</v>
      </c>
      <c r="D676" s="3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 s="3">
        <v>735</v>
      </c>
      <c r="B677" s="3" t="s">
        <v>4587</v>
      </c>
      <c r="C677" s="3">
        <v>4658.49</v>
      </c>
      <c r="D677" s="3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 s="3">
        <v>736</v>
      </c>
      <c r="B678" s="3" t="s">
        <v>4588</v>
      </c>
      <c r="C678" s="3">
        <v>4718.99</v>
      </c>
      <c r="D678" s="3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 s="3">
        <v>737</v>
      </c>
      <c r="B679" s="3" t="s">
        <v>4589</v>
      </c>
      <c r="C679" s="3">
        <v>96.8</v>
      </c>
      <c r="D679" s="3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 s="3">
        <v>738</v>
      </c>
      <c r="B680" s="3" t="s">
        <v>4590</v>
      </c>
      <c r="C680" s="3">
        <v>4285.82</v>
      </c>
      <c r="D680" s="3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 s="3">
        <v>739</v>
      </c>
      <c r="B681" s="3" t="s">
        <v>4591</v>
      </c>
      <c r="C681" s="3">
        <v>4285.82</v>
      </c>
      <c r="D681" s="3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 s="3">
        <v>740</v>
      </c>
      <c r="B682" s="3" t="s">
        <v>4592</v>
      </c>
      <c r="C682" s="3">
        <v>3024.99</v>
      </c>
      <c r="D682" s="3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 s="3">
        <v>741</v>
      </c>
      <c r="B683" s="3" t="s">
        <v>4593</v>
      </c>
      <c r="C683" s="3">
        <v>3085.49</v>
      </c>
      <c r="D683" s="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 s="3">
        <v>742</v>
      </c>
      <c r="B684" s="3" t="s">
        <v>4594</v>
      </c>
      <c r="C684" s="3">
        <v>3206.49</v>
      </c>
      <c r="D684" s="3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 s="3">
        <v>743</v>
      </c>
      <c r="B685" s="3" t="s">
        <v>4595</v>
      </c>
      <c r="C685" s="3">
        <v>3085.49</v>
      </c>
      <c r="D685" s="3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 s="3">
        <v>744</v>
      </c>
      <c r="B686" s="3" t="s">
        <v>4596</v>
      </c>
      <c r="C686" s="3">
        <v>3206.49</v>
      </c>
      <c r="D686" s="3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 s="3">
        <v>745</v>
      </c>
      <c r="B687" s="3" t="s">
        <v>4597</v>
      </c>
      <c r="C687" s="3">
        <v>3024.99</v>
      </c>
      <c r="D687" s="3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 s="3">
        <v>746</v>
      </c>
      <c r="B688" s="3" t="s">
        <v>4598</v>
      </c>
      <c r="C688" s="3">
        <v>3085.49</v>
      </c>
      <c r="D688" s="3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 s="3">
        <v>747</v>
      </c>
      <c r="B689" s="3" t="s">
        <v>4599</v>
      </c>
      <c r="C689" s="3">
        <v>3206.49</v>
      </c>
      <c r="D689" s="3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 s="3">
        <v>748</v>
      </c>
      <c r="B690" s="3" t="s">
        <v>4600</v>
      </c>
      <c r="C690" s="3">
        <v>3327.49</v>
      </c>
      <c r="D690" s="3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 s="3">
        <v>751</v>
      </c>
      <c r="B691" s="3" t="s">
        <v>4601</v>
      </c>
      <c r="C691" s="3">
        <v>3811.49</v>
      </c>
      <c r="D691" s="3">
        <v>1120209</v>
      </c>
      <c r="E691" s="4">
        <f>VLOOKUP(D691,[1]listadillo!$A$2:$D$4101,4,FALSE)</f>
        <v>3811.49</v>
      </c>
      <c r="F691" s="4" t="str">
        <f t="shared" si="10"/>
        <v/>
      </c>
    </row>
    <row r="692" spans="1:6" x14ac:dyDescent="0.25">
      <c r="A692" s="3">
        <v>752</v>
      </c>
      <c r="B692" s="3" t="s">
        <v>4602</v>
      </c>
      <c r="C692" s="3">
        <v>3190</v>
      </c>
      <c r="D692" s="3">
        <v>1120700</v>
      </c>
      <c r="E692" s="4">
        <f>VLOOKUP(D692,[1]listadillo!$A$2:$D$4101,4,FALSE)</f>
        <v>3190</v>
      </c>
      <c r="F692" s="4" t="str">
        <f t="shared" si="10"/>
        <v/>
      </c>
    </row>
    <row r="693" spans="1:6" x14ac:dyDescent="0.25">
      <c r="A693" s="3">
        <v>753</v>
      </c>
      <c r="B693" s="3" t="s">
        <v>4603</v>
      </c>
      <c r="C693" s="3">
        <v>1870</v>
      </c>
      <c r="D693" s="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 s="3">
        <v>754</v>
      </c>
      <c r="B694" s="3" t="s">
        <v>4604</v>
      </c>
      <c r="C694" s="3">
        <v>1925</v>
      </c>
      <c r="D694" s="3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 s="3">
        <v>755</v>
      </c>
      <c r="B695" s="3" t="s">
        <v>4605</v>
      </c>
      <c r="C695" s="3">
        <v>1875.5</v>
      </c>
      <c r="D695" s="3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 s="3">
        <v>756</v>
      </c>
      <c r="B696" s="3" t="s">
        <v>4606</v>
      </c>
      <c r="C696" s="3">
        <v>1875.5</v>
      </c>
      <c r="D696" s="3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 s="3">
        <v>757</v>
      </c>
      <c r="B697" s="3" t="s">
        <v>4607</v>
      </c>
      <c r="C697" s="3">
        <v>2970</v>
      </c>
      <c r="D697" s="3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 s="3">
        <v>758</v>
      </c>
      <c r="B698" s="3" t="s">
        <v>4608</v>
      </c>
      <c r="C698" s="3">
        <v>717.88</v>
      </c>
      <c r="D698" s="3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 s="3">
        <v>759</v>
      </c>
      <c r="B699" s="3" t="s">
        <v>4609</v>
      </c>
      <c r="C699" s="3">
        <v>3080</v>
      </c>
      <c r="D699" s="3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 s="3">
        <v>760</v>
      </c>
      <c r="B700" s="3" t="s">
        <v>4610</v>
      </c>
      <c r="C700" s="3">
        <v>3190</v>
      </c>
      <c r="D700" s="3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 s="3">
        <v>761</v>
      </c>
      <c r="B701" s="3" t="s">
        <v>4611</v>
      </c>
      <c r="C701" s="3">
        <v>3300</v>
      </c>
      <c r="D701" s="3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 s="3">
        <v>762</v>
      </c>
      <c r="B702" s="3" t="s">
        <v>4612</v>
      </c>
      <c r="C702" s="3">
        <v>3025</v>
      </c>
      <c r="D702" s="3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 s="3">
        <v>763</v>
      </c>
      <c r="B703" s="3" t="s">
        <v>4613</v>
      </c>
      <c r="C703" s="3">
        <v>3085.5</v>
      </c>
      <c r="D703" s="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 s="3">
        <v>764</v>
      </c>
      <c r="B704" s="3" t="s">
        <v>4614</v>
      </c>
      <c r="C704" s="3">
        <v>3146</v>
      </c>
      <c r="D704" s="3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 s="3">
        <v>765</v>
      </c>
      <c r="B705" s="3" t="s">
        <v>4615</v>
      </c>
      <c r="C705" s="3">
        <v>3267</v>
      </c>
      <c r="D705" s="3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 s="3">
        <v>766</v>
      </c>
      <c r="B706" s="3" t="s">
        <v>4616</v>
      </c>
      <c r="C706" s="3">
        <v>3690.49</v>
      </c>
      <c r="D706" s="3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 s="3">
        <v>767</v>
      </c>
      <c r="B707" s="3" t="s">
        <v>4617</v>
      </c>
      <c r="C707" s="3">
        <v>3080</v>
      </c>
      <c r="D707" s="3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 s="3">
        <v>768</v>
      </c>
      <c r="B708" s="3" t="s">
        <v>4618</v>
      </c>
      <c r="C708" s="3">
        <v>3190</v>
      </c>
      <c r="D708" s="3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 s="3">
        <v>769</v>
      </c>
      <c r="B709" s="3" t="s">
        <v>4619</v>
      </c>
      <c r="C709" s="3">
        <v>3300</v>
      </c>
      <c r="D709" s="3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 s="3">
        <v>773</v>
      </c>
      <c r="B710" s="3" t="s">
        <v>4620</v>
      </c>
      <c r="C710" s="3">
        <v>9899.99</v>
      </c>
      <c r="D710" s="3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 s="3">
        <v>774</v>
      </c>
      <c r="B711" s="3" t="s">
        <v>4621</v>
      </c>
      <c r="C711" s="3">
        <v>1176.92</v>
      </c>
      <c r="D711" s="3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 s="3">
        <v>775</v>
      </c>
      <c r="B712" s="3" t="s">
        <v>4622</v>
      </c>
      <c r="C712" s="3">
        <v>1176.92</v>
      </c>
      <c r="D712" s="3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 s="3">
        <v>776</v>
      </c>
      <c r="B713" s="3" t="s">
        <v>4623</v>
      </c>
      <c r="C713" s="3">
        <v>2800</v>
      </c>
      <c r="D713" s="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 s="3">
        <v>777</v>
      </c>
      <c r="B714" s="3" t="s">
        <v>4624</v>
      </c>
      <c r="C714" s="3">
        <v>532.39</v>
      </c>
      <c r="D714" s="3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 s="3">
        <v>778</v>
      </c>
      <c r="B715" s="3" t="s">
        <v>4625</v>
      </c>
      <c r="C715" s="3">
        <v>5661.88</v>
      </c>
      <c r="D715" s="3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 s="3">
        <v>779</v>
      </c>
      <c r="B716" s="3" t="s">
        <v>4626</v>
      </c>
      <c r="C716" s="3">
        <v>846.99</v>
      </c>
      <c r="D716" s="3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 s="3">
        <v>780</v>
      </c>
      <c r="B717" s="3" t="s">
        <v>4627</v>
      </c>
      <c r="C717" s="3">
        <v>11900</v>
      </c>
      <c r="D717" s="3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 s="3">
        <v>781</v>
      </c>
      <c r="B718" s="3" t="s">
        <v>4628</v>
      </c>
      <c r="C718" s="3">
        <v>11900</v>
      </c>
      <c r="D718" s="3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 s="3">
        <v>782</v>
      </c>
      <c r="B719" s="3" t="s">
        <v>4629</v>
      </c>
      <c r="C719" s="3">
        <v>916.86</v>
      </c>
      <c r="D719" s="3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 s="3">
        <v>783</v>
      </c>
      <c r="B720" s="3" t="s">
        <v>4630</v>
      </c>
      <c r="C720" s="3">
        <v>350</v>
      </c>
      <c r="D720" s="3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 s="3">
        <v>784</v>
      </c>
      <c r="B721" s="3" t="s">
        <v>4631</v>
      </c>
      <c r="C721" s="3">
        <v>3569.49</v>
      </c>
      <c r="D721" s="3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 s="3">
        <v>785</v>
      </c>
      <c r="B722" s="3" t="s">
        <v>4632</v>
      </c>
      <c r="C722" s="3">
        <v>603.79</v>
      </c>
      <c r="D722" s="3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 s="3">
        <v>786</v>
      </c>
      <c r="B723" s="3" t="s">
        <v>4633</v>
      </c>
      <c r="C723" s="3">
        <v>300</v>
      </c>
      <c r="D723" s="3">
        <v>8303674</v>
      </c>
      <c r="E723" s="4">
        <f>VLOOKUP(D723,[1]listadillo!$A$2:$D$4101,4,FALSE)</f>
        <v>300</v>
      </c>
      <c r="F723" s="4" t="str">
        <f t="shared" si="11"/>
        <v/>
      </c>
    </row>
    <row r="724" spans="1:6" x14ac:dyDescent="0.25">
      <c r="A724" s="3">
        <v>787</v>
      </c>
      <c r="B724" s="3" t="s">
        <v>4634</v>
      </c>
      <c r="C724" s="3">
        <v>400</v>
      </c>
      <c r="D724" s="3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 s="3">
        <v>788</v>
      </c>
      <c r="B725" s="3" t="s">
        <v>4635</v>
      </c>
      <c r="C725" s="3">
        <v>7500</v>
      </c>
      <c r="D725" s="3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 s="3">
        <v>790</v>
      </c>
      <c r="B726" s="3" t="s">
        <v>4636</v>
      </c>
      <c r="C726" s="3">
        <v>45917.97</v>
      </c>
      <c r="D726" s="3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 s="3">
        <v>791</v>
      </c>
      <c r="B727" s="3" t="s">
        <v>4637</v>
      </c>
      <c r="C727" s="3">
        <v>6388.79</v>
      </c>
      <c r="D727" s="3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 s="3">
        <v>792</v>
      </c>
      <c r="B728" s="3" t="s">
        <v>4638</v>
      </c>
      <c r="C728" s="3">
        <v>765.31</v>
      </c>
      <c r="D728" s="3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 s="3">
        <v>793</v>
      </c>
      <c r="B729" s="3" t="s">
        <v>4639</v>
      </c>
      <c r="C729" s="3">
        <v>2447.5100000000002</v>
      </c>
      <c r="D729" s="3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 s="3">
        <v>794</v>
      </c>
      <c r="B730" s="3" t="s">
        <v>4640</v>
      </c>
      <c r="C730" s="3">
        <v>800</v>
      </c>
      <c r="D730" s="3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 s="3">
        <v>795</v>
      </c>
      <c r="B731" s="3" t="s">
        <v>4641</v>
      </c>
      <c r="C731" s="3">
        <v>610.73</v>
      </c>
      <c r="D731" s="3">
        <v>8519060</v>
      </c>
      <c r="E731" s="4">
        <f>VLOOKUP(D731,[1]listadillo!$A$2:$D$4101,4,FALSE)</f>
        <v>2499.9899999999998</v>
      </c>
      <c r="F731" s="4">
        <f t="shared" si="11"/>
        <v>1889.2599999999998</v>
      </c>
    </row>
    <row r="732" spans="1:6" x14ac:dyDescent="0.25">
      <c r="A732" s="3">
        <v>796</v>
      </c>
      <c r="B732" s="3" t="s">
        <v>4642</v>
      </c>
      <c r="C732" s="3">
        <v>1690</v>
      </c>
      <c r="D732" s="3">
        <v>8519044</v>
      </c>
      <c r="E732" s="4">
        <f>VLOOKUP(D732,[1]listadillo!$A$2:$D$4101,4,FALSE)</f>
        <v>1690</v>
      </c>
      <c r="F732" s="4" t="str">
        <f t="shared" si="11"/>
        <v/>
      </c>
    </row>
    <row r="733" spans="1:6" x14ac:dyDescent="0.25">
      <c r="A733" s="3">
        <v>797</v>
      </c>
      <c r="B733" s="3" t="s">
        <v>4643</v>
      </c>
      <c r="C733" s="3">
        <v>2970</v>
      </c>
      <c r="D733" s="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 s="3">
        <v>798</v>
      </c>
      <c r="B734" s="3" t="s">
        <v>4644</v>
      </c>
      <c r="C734" s="3">
        <v>2970</v>
      </c>
      <c r="D734" s="3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 s="3">
        <v>799</v>
      </c>
      <c r="B735" s="3" t="s">
        <v>4645</v>
      </c>
      <c r="C735" s="3">
        <v>600</v>
      </c>
      <c r="D735" s="3">
        <v>8400908</v>
      </c>
      <c r="E735" s="4">
        <f>VLOOKUP(D735,[1]listadillo!$A$2:$D$4101,4,FALSE)</f>
        <v>600</v>
      </c>
      <c r="F735" s="4" t="str">
        <f t="shared" si="11"/>
        <v/>
      </c>
    </row>
    <row r="736" spans="1:6" x14ac:dyDescent="0.25">
      <c r="A736" s="3">
        <v>800</v>
      </c>
      <c r="B736" s="3" t="s">
        <v>4646</v>
      </c>
      <c r="C736" s="3">
        <v>3299.99</v>
      </c>
      <c r="D736" s="3">
        <v>1120780</v>
      </c>
      <c r="E736" s="4">
        <f>VLOOKUP(D736,[1]listadillo!$A$2:$D$4101,4,FALSE)</f>
        <v>3299.99</v>
      </c>
      <c r="F736" s="4" t="str">
        <f t="shared" si="11"/>
        <v/>
      </c>
    </row>
    <row r="737" spans="1:6" x14ac:dyDescent="0.25">
      <c r="A737" s="3">
        <v>801</v>
      </c>
      <c r="B737" s="3" t="s">
        <v>4647</v>
      </c>
      <c r="C737" s="3">
        <v>2700</v>
      </c>
      <c r="D737" s="3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 s="3">
        <v>802</v>
      </c>
      <c r="B738" s="3" t="s">
        <v>4648</v>
      </c>
      <c r="C738" s="3">
        <v>2700</v>
      </c>
      <c r="D738" s="3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 s="3">
        <v>803</v>
      </c>
      <c r="B739" s="3" t="s">
        <v>4649</v>
      </c>
      <c r="C739" s="3">
        <v>1000</v>
      </c>
      <c r="D739" s="3">
        <v>8520729</v>
      </c>
      <c r="E739" s="4">
        <f>VLOOKUP(D739,[1]listadillo!$A$2:$D$4101,4,FALSE)</f>
        <v>1000</v>
      </c>
      <c r="F739" s="4" t="str">
        <f t="shared" si="11"/>
        <v/>
      </c>
    </row>
    <row r="740" spans="1:6" x14ac:dyDescent="0.25">
      <c r="A740" s="3">
        <v>804</v>
      </c>
      <c r="B740" s="3" t="s">
        <v>4650</v>
      </c>
      <c r="C740" s="3">
        <v>3992.99</v>
      </c>
      <c r="D740" s="3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 s="3">
        <v>805</v>
      </c>
      <c r="B741" s="3" t="s">
        <v>4651</v>
      </c>
      <c r="C741" s="3">
        <v>108.9</v>
      </c>
      <c r="D741" s="3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 s="3">
        <v>806</v>
      </c>
      <c r="B742" s="3" t="s">
        <v>4652</v>
      </c>
      <c r="C742" s="3">
        <v>223.72</v>
      </c>
      <c r="D742" s="3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 s="3">
        <v>807</v>
      </c>
      <c r="B743" s="3" t="s">
        <v>4653</v>
      </c>
      <c r="C743" s="3">
        <v>1693.99</v>
      </c>
      <c r="D743" s="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 s="3">
        <v>808</v>
      </c>
      <c r="B744" s="3" t="s">
        <v>4654</v>
      </c>
      <c r="C744" s="3">
        <v>1694</v>
      </c>
      <c r="D744" s="3">
        <v>2101000</v>
      </c>
      <c r="E744" s="4">
        <f>VLOOKUP(D744,[1]listadillo!$A$2:$D$4101,4,FALSE)</f>
        <v>1694</v>
      </c>
      <c r="F744" s="4" t="str">
        <f t="shared" si="11"/>
        <v/>
      </c>
    </row>
    <row r="745" spans="1:6" x14ac:dyDescent="0.25">
      <c r="A745" s="3">
        <v>809</v>
      </c>
      <c r="B745" s="3" t="s">
        <v>4655</v>
      </c>
      <c r="C745" s="3">
        <v>1754.5</v>
      </c>
      <c r="D745" s="3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 s="3">
        <v>810</v>
      </c>
      <c r="B746" s="3" t="s">
        <v>4656</v>
      </c>
      <c r="C746" s="3">
        <v>1754.49</v>
      </c>
      <c r="D746" s="3">
        <v>2103067</v>
      </c>
      <c r="E746" s="4">
        <f>VLOOKUP(D746,[1]listadillo!$A$2:$D$4101,4,FALSE)</f>
        <v>1754.49</v>
      </c>
      <c r="F746" s="4" t="str">
        <f t="shared" si="11"/>
        <v/>
      </c>
    </row>
    <row r="747" spans="1:6" x14ac:dyDescent="0.25">
      <c r="A747" s="3">
        <v>811</v>
      </c>
      <c r="B747" s="3" t="s">
        <v>4657</v>
      </c>
      <c r="C747" s="3">
        <v>1754.5</v>
      </c>
      <c r="D747" s="3">
        <v>2101888</v>
      </c>
      <c r="E747" s="4">
        <f>VLOOKUP(D747,[1]listadillo!$A$2:$D$4101,4,FALSE)</f>
        <v>1754.5</v>
      </c>
      <c r="F747" s="4" t="str">
        <f t="shared" si="11"/>
        <v/>
      </c>
    </row>
    <row r="748" spans="1:6" x14ac:dyDescent="0.25">
      <c r="A748" s="3">
        <v>812</v>
      </c>
      <c r="B748" s="3" t="s">
        <v>4658</v>
      </c>
      <c r="C748" s="3">
        <v>1754.5</v>
      </c>
      <c r="D748" s="3">
        <v>2101111</v>
      </c>
      <c r="E748" s="4">
        <f>VLOOKUP(D748,[1]listadillo!$A$2:$D$4101,4,FALSE)</f>
        <v>1754.5</v>
      </c>
      <c r="F748" s="4" t="str">
        <f t="shared" si="11"/>
        <v/>
      </c>
    </row>
    <row r="749" spans="1:6" x14ac:dyDescent="0.25">
      <c r="A749" s="3">
        <v>813</v>
      </c>
      <c r="B749" s="3" t="s">
        <v>4659</v>
      </c>
      <c r="C749" s="3">
        <v>3825.1</v>
      </c>
      <c r="D749" s="3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 s="3">
        <v>814</v>
      </c>
      <c r="B750" s="3" t="s">
        <v>4660</v>
      </c>
      <c r="C750" s="3">
        <v>3518.97</v>
      </c>
      <c r="D750" s="3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 s="3">
        <v>815</v>
      </c>
      <c r="B751" s="3" t="s">
        <v>4661</v>
      </c>
      <c r="C751" s="3">
        <v>2057</v>
      </c>
      <c r="D751" s="3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 s="3">
        <v>816</v>
      </c>
      <c r="B752" s="3" t="s">
        <v>4662</v>
      </c>
      <c r="C752" s="3">
        <v>1999.99</v>
      </c>
      <c r="D752" s="3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 s="3">
        <v>817</v>
      </c>
      <c r="B753" s="3" t="s">
        <v>4663</v>
      </c>
      <c r="C753" s="3">
        <v>700</v>
      </c>
      <c r="D753" s="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 s="3">
        <v>818</v>
      </c>
      <c r="B754" s="3" t="s">
        <v>4664</v>
      </c>
      <c r="C754" s="3">
        <v>700</v>
      </c>
      <c r="D754" s="3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 s="3">
        <v>819</v>
      </c>
      <c r="B755" s="3" t="s">
        <v>4665</v>
      </c>
      <c r="C755" s="3">
        <v>785.29</v>
      </c>
      <c r="D755" s="3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 s="3">
        <v>820</v>
      </c>
      <c r="B756" s="3" t="s">
        <v>4666</v>
      </c>
      <c r="C756" s="3">
        <v>1000</v>
      </c>
      <c r="D756" s="3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 s="3">
        <v>821</v>
      </c>
      <c r="B757" s="3" t="s">
        <v>4667</v>
      </c>
      <c r="C757" s="3">
        <v>1996.49</v>
      </c>
      <c r="D757" s="3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 s="3">
        <v>822</v>
      </c>
      <c r="B758" s="3" t="s">
        <v>4668</v>
      </c>
      <c r="C758" s="3">
        <v>1936</v>
      </c>
      <c r="D758" s="3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 s="3">
        <v>823</v>
      </c>
      <c r="B759" s="3" t="s">
        <v>4669</v>
      </c>
      <c r="C759" s="3">
        <v>1936</v>
      </c>
      <c r="D759" s="3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 s="3">
        <v>824</v>
      </c>
      <c r="B760" s="3" t="s">
        <v>4670</v>
      </c>
      <c r="C760" s="3">
        <v>1300</v>
      </c>
      <c r="D760" s="3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 s="3">
        <v>825</v>
      </c>
      <c r="B761" s="3" t="s">
        <v>4671</v>
      </c>
      <c r="C761" s="3">
        <v>800</v>
      </c>
      <c r="D761" s="3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 s="3">
        <v>827</v>
      </c>
      <c r="B762" s="3" t="s">
        <v>4672</v>
      </c>
      <c r="C762" s="3">
        <v>137.76</v>
      </c>
      <c r="D762" s="3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 s="3">
        <v>828</v>
      </c>
      <c r="B763" s="3" t="s">
        <v>4673</v>
      </c>
      <c r="C763" s="3">
        <v>1000</v>
      </c>
      <c r="D763" s="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 s="3">
        <v>829</v>
      </c>
      <c r="B764" s="3" t="s">
        <v>4674</v>
      </c>
      <c r="C764" s="3">
        <v>1450.79</v>
      </c>
      <c r="D764" s="3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 s="3">
        <v>830</v>
      </c>
      <c r="B765" s="3" t="s">
        <v>4675</v>
      </c>
      <c r="C765" s="3">
        <v>198.99</v>
      </c>
      <c r="D765" s="3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 s="3">
        <v>831</v>
      </c>
      <c r="B766" s="3" t="s">
        <v>4676</v>
      </c>
      <c r="C766" s="3">
        <v>260.22000000000003</v>
      </c>
      <c r="D766" s="3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 s="3">
        <v>832</v>
      </c>
      <c r="B767" s="3" t="s">
        <v>4677</v>
      </c>
      <c r="C767" s="3">
        <v>199.76</v>
      </c>
      <c r="D767" s="3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 s="3">
        <v>833</v>
      </c>
      <c r="B768" s="3" t="s">
        <v>4678</v>
      </c>
      <c r="C768" s="3">
        <v>165</v>
      </c>
      <c r="D768" s="3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 s="3">
        <v>834</v>
      </c>
      <c r="B769" s="3" t="s">
        <v>4679</v>
      </c>
      <c r="C769" s="3">
        <v>199.76</v>
      </c>
      <c r="D769" s="3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 s="3">
        <v>835</v>
      </c>
      <c r="B770" s="3" t="s">
        <v>4680</v>
      </c>
      <c r="C770" s="3">
        <v>199.76</v>
      </c>
      <c r="D770" s="3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 s="3">
        <v>836</v>
      </c>
      <c r="B771" s="3" t="s">
        <v>4681</v>
      </c>
      <c r="C771" s="3">
        <v>157.91</v>
      </c>
      <c r="D771" s="3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 s="3">
        <v>837</v>
      </c>
      <c r="B772" s="3" t="s">
        <v>4682</v>
      </c>
      <c r="C772" s="3">
        <v>157.91</v>
      </c>
      <c r="D772" s="3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 s="3">
        <v>838</v>
      </c>
      <c r="B773" s="3" t="s">
        <v>4683</v>
      </c>
      <c r="C773" s="3">
        <v>157.91</v>
      </c>
      <c r="D773" s="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 s="3">
        <v>839</v>
      </c>
      <c r="B774" s="3" t="s">
        <v>4684</v>
      </c>
      <c r="C774" s="3">
        <v>157.91</v>
      </c>
      <c r="D774" s="3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 s="3">
        <v>840</v>
      </c>
      <c r="B775" s="3" t="s">
        <v>4685</v>
      </c>
      <c r="C775" s="3">
        <v>157.91</v>
      </c>
      <c r="D775" s="3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 s="3">
        <v>841</v>
      </c>
      <c r="B776" s="3" t="s">
        <v>4686</v>
      </c>
      <c r="C776" s="3">
        <v>157.91</v>
      </c>
      <c r="D776" s="3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 s="3">
        <v>842</v>
      </c>
      <c r="B777" s="3" t="s">
        <v>4687</v>
      </c>
      <c r="C777" s="3">
        <v>650</v>
      </c>
      <c r="D777" s="3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 s="3">
        <v>843</v>
      </c>
      <c r="B778" s="3" t="s">
        <v>4688</v>
      </c>
      <c r="C778" s="3">
        <v>1000</v>
      </c>
      <c r="D778" s="3">
        <v>1120238</v>
      </c>
      <c r="E778" s="4">
        <f>VLOOKUP(D778,[1]listadillo!$A$2:$D$4101,4,FALSE)</f>
        <v>0</v>
      </c>
      <c r="F778" s="4">
        <f t="shared" si="12"/>
        <v>-1000</v>
      </c>
    </row>
    <row r="779" spans="1:6" x14ac:dyDescent="0.25">
      <c r="A779" s="3">
        <v>846</v>
      </c>
      <c r="B779" s="3" t="s">
        <v>4689</v>
      </c>
      <c r="C779" s="3">
        <v>1900</v>
      </c>
      <c r="D779" s="3">
        <v>8520691</v>
      </c>
      <c r="E779" s="4">
        <f>VLOOKUP(D779,[1]listadillo!$A$2:$D$4101,4,FALSE)</f>
        <v>1900</v>
      </c>
      <c r="F779" s="4" t="str">
        <f t="shared" si="12"/>
        <v/>
      </c>
    </row>
    <row r="780" spans="1:6" ht="30" x14ac:dyDescent="0.25">
      <c r="A780" s="3">
        <v>847</v>
      </c>
      <c r="B780" s="3" t="s">
        <v>4690</v>
      </c>
      <c r="C780" s="3">
        <v>61224.47</v>
      </c>
      <c r="D780" s="3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 s="3">
        <v>848</v>
      </c>
      <c r="B781" s="3" t="s">
        <v>4691</v>
      </c>
      <c r="C781" s="3">
        <v>3266.99</v>
      </c>
      <c r="D781" s="3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 s="3">
        <v>849</v>
      </c>
      <c r="B782" s="3" t="s">
        <v>4692</v>
      </c>
      <c r="C782" s="3">
        <v>3327.49</v>
      </c>
      <c r="D782" s="3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 s="3">
        <v>850</v>
      </c>
      <c r="B783" s="3" t="s">
        <v>4693</v>
      </c>
      <c r="C783" s="3">
        <v>3327.49</v>
      </c>
      <c r="D783" s="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 s="3">
        <v>851</v>
      </c>
      <c r="B784" s="3" t="s">
        <v>4694</v>
      </c>
      <c r="C784" s="3">
        <v>84.7</v>
      </c>
      <c r="D784" s="3">
        <v>7707557</v>
      </c>
      <c r="E784" s="4">
        <f>VLOOKUP(D784,[1]listadillo!$A$2:$D$4101,4,FALSE)</f>
        <v>84.7</v>
      </c>
      <c r="F784" s="4" t="str">
        <f t="shared" si="12"/>
        <v/>
      </c>
    </row>
    <row r="785" spans="1:6" x14ac:dyDescent="0.25">
      <c r="A785" s="3">
        <v>852</v>
      </c>
      <c r="B785" s="3" t="s">
        <v>4695</v>
      </c>
      <c r="C785" s="3">
        <v>199.65</v>
      </c>
      <c r="D785" s="3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 s="3">
        <v>853</v>
      </c>
      <c r="B786" s="3" t="s">
        <v>4696</v>
      </c>
      <c r="C786" s="3">
        <v>199.65</v>
      </c>
      <c r="D786" s="3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 s="3">
        <v>854</v>
      </c>
      <c r="B787" s="3" t="s">
        <v>4697</v>
      </c>
      <c r="C787" s="3">
        <v>199.65</v>
      </c>
      <c r="D787" s="3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 s="3">
        <v>855</v>
      </c>
      <c r="B788" s="3" t="s">
        <v>4698</v>
      </c>
      <c r="C788" s="3">
        <v>199.65</v>
      </c>
      <c r="D788" s="3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 s="3">
        <v>856</v>
      </c>
      <c r="B789" s="3" t="s">
        <v>4699</v>
      </c>
      <c r="C789" s="3">
        <v>199.65</v>
      </c>
      <c r="D789" s="3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 s="3">
        <v>857</v>
      </c>
      <c r="B790" s="3" t="s">
        <v>4700</v>
      </c>
      <c r="C790" s="3">
        <v>199.65</v>
      </c>
      <c r="D790" s="3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 s="3">
        <v>858</v>
      </c>
      <c r="B791" s="3" t="s">
        <v>4701</v>
      </c>
      <c r="C791" s="3">
        <v>3509</v>
      </c>
      <c r="D791" s="3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 s="3">
        <v>859</v>
      </c>
      <c r="B792" s="3" t="s">
        <v>4702</v>
      </c>
      <c r="C792" s="3">
        <v>3569.5</v>
      </c>
      <c r="D792" s="3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 s="3">
        <v>860</v>
      </c>
      <c r="B793" s="3" t="s">
        <v>4703</v>
      </c>
      <c r="C793" s="3">
        <v>75.11</v>
      </c>
      <c r="D793" s="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 s="3">
        <v>861</v>
      </c>
      <c r="B794" s="3" t="s">
        <v>4704</v>
      </c>
      <c r="C794" s="3">
        <v>199.65</v>
      </c>
      <c r="D794" s="3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 s="3">
        <v>862</v>
      </c>
      <c r="B795" s="3" t="s">
        <v>4705</v>
      </c>
      <c r="C795" s="3">
        <v>199.76</v>
      </c>
      <c r="D795" s="3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 s="3">
        <v>863</v>
      </c>
      <c r="B796" s="3" t="s">
        <v>4706</v>
      </c>
      <c r="C796" s="3">
        <v>199.76</v>
      </c>
      <c r="D796" s="3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 s="3">
        <v>864</v>
      </c>
      <c r="B797" s="3" t="s">
        <v>4707</v>
      </c>
      <c r="C797" s="3">
        <v>199.76</v>
      </c>
      <c r="D797" s="3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 s="3">
        <v>865</v>
      </c>
      <c r="B798" s="3" t="s">
        <v>4708</v>
      </c>
      <c r="C798" s="3">
        <v>165</v>
      </c>
      <c r="D798" s="3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 s="3">
        <v>866</v>
      </c>
      <c r="B799" s="3" t="s">
        <v>4709</v>
      </c>
      <c r="C799" s="3">
        <v>165</v>
      </c>
      <c r="D799" s="3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 s="3">
        <v>867</v>
      </c>
      <c r="B800" s="3" t="s">
        <v>4710</v>
      </c>
      <c r="C800" s="3">
        <v>165</v>
      </c>
      <c r="D800" s="3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 s="3">
        <v>868</v>
      </c>
      <c r="B801" s="3" t="s">
        <v>4711</v>
      </c>
      <c r="C801" s="3">
        <v>3872</v>
      </c>
      <c r="D801" s="3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 s="3">
        <v>869</v>
      </c>
      <c r="B802" s="3" t="s">
        <v>4712</v>
      </c>
      <c r="C802" s="3">
        <v>3932.5</v>
      </c>
      <c r="D802" s="3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 s="3">
        <v>870</v>
      </c>
      <c r="B803" s="3" t="s">
        <v>4713</v>
      </c>
      <c r="C803" s="3">
        <v>6388.79</v>
      </c>
      <c r="D803" s="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 s="3">
        <v>871</v>
      </c>
      <c r="B804" s="3" t="s">
        <v>4714</v>
      </c>
      <c r="C804" s="3">
        <v>2420</v>
      </c>
      <c r="D804" s="3">
        <v>8703038</v>
      </c>
      <c r="E804" s="4">
        <f>VLOOKUP(D804,[1]listadillo!$A$2:$D$4101,4,FALSE)</f>
        <v>2420</v>
      </c>
      <c r="F804" s="4" t="str">
        <f t="shared" si="12"/>
        <v/>
      </c>
    </row>
    <row r="805" spans="1:6" x14ac:dyDescent="0.25">
      <c r="A805" s="3">
        <v>872</v>
      </c>
      <c r="B805" s="3" t="s">
        <v>4715</v>
      </c>
      <c r="C805" s="3">
        <v>3600</v>
      </c>
      <c r="D805" s="3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 s="3">
        <v>873</v>
      </c>
      <c r="B806" s="3" t="s">
        <v>4716</v>
      </c>
      <c r="C806" s="3">
        <v>4300</v>
      </c>
      <c r="D806" s="3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 s="3">
        <v>874</v>
      </c>
      <c r="B807" s="3" t="s">
        <v>4717</v>
      </c>
      <c r="C807" s="3">
        <v>7200</v>
      </c>
      <c r="D807" s="3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 s="3">
        <v>875</v>
      </c>
      <c r="B808" s="3" t="s">
        <v>4716</v>
      </c>
      <c r="C808" s="3">
        <v>3500</v>
      </c>
      <c r="D808" s="3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 s="3">
        <v>876</v>
      </c>
      <c r="B809" s="3" t="s">
        <v>4718</v>
      </c>
      <c r="C809" s="3">
        <v>4400</v>
      </c>
      <c r="D809" s="3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 s="3">
        <v>877</v>
      </c>
      <c r="B810" s="3" t="s">
        <v>4719</v>
      </c>
      <c r="C810" s="3">
        <v>581.65</v>
      </c>
      <c r="D810" s="3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ht="30" x14ac:dyDescent="0.25">
      <c r="A811" s="3">
        <v>878</v>
      </c>
      <c r="B811" s="3" t="s">
        <v>4720</v>
      </c>
      <c r="C811" s="3">
        <v>4285.82</v>
      </c>
      <c r="D811" s="3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 s="3">
        <v>879</v>
      </c>
      <c r="B812" s="3" t="s">
        <v>4721</v>
      </c>
      <c r="C812" s="3">
        <v>1000</v>
      </c>
      <c r="D812" s="3" t="s">
        <v>4722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 s="3">
        <v>880</v>
      </c>
      <c r="B813" s="3" t="s">
        <v>4723</v>
      </c>
      <c r="C813" s="3">
        <v>6121.07</v>
      </c>
      <c r="D813" s="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 s="3">
        <v>881</v>
      </c>
      <c r="B814" s="3" t="s">
        <v>4724</v>
      </c>
      <c r="C814" s="3">
        <v>6121.07</v>
      </c>
      <c r="D814" s="3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 s="3">
        <v>882</v>
      </c>
      <c r="B815" s="3" t="s">
        <v>4725</v>
      </c>
      <c r="C815" s="3">
        <v>500</v>
      </c>
      <c r="D815" s="3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 s="3">
        <v>884</v>
      </c>
      <c r="B816" s="3" t="s">
        <v>4726</v>
      </c>
      <c r="C816" s="3">
        <v>1935.99</v>
      </c>
      <c r="D816" s="3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 s="3">
        <v>885</v>
      </c>
      <c r="B817" s="3" t="s">
        <v>4727</v>
      </c>
      <c r="C817" s="3">
        <v>1996.49</v>
      </c>
      <c r="D817" s="3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 s="3">
        <v>886</v>
      </c>
      <c r="B818" s="3" t="s">
        <v>4728</v>
      </c>
      <c r="C818" s="3">
        <v>1935.99</v>
      </c>
      <c r="D818" s="3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 s="3">
        <v>887</v>
      </c>
      <c r="B819" s="3" t="s">
        <v>4729</v>
      </c>
      <c r="C819" s="3">
        <v>2056.9899999999998</v>
      </c>
      <c r="D819" s="3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 s="3">
        <v>888</v>
      </c>
      <c r="B820" s="3" t="s">
        <v>4730</v>
      </c>
      <c r="C820" s="3">
        <v>1935.99</v>
      </c>
      <c r="D820" s="3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 s="3">
        <v>889</v>
      </c>
      <c r="B821" s="3" t="s">
        <v>4731</v>
      </c>
      <c r="C821" s="3">
        <v>1996.49</v>
      </c>
      <c r="D821" s="3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 s="3">
        <v>890</v>
      </c>
      <c r="B822" s="3" t="s">
        <v>4732</v>
      </c>
      <c r="C822" s="3">
        <v>1935.99</v>
      </c>
      <c r="D822" s="3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 s="3">
        <v>891</v>
      </c>
      <c r="B823" s="3" t="s">
        <v>4733</v>
      </c>
      <c r="C823" s="3">
        <v>1996.49</v>
      </c>
      <c r="D823" s="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 s="3">
        <v>892</v>
      </c>
      <c r="B824" s="3" t="s">
        <v>4734</v>
      </c>
      <c r="C824" s="3">
        <v>2117.5</v>
      </c>
      <c r="D824" s="3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 s="3">
        <v>893</v>
      </c>
      <c r="B825" s="3" t="s">
        <v>4735</v>
      </c>
      <c r="C825" s="3">
        <v>1936</v>
      </c>
      <c r="D825" s="3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 s="3">
        <v>894</v>
      </c>
      <c r="B826" s="3" t="s">
        <v>4736</v>
      </c>
      <c r="C826" s="3">
        <v>1996.5</v>
      </c>
      <c r="D826" s="3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 s="3">
        <v>895</v>
      </c>
      <c r="B827" s="3" t="s">
        <v>4737</v>
      </c>
      <c r="C827" s="3">
        <v>724.79</v>
      </c>
      <c r="D827" s="3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 s="3">
        <v>896</v>
      </c>
      <c r="B828" s="3" t="s">
        <v>4738</v>
      </c>
      <c r="C828" s="3">
        <v>119.79</v>
      </c>
      <c r="D828" s="3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 s="3">
        <v>897</v>
      </c>
      <c r="B829" s="3" t="s">
        <v>4739</v>
      </c>
      <c r="C829" s="3">
        <v>419.25</v>
      </c>
      <c r="D829" s="3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 s="3">
        <v>898</v>
      </c>
      <c r="B830" s="3" t="s">
        <v>4740</v>
      </c>
      <c r="C830" s="3">
        <v>489.43</v>
      </c>
      <c r="D830" s="3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 s="3">
        <v>899</v>
      </c>
      <c r="B831" s="3" t="s">
        <v>4741</v>
      </c>
      <c r="C831" s="3">
        <v>5969.52</v>
      </c>
      <c r="D831" s="3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 s="3">
        <v>900</v>
      </c>
      <c r="B832" s="3" t="s">
        <v>4742</v>
      </c>
      <c r="C832" s="3">
        <v>5969.52</v>
      </c>
      <c r="D832" s="3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 s="3">
        <v>901</v>
      </c>
      <c r="B833" s="3" t="s">
        <v>4743</v>
      </c>
      <c r="C833" s="3">
        <v>603.78</v>
      </c>
      <c r="D833" s="3">
        <v>7707519</v>
      </c>
      <c r="E833" s="4">
        <f>VLOOKUP(D833,[1]listadillo!$A$2:$D$4101,4,FALSE)</f>
        <v>603.78</v>
      </c>
      <c r="F833" s="4" t="str">
        <f t="shared" si="12"/>
        <v/>
      </c>
    </row>
    <row r="834" spans="1:6" x14ac:dyDescent="0.25">
      <c r="A834" s="3">
        <v>902</v>
      </c>
      <c r="B834" s="3" t="s">
        <v>4744</v>
      </c>
      <c r="C834" s="3">
        <v>1452</v>
      </c>
      <c r="D834" s="3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 s="3">
        <v>903</v>
      </c>
      <c r="B835" s="3" t="s">
        <v>4745</v>
      </c>
      <c r="C835" s="3">
        <v>3012.9</v>
      </c>
      <c r="D835" s="3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 s="3">
        <v>904</v>
      </c>
      <c r="B836" s="3" t="s">
        <v>4746</v>
      </c>
      <c r="C836" s="3">
        <v>3629.99</v>
      </c>
      <c r="D836" s="3">
        <v>1120720</v>
      </c>
      <c r="E836" s="4">
        <f>VLOOKUP(D836,[1]listadillo!$A$2:$D$4101,4,FALSE)</f>
        <v>3629.99</v>
      </c>
      <c r="F836" s="4" t="str">
        <f t="shared" si="13"/>
        <v/>
      </c>
    </row>
    <row r="837" spans="1:6" x14ac:dyDescent="0.25">
      <c r="A837" s="3">
        <v>906</v>
      </c>
      <c r="B837" s="3" t="s">
        <v>4747</v>
      </c>
      <c r="C837" s="3">
        <v>3690.49</v>
      </c>
      <c r="D837" s="3">
        <v>1120721</v>
      </c>
      <c r="E837" s="4">
        <f>VLOOKUP(D837,[1]listadillo!$A$2:$D$4101,4,FALSE)</f>
        <v>3690.49</v>
      </c>
      <c r="F837" s="4" t="str">
        <f t="shared" si="13"/>
        <v/>
      </c>
    </row>
    <row r="838" spans="1:6" x14ac:dyDescent="0.25">
      <c r="A838" s="3">
        <v>907</v>
      </c>
      <c r="B838" s="3" t="s">
        <v>4748</v>
      </c>
      <c r="C838" s="3">
        <v>3289</v>
      </c>
      <c r="D838" s="3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 s="3">
        <v>908</v>
      </c>
      <c r="B839" s="3" t="s">
        <v>4749</v>
      </c>
      <c r="C839" s="3">
        <v>3289</v>
      </c>
      <c r="D839" s="3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 s="3">
        <v>909</v>
      </c>
      <c r="B840" s="3" t="s">
        <v>4750</v>
      </c>
      <c r="C840" s="3">
        <v>3289</v>
      </c>
      <c r="D840" s="3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 s="3">
        <v>910</v>
      </c>
      <c r="B841" s="3" t="s">
        <v>4751</v>
      </c>
      <c r="C841" s="3">
        <v>2860</v>
      </c>
      <c r="D841" s="3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 s="3">
        <v>911</v>
      </c>
      <c r="B842" s="3" t="s">
        <v>4752</v>
      </c>
      <c r="C842" s="3">
        <v>1028.5</v>
      </c>
      <c r="D842" s="3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 s="3">
        <v>912</v>
      </c>
      <c r="B843" s="3" t="s">
        <v>4753</v>
      </c>
      <c r="C843" s="3">
        <v>1028.5</v>
      </c>
      <c r="D843" s="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 s="3">
        <v>913</v>
      </c>
      <c r="B844" s="3" t="s">
        <v>4754</v>
      </c>
      <c r="C844" s="3">
        <v>1028.5</v>
      </c>
      <c r="D844" s="3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 s="3">
        <v>914</v>
      </c>
      <c r="B845" s="3" t="s">
        <v>4755</v>
      </c>
      <c r="C845" s="3">
        <v>1028.5</v>
      </c>
      <c r="D845" s="3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 s="3">
        <v>915</v>
      </c>
      <c r="B846" s="3" t="s">
        <v>4756</v>
      </c>
      <c r="C846" s="3">
        <v>1028.5</v>
      </c>
      <c r="D846" s="3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 s="3">
        <v>916</v>
      </c>
      <c r="B847" s="3" t="s">
        <v>4757</v>
      </c>
      <c r="C847" s="3">
        <v>2970</v>
      </c>
      <c r="D847" s="3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 s="3">
        <v>917</v>
      </c>
      <c r="B848" s="3" t="s">
        <v>4758</v>
      </c>
      <c r="C848" s="3">
        <v>3080</v>
      </c>
      <c r="D848" s="3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 s="3">
        <v>918</v>
      </c>
      <c r="B849" s="3" t="s">
        <v>4759</v>
      </c>
      <c r="C849" s="3">
        <v>587.62</v>
      </c>
      <c r="D849" s="3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 s="3">
        <v>919</v>
      </c>
      <c r="B850" s="3" t="s">
        <v>4760</v>
      </c>
      <c r="C850" s="3">
        <v>3617.9</v>
      </c>
      <c r="D850" s="3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 s="3">
        <v>920</v>
      </c>
      <c r="B851" s="3" t="s">
        <v>4761</v>
      </c>
      <c r="C851" s="3">
        <v>2350</v>
      </c>
      <c r="D851" s="3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 s="3">
        <v>921</v>
      </c>
      <c r="B852" s="3" t="s">
        <v>4762</v>
      </c>
      <c r="C852" s="3">
        <v>9183.89</v>
      </c>
      <c r="D852" s="3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 s="3">
        <v>922</v>
      </c>
      <c r="B853" s="3" t="s">
        <v>4763</v>
      </c>
      <c r="C853" s="3">
        <v>295.14999999999998</v>
      </c>
      <c r="D853" s="3">
        <v>5101325</v>
      </c>
      <c r="E853" s="4">
        <f>VLOOKUP(D853,[1]listadillo!$A$2:$D$4101,4,FALSE)</f>
        <v>295.14999999999998</v>
      </c>
      <c r="F853" s="4" t="str">
        <f t="shared" si="13"/>
        <v/>
      </c>
    </row>
    <row r="854" spans="1:6" x14ac:dyDescent="0.25">
      <c r="A854" s="3">
        <v>923</v>
      </c>
      <c r="B854" s="3" t="s">
        <v>4764</v>
      </c>
      <c r="C854" s="3">
        <v>4285.82</v>
      </c>
      <c r="D854" s="3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 s="3">
        <v>924</v>
      </c>
      <c r="B855" s="3" t="s">
        <v>4765</v>
      </c>
      <c r="C855" s="3">
        <v>3059.77</v>
      </c>
      <c r="D855" s="3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 s="3">
        <v>925</v>
      </c>
      <c r="B856" s="3" t="s">
        <v>4766</v>
      </c>
      <c r="C856" s="3">
        <v>3059.77</v>
      </c>
      <c r="D856" s="3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 s="3">
        <v>926</v>
      </c>
      <c r="B857" s="3" t="s">
        <v>4767</v>
      </c>
      <c r="C857" s="3">
        <v>3059.77</v>
      </c>
      <c r="D857" s="3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 s="3">
        <v>927</v>
      </c>
      <c r="B858" s="3" t="s">
        <v>4767</v>
      </c>
      <c r="C858" s="3">
        <v>3059.77</v>
      </c>
      <c r="D858" s="3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 s="3">
        <v>928</v>
      </c>
      <c r="B859" s="3" t="s">
        <v>4768</v>
      </c>
      <c r="C859" s="3">
        <v>3024.99</v>
      </c>
      <c r="D859" s="3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 s="3">
        <v>929</v>
      </c>
      <c r="B860" s="3" t="s">
        <v>4769</v>
      </c>
      <c r="C860" s="3">
        <v>3085.49</v>
      </c>
      <c r="D860" s="3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 s="3">
        <v>930</v>
      </c>
      <c r="B861" s="3" t="s">
        <v>4770</v>
      </c>
      <c r="C861" s="3">
        <v>2057</v>
      </c>
      <c r="D861" s="3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 s="3">
        <v>931</v>
      </c>
      <c r="B862" s="3" t="s">
        <v>4771</v>
      </c>
      <c r="C862" s="3">
        <v>3550</v>
      </c>
      <c r="D862" s="3">
        <v>1120060</v>
      </c>
      <c r="E862" s="4">
        <f>VLOOKUP(D862,[1]listadillo!$A$2:$D$4101,4,FALSE)</f>
        <v>3550</v>
      </c>
      <c r="F862" s="4" t="str">
        <f t="shared" si="13"/>
        <v/>
      </c>
    </row>
    <row r="863" spans="1:6" x14ac:dyDescent="0.25">
      <c r="A863" s="3">
        <v>932</v>
      </c>
      <c r="B863" s="3" t="s">
        <v>4772</v>
      </c>
      <c r="C863" s="3">
        <v>3750</v>
      </c>
      <c r="D863" s="3">
        <v>1120061</v>
      </c>
      <c r="E863" s="4">
        <f>VLOOKUP(D863,[1]listadillo!$A$2:$D$4101,4,FALSE)</f>
        <v>3750</v>
      </c>
      <c r="F863" s="4" t="str">
        <f t="shared" si="13"/>
        <v/>
      </c>
    </row>
    <row r="864" spans="1:6" x14ac:dyDescent="0.25">
      <c r="A864" s="3">
        <v>933</v>
      </c>
      <c r="B864" s="3" t="s">
        <v>4773</v>
      </c>
      <c r="C864" s="3">
        <v>2970</v>
      </c>
      <c r="D864" s="3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 s="3">
        <v>935</v>
      </c>
      <c r="B865" s="3" t="s">
        <v>4774</v>
      </c>
      <c r="C865" s="3">
        <v>3289</v>
      </c>
      <c r="D865" s="3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 s="3">
        <v>937</v>
      </c>
      <c r="B866" s="3" t="s">
        <v>4775</v>
      </c>
      <c r="C866" s="3">
        <v>3617.9</v>
      </c>
      <c r="D866" s="3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 s="3">
        <v>938</v>
      </c>
      <c r="B867" s="3" t="s">
        <v>4776</v>
      </c>
      <c r="C867" s="3">
        <v>5900</v>
      </c>
      <c r="D867" s="3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 s="3">
        <v>939</v>
      </c>
      <c r="B868" s="3" t="s">
        <v>4777</v>
      </c>
      <c r="C868" s="3">
        <v>3448.49</v>
      </c>
      <c r="D868" s="3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 s="3">
        <v>940</v>
      </c>
      <c r="B869" s="3" t="s">
        <v>4778</v>
      </c>
      <c r="C869" s="3">
        <v>3569.49</v>
      </c>
      <c r="D869" s="3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 s="3">
        <v>941</v>
      </c>
      <c r="B870" s="3" t="s">
        <v>4779</v>
      </c>
      <c r="C870" s="3">
        <v>999.99</v>
      </c>
      <c r="D870" s="3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 s="3">
        <v>942</v>
      </c>
      <c r="B871" s="3" t="s">
        <v>4780</v>
      </c>
      <c r="C871" s="3">
        <v>687.27</v>
      </c>
      <c r="D871" s="3">
        <v>8515748</v>
      </c>
      <c r="E871" s="4">
        <f>VLOOKUP(D871,[1]listadillo!$A$2:$D$4101,4,FALSE)</f>
        <v>687.27</v>
      </c>
      <c r="F871" s="4" t="str">
        <f t="shared" si="13"/>
        <v/>
      </c>
    </row>
    <row r="872" spans="1:6" x14ac:dyDescent="0.25">
      <c r="A872" s="3">
        <v>943</v>
      </c>
      <c r="B872" s="3" t="s">
        <v>4781</v>
      </c>
      <c r="C872" s="3">
        <v>687.27</v>
      </c>
      <c r="D872" s="3">
        <v>8515746</v>
      </c>
      <c r="E872" s="4">
        <f>VLOOKUP(D872,[1]listadillo!$A$2:$D$4101,4,FALSE)</f>
        <v>687.27</v>
      </c>
      <c r="F872" s="4" t="str">
        <f t="shared" si="13"/>
        <v/>
      </c>
    </row>
    <row r="873" spans="1:6" x14ac:dyDescent="0.25">
      <c r="A873" s="3">
        <v>944</v>
      </c>
      <c r="B873" s="3" t="s">
        <v>4782</v>
      </c>
      <c r="C873" s="3">
        <v>1515.35</v>
      </c>
      <c r="D873" s="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 s="3">
        <v>945</v>
      </c>
      <c r="B874" s="3" t="s">
        <v>4783</v>
      </c>
      <c r="C874" s="3">
        <v>1682.19</v>
      </c>
      <c r="D874" s="3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 s="3">
        <v>946</v>
      </c>
      <c r="B875" s="3" t="s">
        <v>4784</v>
      </c>
      <c r="C875" s="3">
        <v>1200</v>
      </c>
      <c r="D875" s="3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 s="3">
        <v>947</v>
      </c>
      <c r="B876" s="3" t="s">
        <v>4785</v>
      </c>
      <c r="C876" s="3">
        <v>350</v>
      </c>
      <c r="D876" s="3">
        <v>8400689</v>
      </c>
      <c r="E876" s="4">
        <f>VLOOKUP(D876,[1]listadillo!$A$2:$D$4101,4,FALSE)</f>
        <v>350</v>
      </c>
      <c r="F876" s="4" t="str">
        <f t="shared" si="13"/>
        <v/>
      </c>
    </row>
    <row r="877" spans="1:6" x14ac:dyDescent="0.25">
      <c r="A877" s="3">
        <v>948</v>
      </c>
      <c r="B877" s="3" t="s">
        <v>4786</v>
      </c>
      <c r="C877" s="3">
        <v>350</v>
      </c>
      <c r="D877" s="3">
        <v>8400691</v>
      </c>
      <c r="E877" s="4">
        <f>VLOOKUP(D877,[1]listadillo!$A$2:$D$4101,4,FALSE)</f>
        <v>350</v>
      </c>
      <c r="F877" s="4" t="str">
        <f t="shared" si="13"/>
        <v/>
      </c>
    </row>
    <row r="878" spans="1:6" x14ac:dyDescent="0.25">
      <c r="A878" s="3">
        <v>949</v>
      </c>
      <c r="B878" s="3" t="s">
        <v>4787</v>
      </c>
      <c r="C878" s="3">
        <v>3298.9</v>
      </c>
      <c r="D878" s="3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 s="3">
        <v>950</v>
      </c>
      <c r="B879" s="3" t="s">
        <v>4788</v>
      </c>
      <c r="C879" s="3">
        <v>301.29000000000002</v>
      </c>
      <c r="D879" s="3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 s="3">
        <v>951</v>
      </c>
      <c r="B880" s="3" t="s">
        <v>4789</v>
      </c>
      <c r="C880" s="3">
        <v>301.29000000000002</v>
      </c>
      <c r="D880" s="3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 s="3">
        <v>952</v>
      </c>
      <c r="B881" s="3" t="s">
        <v>4790</v>
      </c>
      <c r="C881" s="3">
        <v>4259.1899999999996</v>
      </c>
      <c r="D881" s="3">
        <v>5101029</v>
      </c>
      <c r="E881" s="4">
        <f>VLOOKUP(D881,[1]listadillo!$A$2:$D$4101,4,FALSE)</f>
        <v>4259.1899999999996</v>
      </c>
      <c r="F881" s="4" t="str">
        <f t="shared" si="13"/>
        <v/>
      </c>
    </row>
    <row r="882" spans="1:6" x14ac:dyDescent="0.25">
      <c r="A882" s="3">
        <v>953</v>
      </c>
      <c r="B882" s="3" t="s">
        <v>4791</v>
      </c>
      <c r="C882" s="3">
        <v>4325.74</v>
      </c>
      <c r="D882" s="3">
        <v>5101028</v>
      </c>
      <c r="E882" s="4">
        <f>VLOOKUP(D882,[1]listadillo!$A$2:$D$4101,4,FALSE)</f>
        <v>4325.74</v>
      </c>
      <c r="F882" s="4" t="str">
        <f t="shared" si="13"/>
        <v/>
      </c>
    </row>
    <row r="883" spans="1:6" x14ac:dyDescent="0.25">
      <c r="A883" s="3">
        <v>954</v>
      </c>
      <c r="B883" s="3" t="s">
        <v>4792</v>
      </c>
      <c r="C883" s="3">
        <v>4259.1899999999996</v>
      </c>
      <c r="D883" s="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 s="3">
        <v>955</v>
      </c>
      <c r="B884" s="3" t="s">
        <v>4793</v>
      </c>
      <c r="C884" s="3">
        <v>4392.29</v>
      </c>
      <c r="D884" s="3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 s="3">
        <v>956</v>
      </c>
      <c r="B885" s="3" t="s">
        <v>4794</v>
      </c>
      <c r="C885" s="3">
        <v>4259.1899999999996</v>
      </c>
      <c r="D885" s="3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 s="3">
        <v>957</v>
      </c>
      <c r="B886" s="3" t="s">
        <v>4795</v>
      </c>
      <c r="C886" s="3">
        <v>4325.74</v>
      </c>
      <c r="D886" s="3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 s="3">
        <v>958</v>
      </c>
      <c r="B887" s="3" t="s">
        <v>4796</v>
      </c>
      <c r="C887" s="3">
        <v>3508.99</v>
      </c>
      <c r="D887" s="3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 s="3">
        <v>959</v>
      </c>
      <c r="B888" s="3" t="s">
        <v>4797</v>
      </c>
      <c r="C888" s="3">
        <v>3569.49</v>
      </c>
      <c r="D888" s="3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 s="3">
        <v>960</v>
      </c>
      <c r="B889" s="3" t="s">
        <v>4798</v>
      </c>
      <c r="C889" s="3">
        <v>3690.49</v>
      </c>
      <c r="D889" s="3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 s="3">
        <v>961</v>
      </c>
      <c r="B890" s="3" t="s">
        <v>4799</v>
      </c>
      <c r="C890" s="3">
        <v>3859.9</v>
      </c>
      <c r="D890" s="3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 s="3">
        <v>962</v>
      </c>
      <c r="B891" s="3" t="s">
        <v>4800</v>
      </c>
      <c r="C891" s="3">
        <v>3859.9</v>
      </c>
      <c r="D891" s="3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 s="3">
        <v>963</v>
      </c>
      <c r="B892" s="3" t="s">
        <v>4801</v>
      </c>
      <c r="C892" s="3">
        <v>4325.74</v>
      </c>
      <c r="D892" s="3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 s="3">
        <v>964</v>
      </c>
      <c r="B893" s="3" t="s">
        <v>4802</v>
      </c>
      <c r="C893" s="3">
        <v>3859.9</v>
      </c>
      <c r="D893" s="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 s="3">
        <v>965</v>
      </c>
      <c r="B894" s="3" t="s">
        <v>4803</v>
      </c>
      <c r="C894" s="3">
        <v>4325.74</v>
      </c>
      <c r="D894" s="3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 s="3">
        <v>966</v>
      </c>
      <c r="B895" s="3" t="s">
        <v>4804</v>
      </c>
      <c r="C895" s="3">
        <v>3660.24</v>
      </c>
      <c r="D895" s="3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 s="3">
        <v>968</v>
      </c>
      <c r="B896" s="3" t="s">
        <v>4805</v>
      </c>
      <c r="C896" s="3">
        <v>4591.9399999999996</v>
      </c>
      <c r="D896" s="3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 s="3">
        <v>969</v>
      </c>
      <c r="B897" s="3" t="s">
        <v>4806</v>
      </c>
      <c r="C897" s="3">
        <v>4325.74</v>
      </c>
      <c r="D897" s="3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 s="3">
        <v>970</v>
      </c>
      <c r="B898" s="3" t="s">
        <v>4807</v>
      </c>
      <c r="C898" s="3">
        <v>4259.1899999999996</v>
      </c>
      <c r="D898" s="3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 s="3">
        <v>971</v>
      </c>
      <c r="B899" s="3" t="s">
        <v>4808</v>
      </c>
      <c r="C899" s="3">
        <v>2978.5</v>
      </c>
      <c r="D899" s="3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 s="3">
        <v>972</v>
      </c>
      <c r="B900" s="3" t="s">
        <v>4809</v>
      </c>
      <c r="C900" s="3">
        <v>4259.1899999999996</v>
      </c>
      <c r="D900" s="3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 s="3">
        <v>973</v>
      </c>
      <c r="B901" s="3" t="s">
        <v>4810</v>
      </c>
      <c r="C901" s="3">
        <v>4325.74</v>
      </c>
      <c r="D901" s="3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 s="3">
        <v>974</v>
      </c>
      <c r="B902" s="3" t="s">
        <v>4811</v>
      </c>
      <c r="C902" s="3">
        <v>4259.1899999999996</v>
      </c>
      <c r="D902" s="3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 s="3">
        <v>975</v>
      </c>
      <c r="B903" s="3" t="s">
        <v>4812</v>
      </c>
      <c r="C903" s="3">
        <v>4325.74</v>
      </c>
      <c r="D903" s="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 s="3">
        <v>976</v>
      </c>
      <c r="B904" s="3" t="s">
        <v>4813</v>
      </c>
      <c r="C904" s="3">
        <v>3629.99</v>
      </c>
      <c r="D904" s="3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 s="3">
        <v>977</v>
      </c>
      <c r="B905" s="3" t="s">
        <v>4814</v>
      </c>
      <c r="C905" s="3">
        <v>3267</v>
      </c>
      <c r="D905" s="3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 s="3">
        <v>978</v>
      </c>
      <c r="B906" s="3" t="s">
        <v>4815</v>
      </c>
      <c r="C906" s="3">
        <v>4259.1899999999996</v>
      </c>
      <c r="D906" s="3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 s="3">
        <v>979</v>
      </c>
      <c r="B907" s="3" t="s">
        <v>4816</v>
      </c>
      <c r="C907" s="3">
        <v>4325.74</v>
      </c>
      <c r="D907" s="3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 s="3">
        <v>980</v>
      </c>
      <c r="B908" s="3" t="s">
        <v>4817</v>
      </c>
      <c r="C908" s="3">
        <v>3508.99</v>
      </c>
      <c r="D908" s="3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 s="3">
        <v>981</v>
      </c>
      <c r="B909" s="3" t="s">
        <v>4818</v>
      </c>
      <c r="C909" s="3">
        <v>10634.69</v>
      </c>
      <c r="D909" s="3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 s="3">
        <v>983</v>
      </c>
      <c r="B910" s="3" t="s">
        <v>4819</v>
      </c>
      <c r="C910" s="3">
        <v>2661.99</v>
      </c>
      <c r="D910" s="3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 s="3">
        <v>984</v>
      </c>
      <c r="B911" s="3" t="s">
        <v>4820</v>
      </c>
      <c r="C911" s="3">
        <v>1694</v>
      </c>
      <c r="D911" s="3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 s="3">
        <v>985</v>
      </c>
      <c r="B912" s="3" t="s">
        <v>4821</v>
      </c>
      <c r="C912" s="3">
        <v>1754.5</v>
      </c>
      <c r="D912" s="3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 s="3">
        <v>986</v>
      </c>
      <c r="B913" s="3" t="s">
        <v>4822</v>
      </c>
      <c r="C913" s="3">
        <v>1682.19</v>
      </c>
      <c r="D913" s="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 s="3">
        <v>987</v>
      </c>
      <c r="B914" s="3" t="s">
        <v>4823</v>
      </c>
      <c r="C914" s="3">
        <v>2057</v>
      </c>
      <c r="D914" s="3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 s="3">
        <v>988</v>
      </c>
      <c r="B915" s="3" t="s">
        <v>4824</v>
      </c>
      <c r="C915" s="3">
        <v>2117.5</v>
      </c>
      <c r="D915" s="3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 s="3">
        <v>989</v>
      </c>
      <c r="B916" s="3" t="s">
        <v>4825</v>
      </c>
      <c r="C916" s="3">
        <v>2178</v>
      </c>
      <c r="D916" s="3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 s="3">
        <v>990</v>
      </c>
      <c r="B917" s="3" t="s">
        <v>4826</v>
      </c>
      <c r="C917" s="3">
        <v>10888.79</v>
      </c>
      <c r="D917" s="3">
        <v>8703207</v>
      </c>
      <c r="E917" s="4">
        <f>VLOOKUP(D917,[1]listadillo!$A$2:$D$4101,4,FALSE)</f>
        <v>10888.79</v>
      </c>
      <c r="F917" s="4" t="str">
        <f t="shared" si="14"/>
        <v/>
      </c>
    </row>
    <row r="918" spans="1:6" x14ac:dyDescent="0.25">
      <c r="A918" s="3">
        <v>991</v>
      </c>
      <c r="B918" s="3" t="s">
        <v>4827</v>
      </c>
      <c r="C918" s="3">
        <v>3190</v>
      </c>
      <c r="D918" s="3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 s="3">
        <v>992</v>
      </c>
      <c r="B919" s="3" t="s">
        <v>4828</v>
      </c>
      <c r="C919" s="3">
        <v>301.29000000000002</v>
      </c>
      <c r="D919" s="3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 s="3">
        <v>993</v>
      </c>
      <c r="B920" s="3" t="s">
        <v>4829</v>
      </c>
      <c r="C920" s="3">
        <v>1197.9000000000001</v>
      </c>
      <c r="D920" s="3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 s="3">
        <v>994</v>
      </c>
      <c r="B921" s="3" t="s">
        <v>4830</v>
      </c>
      <c r="C921" s="3">
        <v>2056.9899999999998</v>
      </c>
      <c r="D921" s="3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 s="3">
        <v>995</v>
      </c>
      <c r="B922" s="3" t="s">
        <v>4831</v>
      </c>
      <c r="C922" s="3">
        <v>1452</v>
      </c>
      <c r="D922" s="3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 s="3">
        <v>996</v>
      </c>
      <c r="B923" s="3" t="s">
        <v>4832</v>
      </c>
      <c r="C923" s="3">
        <v>5500</v>
      </c>
      <c r="D923" s="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 s="3">
        <v>997</v>
      </c>
      <c r="B924" s="3" t="s">
        <v>4833</v>
      </c>
      <c r="C924" s="3">
        <v>1452</v>
      </c>
      <c r="D924" s="3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 s="3">
        <v>998</v>
      </c>
      <c r="B925" s="3" t="s">
        <v>4834</v>
      </c>
      <c r="C925" s="3">
        <v>1452</v>
      </c>
      <c r="D925" s="3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 s="3">
        <v>999</v>
      </c>
      <c r="B926" s="3" t="s">
        <v>4835</v>
      </c>
      <c r="C926" s="3">
        <v>1200</v>
      </c>
      <c r="D926" s="3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 s="3">
        <v>1000</v>
      </c>
      <c r="B927" s="3" t="s">
        <v>4836</v>
      </c>
      <c r="C927" s="3">
        <v>1369.94</v>
      </c>
      <c r="D927" s="3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 s="3">
        <v>1001</v>
      </c>
      <c r="B928" s="3" t="s">
        <v>4837</v>
      </c>
      <c r="C928" s="3">
        <v>7500</v>
      </c>
      <c r="D928" s="3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 s="3">
        <v>1002</v>
      </c>
      <c r="B929" s="3" t="s">
        <v>4838</v>
      </c>
      <c r="C929" s="3">
        <v>1754.5</v>
      </c>
      <c r="D929" s="3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 s="3">
        <v>1003</v>
      </c>
      <c r="B930" s="3" t="s">
        <v>4839</v>
      </c>
      <c r="C930" s="3">
        <v>1028.5</v>
      </c>
      <c r="D930" s="3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 s="3">
        <v>1004</v>
      </c>
      <c r="B931" s="3" t="s">
        <v>4840</v>
      </c>
      <c r="C931" s="3">
        <v>2238.4899999999998</v>
      </c>
      <c r="D931" s="3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 s="3">
        <v>1005</v>
      </c>
      <c r="B932" s="3" t="s">
        <v>4841</v>
      </c>
      <c r="C932" s="3">
        <v>1210</v>
      </c>
      <c r="D932" s="3">
        <v>2220456</v>
      </c>
      <c r="E932" s="4">
        <f>VLOOKUP(D932,[1]listadillo!$A$2:$D$4101,4,FALSE)</f>
        <v>1210</v>
      </c>
      <c r="F932" s="4" t="str">
        <f t="shared" si="14"/>
        <v/>
      </c>
    </row>
    <row r="933" spans="1:6" x14ac:dyDescent="0.25">
      <c r="A933" s="3">
        <v>1006</v>
      </c>
      <c r="B933" s="3" t="s">
        <v>4842</v>
      </c>
      <c r="C933" s="3">
        <v>5100</v>
      </c>
      <c r="D933" s="3">
        <v>8708637</v>
      </c>
      <c r="E933" s="4">
        <f>VLOOKUP(D933,[1]listadillo!$A$2:$D$4101,4,FALSE)</f>
        <v>5100</v>
      </c>
      <c r="F933" s="4" t="str">
        <f t="shared" si="14"/>
        <v/>
      </c>
    </row>
    <row r="934" spans="1:6" x14ac:dyDescent="0.25">
      <c r="A934" s="3">
        <v>1007</v>
      </c>
      <c r="B934" s="3" t="s">
        <v>4843</v>
      </c>
      <c r="C934" s="3">
        <v>1814.99</v>
      </c>
      <c r="D934" s="3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 s="3">
        <v>1008</v>
      </c>
      <c r="B935" s="3" t="s">
        <v>4844</v>
      </c>
      <c r="C935" s="3">
        <v>1814.99</v>
      </c>
      <c r="D935" s="3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 s="3">
        <v>1009</v>
      </c>
      <c r="B936" s="3" t="s">
        <v>4845</v>
      </c>
      <c r="C936" s="3">
        <v>983.84</v>
      </c>
      <c r="D936" s="3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 s="3">
        <v>1010</v>
      </c>
      <c r="B937" s="3" t="s">
        <v>4846</v>
      </c>
      <c r="C937" s="3">
        <v>4718.99</v>
      </c>
      <c r="D937" s="3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 s="3">
        <v>1011</v>
      </c>
      <c r="B938" s="3" t="s">
        <v>4847</v>
      </c>
      <c r="C938" s="3">
        <v>2419.9899999999998</v>
      </c>
      <c r="D938" s="3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 s="3">
        <v>1012</v>
      </c>
      <c r="B939" s="3" t="s">
        <v>4746</v>
      </c>
      <c r="C939" s="3">
        <v>3629.99</v>
      </c>
      <c r="D939" s="3">
        <v>1120720</v>
      </c>
      <c r="E939" s="4">
        <f>VLOOKUP(D939,[1]listadillo!$A$2:$D$4101,4,FALSE)</f>
        <v>3629.99</v>
      </c>
      <c r="F939" s="4" t="str">
        <f t="shared" si="14"/>
        <v/>
      </c>
    </row>
    <row r="940" spans="1:6" x14ac:dyDescent="0.25">
      <c r="A940" s="3">
        <v>1013</v>
      </c>
      <c r="B940" s="3" t="s">
        <v>4848</v>
      </c>
      <c r="C940" s="3">
        <v>301.29000000000002</v>
      </c>
      <c r="D940" s="3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 s="3">
        <v>1014</v>
      </c>
      <c r="B941" s="3" t="s">
        <v>4849</v>
      </c>
      <c r="C941" s="3">
        <v>301.29000000000002</v>
      </c>
      <c r="D941" s="3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 s="3">
        <v>1015</v>
      </c>
      <c r="B942" s="3" t="s">
        <v>4850</v>
      </c>
      <c r="C942" s="3">
        <v>6200</v>
      </c>
      <c r="D942" s="3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 s="3">
        <v>1017</v>
      </c>
      <c r="B943" s="3" t="s">
        <v>4851</v>
      </c>
      <c r="C943" s="3">
        <v>3080</v>
      </c>
      <c r="D943" s="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 s="3">
        <v>1018</v>
      </c>
      <c r="B944" s="3" t="s">
        <v>4852</v>
      </c>
      <c r="C944" s="3">
        <v>3080</v>
      </c>
      <c r="D944" s="3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 s="3">
        <v>1019</v>
      </c>
      <c r="B945" s="3" t="s">
        <v>4853</v>
      </c>
      <c r="C945" s="3">
        <v>1200</v>
      </c>
      <c r="D945" s="3">
        <v>8520110</v>
      </c>
      <c r="E945" s="4">
        <f>VLOOKUP(D945,[1]listadillo!$A$2:$D$4101,4,FALSE)</f>
        <v>1200</v>
      </c>
      <c r="F945" s="4" t="str">
        <f t="shared" si="14"/>
        <v/>
      </c>
    </row>
    <row r="946" spans="1:6" x14ac:dyDescent="0.25">
      <c r="A946" s="3">
        <v>1020</v>
      </c>
      <c r="B946" s="3" t="s">
        <v>4854</v>
      </c>
      <c r="C946" s="3">
        <v>450</v>
      </c>
      <c r="D946" s="3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 s="3">
        <v>1021</v>
      </c>
      <c r="B947" s="3" t="s">
        <v>4855</v>
      </c>
      <c r="C947" s="3">
        <v>380</v>
      </c>
      <c r="D947" s="3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 s="3">
        <v>1022</v>
      </c>
      <c r="B948" s="3" t="s">
        <v>4856</v>
      </c>
      <c r="C948" s="3">
        <v>3206.49</v>
      </c>
      <c r="D948" s="3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 s="3">
        <v>1023</v>
      </c>
      <c r="B949" s="3" t="s">
        <v>4857</v>
      </c>
      <c r="C949" s="3">
        <v>2419.9899999999998</v>
      </c>
      <c r="D949" s="3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 s="3">
        <v>1024</v>
      </c>
      <c r="B950" s="3" t="s">
        <v>4858</v>
      </c>
      <c r="C950" s="3">
        <v>900</v>
      </c>
      <c r="D950" s="3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 s="3">
        <v>1025</v>
      </c>
      <c r="B951" s="3" t="s">
        <v>4859</v>
      </c>
      <c r="C951" s="3">
        <v>3617.9</v>
      </c>
      <c r="D951" s="3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 s="3">
        <v>1026</v>
      </c>
      <c r="B952" s="3" t="s">
        <v>4860</v>
      </c>
      <c r="C952" s="3">
        <v>3617.9</v>
      </c>
      <c r="D952" s="3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 s="3">
        <v>1027</v>
      </c>
      <c r="B953" s="3" t="s">
        <v>4861</v>
      </c>
      <c r="C953" s="3">
        <v>3859.9</v>
      </c>
      <c r="D953" s="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 s="3">
        <v>1028</v>
      </c>
      <c r="B954" s="3" t="s">
        <v>4862</v>
      </c>
      <c r="C954" s="3">
        <v>3859.9</v>
      </c>
      <c r="D954" s="3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 s="3">
        <v>1030</v>
      </c>
      <c r="B955" s="3" t="s">
        <v>4863</v>
      </c>
      <c r="C955" s="3">
        <v>4500</v>
      </c>
      <c r="D955" s="3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 s="3">
        <v>1031</v>
      </c>
      <c r="B956" s="3" t="s">
        <v>4864</v>
      </c>
      <c r="C956" s="3">
        <v>300</v>
      </c>
      <c r="D956" s="3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 s="3">
        <v>1032</v>
      </c>
      <c r="B957" s="3" t="s">
        <v>4865</v>
      </c>
      <c r="C957" s="3">
        <v>350</v>
      </c>
      <c r="D957" s="3"/>
      <c r="E957" s="4">
        <f>VLOOKUP(D957,[1]listadillo!$A$2:$D$4101,4,FALSE)</f>
        <v>0</v>
      </c>
      <c r="F957" s="4">
        <f t="shared" si="14"/>
        <v>-350</v>
      </c>
    </row>
    <row r="958" spans="1:6" x14ac:dyDescent="0.25">
      <c r="A958" s="3">
        <v>1033</v>
      </c>
      <c r="B958" s="3" t="s">
        <v>4866</v>
      </c>
      <c r="C958" s="3">
        <v>300</v>
      </c>
      <c r="D958" s="3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 s="3">
        <v>1034</v>
      </c>
      <c r="B959" s="3" t="s">
        <v>4867</v>
      </c>
      <c r="C959" s="3">
        <v>200</v>
      </c>
      <c r="D959" s="3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 s="3">
        <v>1035</v>
      </c>
      <c r="B960" s="3" t="s">
        <v>4868</v>
      </c>
      <c r="C960" s="3">
        <v>1100</v>
      </c>
      <c r="D960" s="3">
        <v>8701038</v>
      </c>
      <c r="E960" s="4">
        <f>VLOOKUP(D960,[1]listadillo!$A$2:$D$4101,4,FALSE)</f>
        <v>1100</v>
      </c>
      <c r="F960" s="4" t="str">
        <f t="shared" si="14"/>
        <v/>
      </c>
    </row>
    <row r="961" spans="1:6" x14ac:dyDescent="0.25">
      <c r="A961" s="3">
        <v>1036</v>
      </c>
      <c r="B961" s="3" t="s">
        <v>4869</v>
      </c>
      <c r="C961" s="3">
        <v>350</v>
      </c>
      <c r="D961" s="3">
        <v>8701494</v>
      </c>
      <c r="E961" s="4">
        <f>VLOOKUP(D961,[1]listadillo!$A$2:$D$4101,4,FALSE)</f>
        <v>350</v>
      </c>
      <c r="F961" s="4" t="str">
        <f t="shared" si="14"/>
        <v/>
      </c>
    </row>
    <row r="962" spans="1:6" x14ac:dyDescent="0.25">
      <c r="A962" s="3">
        <v>1037</v>
      </c>
      <c r="B962" s="3" t="s">
        <v>4870</v>
      </c>
      <c r="C962" s="3">
        <v>600</v>
      </c>
      <c r="D962" s="3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 s="3">
        <v>1038</v>
      </c>
      <c r="B963" s="3" t="s">
        <v>4871</v>
      </c>
      <c r="C963" s="3">
        <v>680</v>
      </c>
      <c r="D963" s="3">
        <v>8303297</v>
      </c>
      <c r="E963" s="4">
        <f>VLOOKUP(D963,[1]listadillo!$A$2:$D$4101,4,FALSE)</f>
        <v>680</v>
      </c>
      <c r="F963" s="4" t="str">
        <f t="shared" si="15"/>
        <v/>
      </c>
    </row>
    <row r="964" spans="1:6" x14ac:dyDescent="0.25">
      <c r="A964" s="3">
        <v>1039</v>
      </c>
      <c r="B964" s="3" t="s">
        <v>4872</v>
      </c>
      <c r="C964" s="3">
        <v>600</v>
      </c>
      <c r="D964" s="3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 s="3">
        <v>1040</v>
      </c>
      <c r="B965" s="3" t="s">
        <v>4873</v>
      </c>
      <c r="C965" s="3">
        <v>2500</v>
      </c>
      <c r="D965" s="3">
        <v>8205016</v>
      </c>
      <c r="E965" s="4">
        <f>VLOOKUP(D965,[1]listadillo!$A$2:$D$4101,4,FALSE)</f>
        <v>0</v>
      </c>
      <c r="F965" s="4">
        <f t="shared" si="15"/>
        <v>-2500</v>
      </c>
    </row>
    <row r="966" spans="1:6" x14ac:dyDescent="0.25">
      <c r="A966" s="3">
        <v>1041</v>
      </c>
      <c r="B966" s="3" t="s">
        <v>4874</v>
      </c>
      <c r="C966" s="3">
        <v>5400</v>
      </c>
      <c r="D966" s="3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 s="3">
        <v>1042</v>
      </c>
      <c r="B967" s="3" t="s">
        <v>4875</v>
      </c>
      <c r="C967" s="3">
        <v>5900</v>
      </c>
      <c r="D967" s="3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 s="3">
        <v>1043</v>
      </c>
      <c r="B968" s="3" t="s">
        <v>4876</v>
      </c>
      <c r="C968" s="3">
        <v>5900</v>
      </c>
      <c r="D968" s="3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 s="3">
        <v>1044</v>
      </c>
      <c r="B969" s="3" t="s">
        <v>4877</v>
      </c>
      <c r="C969" s="3">
        <v>5900</v>
      </c>
      <c r="D969" s="3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 s="3">
        <v>1045</v>
      </c>
      <c r="B970" s="3" t="s">
        <v>4878</v>
      </c>
      <c r="C970" s="3">
        <v>2500</v>
      </c>
      <c r="D970" s="3">
        <v>8205117</v>
      </c>
      <c r="E970" s="4">
        <f>VLOOKUP(D970,[1]listadillo!$A$2:$D$4101,4,FALSE)</f>
        <v>0</v>
      </c>
      <c r="F970" s="4">
        <f t="shared" si="15"/>
        <v>-2500</v>
      </c>
    </row>
    <row r="971" spans="1:6" x14ac:dyDescent="0.25">
      <c r="A971" s="3">
        <v>1046</v>
      </c>
      <c r="B971" s="3" t="s">
        <v>4879</v>
      </c>
      <c r="C971" s="3">
        <v>3799.99</v>
      </c>
      <c r="D971" s="3">
        <v>1120201</v>
      </c>
      <c r="E971" s="4">
        <f>VLOOKUP(D971,[1]listadillo!$A$2:$D$4101,4,FALSE)</f>
        <v>3799.99</v>
      </c>
      <c r="F971" s="4" t="str">
        <f t="shared" si="15"/>
        <v/>
      </c>
    </row>
    <row r="972" spans="1:6" x14ac:dyDescent="0.25">
      <c r="A972" s="3">
        <v>1047</v>
      </c>
      <c r="D972" s="3">
        <v>1120724</v>
      </c>
    </row>
    <row r="973" spans="1:6" x14ac:dyDescent="0.25">
      <c r="D973" s="3">
        <v>1120725</v>
      </c>
    </row>
    <row r="974" spans="1:6" x14ac:dyDescent="0.25">
      <c r="D974" s="3">
        <v>8708048</v>
      </c>
    </row>
    <row r="975" spans="1:6" x14ac:dyDescent="0.25">
      <c r="D975" s="3">
        <v>8708046</v>
      </c>
    </row>
    <row r="976" spans="1:6" x14ac:dyDescent="0.25">
      <c r="D976" s="3">
        <v>8708047</v>
      </c>
    </row>
    <row r="977" spans="4:4" x14ac:dyDescent="0.25">
      <c r="D977" s="3">
        <v>8708044</v>
      </c>
    </row>
    <row r="978" spans="4:4" x14ac:dyDescent="0.25">
      <c r="D978" s="3">
        <v>8703900</v>
      </c>
    </row>
    <row r="979" spans="4:4" x14ac:dyDescent="0.25">
      <c r="D979">
        <v>8703300</v>
      </c>
    </row>
    <row r="980" spans="4:4" x14ac:dyDescent="0.25">
      <c r="D980" s="3">
        <v>1120502</v>
      </c>
    </row>
    <row r="981" spans="4:4" x14ac:dyDescent="0.25">
      <c r="D981" s="17">
        <v>1120781</v>
      </c>
    </row>
    <row r="982" spans="4:4" x14ac:dyDescent="0.25">
      <c r="D982" s="3">
        <v>1120801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59" workbookViewId="0">
      <selection activeCell="D9081" sqref="D9081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4881</v>
      </c>
      <c r="B1" s="10" t="s">
        <v>4882</v>
      </c>
      <c r="C1" s="10" t="s">
        <v>8930</v>
      </c>
      <c r="D1" s="18" t="s">
        <v>8931</v>
      </c>
      <c r="E1" s="10" t="s">
        <v>4883</v>
      </c>
      <c r="F1" s="10" t="s">
        <v>4884</v>
      </c>
      <c r="G1" s="11" t="s">
        <v>4885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9">
        <v>1120353</v>
      </c>
      <c r="E2" s="12" t="s">
        <v>6288</v>
      </c>
      <c r="F2" s="12">
        <v>249</v>
      </c>
      <c r="G2" s="12" t="s">
        <v>6289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9">
        <v>1120353</v>
      </c>
      <c r="E3" s="12" t="s">
        <v>6290</v>
      </c>
      <c r="F3" s="12">
        <v>249</v>
      </c>
      <c r="G3" s="12" t="s">
        <v>6291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9">
        <v>1120353</v>
      </c>
      <c r="E4" s="12" t="s">
        <v>6292</v>
      </c>
      <c r="F4" s="12">
        <v>249</v>
      </c>
      <c r="G4" s="12" t="s">
        <v>6293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9">
        <v>1120641</v>
      </c>
      <c r="E5" s="12" t="s">
        <v>7306</v>
      </c>
      <c r="F5" s="12">
        <v>2080</v>
      </c>
      <c r="G5" s="12" t="s">
        <v>7307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9">
        <v>1120641</v>
      </c>
      <c r="E6" s="12" t="s">
        <v>7306</v>
      </c>
      <c r="F6" s="12">
        <v>2080</v>
      </c>
      <c r="G6" s="12" t="s">
        <v>7307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9">
        <v>1120641</v>
      </c>
      <c r="E7" s="12" t="s">
        <v>7306</v>
      </c>
      <c r="F7" s="12">
        <v>2080</v>
      </c>
      <c r="G7" s="12" t="s">
        <v>7307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9">
        <v>2101495</v>
      </c>
      <c r="E8" s="12" t="s">
        <v>8541</v>
      </c>
      <c r="F8" s="12">
        <v>1944</v>
      </c>
      <c r="G8" s="12" t="s">
        <v>8542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9">
        <v>2101499</v>
      </c>
      <c r="E9" s="12" t="s">
        <v>8468</v>
      </c>
      <c r="F9" s="12">
        <v>2005</v>
      </c>
      <c r="G9" s="12" t="s">
        <v>8469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9">
        <v>2101499</v>
      </c>
      <c r="E10" s="12" t="s">
        <v>8470</v>
      </c>
      <c r="F10" s="12">
        <v>2005</v>
      </c>
      <c r="G10" s="12" t="s">
        <v>8471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9">
        <v>2101499</v>
      </c>
      <c r="E11" s="12" t="s">
        <v>8472</v>
      </c>
      <c r="F11" s="12">
        <v>2126</v>
      </c>
      <c r="G11" s="12" t="s">
        <v>8473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9">
        <v>2101499</v>
      </c>
      <c r="E12" s="12" t="s">
        <v>8474</v>
      </c>
      <c r="F12" s="12">
        <v>2005</v>
      </c>
      <c r="G12" s="12" t="s">
        <v>8475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9">
        <v>2101550</v>
      </c>
      <c r="E13" s="12" t="s">
        <v>4744</v>
      </c>
      <c r="F13" s="12">
        <v>1642</v>
      </c>
      <c r="G13" s="12" t="s">
        <v>8459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9">
        <v>2101550</v>
      </c>
      <c r="E14" s="12" t="s">
        <v>4744</v>
      </c>
      <c r="F14" s="12">
        <v>1642</v>
      </c>
      <c r="G14" s="12" t="s">
        <v>8460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9">
        <v>2101550</v>
      </c>
      <c r="E15" s="12" t="s">
        <v>4744</v>
      </c>
      <c r="F15" s="12">
        <v>1642</v>
      </c>
      <c r="G15" s="12" t="s">
        <v>8461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9">
        <v>2101550</v>
      </c>
      <c r="E16" s="12" t="s">
        <v>8462</v>
      </c>
      <c r="F16" s="12">
        <v>1642</v>
      </c>
      <c r="G16" s="12" t="s">
        <v>8463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9">
        <v>2101550</v>
      </c>
      <c r="E17" s="12" t="s">
        <v>8533</v>
      </c>
      <c r="F17" s="12">
        <v>1642</v>
      </c>
      <c r="G17" s="12" t="s">
        <v>8534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9">
        <v>2101550</v>
      </c>
      <c r="E18" s="12" t="s">
        <v>8535</v>
      </c>
      <c r="F18" s="12">
        <v>1642</v>
      </c>
      <c r="G18" s="12" t="s">
        <v>8536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9">
        <v>2101550</v>
      </c>
      <c r="E19" s="12" t="s">
        <v>8537</v>
      </c>
      <c r="F19" s="12">
        <v>1642</v>
      </c>
      <c r="G19" s="12" t="s">
        <v>8538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9">
        <v>2101550</v>
      </c>
      <c r="E20" s="12" t="s">
        <v>8539</v>
      </c>
      <c r="F20" s="12">
        <v>1642</v>
      </c>
      <c r="G20" s="12" t="s">
        <v>8540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9">
        <v>2101550</v>
      </c>
      <c r="E21" s="12" t="s">
        <v>8543</v>
      </c>
      <c r="F21" s="12">
        <v>1642</v>
      </c>
      <c r="G21" s="12" t="s">
        <v>8544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9">
        <v>2101555</v>
      </c>
      <c r="E22" s="12" t="s">
        <v>8533</v>
      </c>
      <c r="F22" s="12">
        <v>1642</v>
      </c>
      <c r="G22" s="12" t="s">
        <v>8534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9">
        <v>2101555</v>
      </c>
      <c r="E23" s="12" t="s">
        <v>8535</v>
      </c>
      <c r="F23" s="12">
        <v>1642</v>
      </c>
      <c r="G23" s="12" t="s">
        <v>8536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9">
        <v>2101555</v>
      </c>
      <c r="E24" s="12" t="s">
        <v>8537</v>
      </c>
      <c r="F24" s="12">
        <v>1642</v>
      </c>
      <c r="G24" s="12" t="s">
        <v>8538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9">
        <v>2101555</v>
      </c>
      <c r="E25" s="12" t="s">
        <v>8539</v>
      </c>
      <c r="F25" s="12">
        <v>1642</v>
      </c>
      <c r="G25" s="12" t="s">
        <v>8540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9">
        <v>2101750</v>
      </c>
      <c r="E26" s="12" t="s">
        <v>8495</v>
      </c>
      <c r="F26" s="12">
        <v>2065</v>
      </c>
      <c r="G26" s="12" t="s">
        <v>8496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9">
        <v>2101750</v>
      </c>
      <c r="E27" s="12" t="s">
        <v>8497</v>
      </c>
      <c r="F27" s="12">
        <v>2065</v>
      </c>
      <c r="G27" s="12" t="s">
        <v>8498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9">
        <v>2101750</v>
      </c>
      <c r="E28" s="12" t="s">
        <v>8499</v>
      </c>
      <c r="F28" s="12">
        <v>2065</v>
      </c>
      <c r="G28" s="12" t="s">
        <v>8500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9">
        <v>2101750</v>
      </c>
      <c r="E29" s="12" t="s">
        <v>8501</v>
      </c>
      <c r="F29" s="12">
        <v>2065</v>
      </c>
      <c r="G29" s="12" t="s">
        <v>8502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9">
        <v>2101799</v>
      </c>
      <c r="E30" s="12" t="s">
        <v>8468</v>
      </c>
      <c r="F30" s="12">
        <v>2005</v>
      </c>
      <c r="G30" s="12" t="s">
        <v>8469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9">
        <v>2101799</v>
      </c>
      <c r="E31" s="12" t="s">
        <v>8470</v>
      </c>
      <c r="F31" s="12">
        <v>2005</v>
      </c>
      <c r="G31" s="12" t="s">
        <v>8471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9">
        <v>2101799</v>
      </c>
      <c r="E32" s="12" t="s">
        <v>8472</v>
      </c>
      <c r="F32" s="12">
        <v>2126</v>
      </c>
      <c r="G32" s="12" t="s">
        <v>8473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9">
        <v>2101799</v>
      </c>
      <c r="E33" s="12" t="s">
        <v>8474</v>
      </c>
      <c r="F33" s="12">
        <v>2005</v>
      </c>
      <c r="G33" s="12" t="s">
        <v>8475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9">
        <v>2101999</v>
      </c>
      <c r="E34" s="12" t="s">
        <v>8468</v>
      </c>
      <c r="F34" s="12">
        <v>2005</v>
      </c>
      <c r="G34" s="12" t="s">
        <v>8469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9">
        <v>2101999</v>
      </c>
      <c r="E35" s="12" t="s">
        <v>8470</v>
      </c>
      <c r="F35" s="12">
        <v>2005</v>
      </c>
      <c r="G35" s="12" t="s">
        <v>8471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9">
        <v>2101999</v>
      </c>
      <c r="E36" s="12" t="s">
        <v>8472</v>
      </c>
      <c r="F36" s="12">
        <v>2126</v>
      </c>
      <c r="G36" s="12" t="s">
        <v>8473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9">
        <v>2101999</v>
      </c>
      <c r="E37" s="12" t="s">
        <v>8474</v>
      </c>
      <c r="F37" s="12">
        <v>2005</v>
      </c>
      <c r="G37" s="12" t="s">
        <v>8475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9">
        <v>2301048</v>
      </c>
      <c r="E38" s="12" t="s">
        <v>8881</v>
      </c>
      <c r="F38" s="12">
        <v>3050</v>
      </c>
      <c r="G38" s="12" t="s">
        <v>8882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9">
        <v>2301048</v>
      </c>
      <c r="E39" s="12" t="s">
        <v>8883</v>
      </c>
      <c r="F39" s="12">
        <v>3050</v>
      </c>
      <c r="G39" s="12" t="s">
        <v>8884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9">
        <v>2301048</v>
      </c>
      <c r="E40" s="12" t="s">
        <v>8889</v>
      </c>
      <c r="F40" s="12">
        <v>2800</v>
      </c>
      <c r="G40" s="12" t="s">
        <v>8890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9">
        <v>2301048</v>
      </c>
      <c r="E41" s="12" t="s">
        <v>8889</v>
      </c>
      <c r="F41" s="12">
        <v>2800</v>
      </c>
      <c r="G41" s="12" t="s">
        <v>8890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9">
        <v>2301048</v>
      </c>
      <c r="E42" s="12" t="s">
        <v>8891</v>
      </c>
      <c r="F42" s="12">
        <v>3050</v>
      </c>
      <c r="G42" s="12" t="s">
        <v>8892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9">
        <v>2301048</v>
      </c>
      <c r="E43" s="12" t="s">
        <v>8891</v>
      </c>
      <c r="F43" s="12">
        <v>3050</v>
      </c>
      <c r="G43" s="12" t="s">
        <v>8892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9">
        <v>2301048</v>
      </c>
      <c r="E44" s="12" t="s">
        <v>8893</v>
      </c>
      <c r="F44" s="12">
        <v>2800</v>
      </c>
      <c r="G44" s="12" t="s">
        <v>8894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9">
        <v>2301048</v>
      </c>
      <c r="E45" s="12" t="s">
        <v>8893</v>
      </c>
      <c r="F45" s="12">
        <v>2800</v>
      </c>
      <c r="G45" s="12" t="s">
        <v>8894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9">
        <v>2301048</v>
      </c>
      <c r="E46" s="12" t="s">
        <v>8895</v>
      </c>
      <c r="F46" s="12">
        <v>3050</v>
      </c>
      <c r="G46" s="12" t="s">
        <v>8896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9">
        <v>2301048</v>
      </c>
      <c r="E47" s="12" t="s">
        <v>8895</v>
      </c>
      <c r="F47" s="12">
        <v>3050</v>
      </c>
      <c r="G47" s="12" t="s">
        <v>8896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9">
        <v>2301158</v>
      </c>
      <c r="E48" s="12" t="s">
        <v>8851</v>
      </c>
      <c r="F48" s="12">
        <v>2800</v>
      </c>
      <c r="G48" s="12" t="s">
        <v>8852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9">
        <v>2301158</v>
      </c>
      <c r="E49" s="12" t="s">
        <v>8853</v>
      </c>
      <c r="F49" s="12">
        <v>3050</v>
      </c>
      <c r="G49" s="12" t="s">
        <v>8854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9">
        <v>2301158</v>
      </c>
      <c r="E50" s="12" t="s">
        <v>8855</v>
      </c>
      <c r="F50" s="12">
        <v>2800</v>
      </c>
      <c r="G50" s="12" t="s">
        <v>8856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9">
        <v>2301158</v>
      </c>
      <c r="E51" s="12" t="s">
        <v>8881</v>
      </c>
      <c r="F51" s="12">
        <v>3050</v>
      </c>
      <c r="G51" s="12" t="s">
        <v>8882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9">
        <v>2301158</v>
      </c>
      <c r="E52" s="12" t="s">
        <v>8883</v>
      </c>
      <c r="F52" s="12">
        <v>3050</v>
      </c>
      <c r="G52" s="12" t="s">
        <v>8884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9">
        <v>2301300</v>
      </c>
      <c r="E53" s="12" t="s">
        <v>8875</v>
      </c>
      <c r="F53" s="12">
        <v>2800</v>
      </c>
      <c r="G53" s="12" t="s">
        <v>8876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9">
        <v>2301300</v>
      </c>
      <c r="E54" s="12" t="s">
        <v>8877</v>
      </c>
      <c r="F54" s="12">
        <v>2800</v>
      </c>
      <c r="G54" s="12" t="s">
        <v>8878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9">
        <v>2301300</v>
      </c>
      <c r="E55" s="12" t="s">
        <v>8879</v>
      </c>
      <c r="F55" s="12">
        <v>3050</v>
      </c>
      <c r="G55" s="12" t="s">
        <v>8880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9">
        <v>2301300</v>
      </c>
      <c r="E56" s="12" t="s">
        <v>8881</v>
      </c>
      <c r="F56" s="12">
        <v>3050</v>
      </c>
      <c r="G56" s="12" t="s">
        <v>8882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9">
        <v>2301300</v>
      </c>
      <c r="E57" s="12" t="s">
        <v>8883</v>
      </c>
      <c r="F57" s="12">
        <v>3050</v>
      </c>
      <c r="G57" s="12" t="s">
        <v>8884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9">
        <v>2301666</v>
      </c>
      <c r="E58" s="12" t="s">
        <v>8875</v>
      </c>
      <c r="F58" s="12">
        <v>2800</v>
      </c>
      <c r="G58" s="12" t="s">
        <v>8876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9">
        <v>2301666</v>
      </c>
      <c r="E59" s="12" t="s">
        <v>8875</v>
      </c>
      <c r="F59" s="12">
        <v>2800</v>
      </c>
      <c r="G59" s="12" t="s">
        <v>8876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9">
        <v>2301666</v>
      </c>
      <c r="E60" s="12" t="s">
        <v>8877</v>
      </c>
      <c r="F60" s="12">
        <v>2800</v>
      </c>
      <c r="G60" s="12" t="s">
        <v>8878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9">
        <v>2301666</v>
      </c>
      <c r="E61" s="12" t="s">
        <v>8877</v>
      </c>
      <c r="F61" s="12">
        <v>2800</v>
      </c>
      <c r="G61" s="12" t="s">
        <v>8878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9">
        <v>2301666</v>
      </c>
      <c r="E62" s="12" t="s">
        <v>8879</v>
      </c>
      <c r="F62" s="12">
        <v>3050</v>
      </c>
      <c r="G62" s="12" t="s">
        <v>8880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9">
        <v>2301666</v>
      </c>
      <c r="E63" s="12" t="s">
        <v>8879</v>
      </c>
      <c r="F63" s="12">
        <v>3050</v>
      </c>
      <c r="G63" s="12" t="s">
        <v>8880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9">
        <v>2301777</v>
      </c>
      <c r="E64" s="12" t="s">
        <v>8885</v>
      </c>
      <c r="F64" s="12">
        <v>2800</v>
      </c>
      <c r="G64" s="12" t="s">
        <v>8886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9">
        <v>2301777</v>
      </c>
      <c r="E65" s="12" t="s">
        <v>8887</v>
      </c>
      <c r="F65" s="12">
        <v>3050</v>
      </c>
      <c r="G65" s="12" t="s">
        <v>8888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9">
        <v>2301888</v>
      </c>
      <c r="E66" s="12" t="s">
        <v>8847</v>
      </c>
      <c r="F66" s="12">
        <v>3050</v>
      </c>
      <c r="G66" s="12" t="s">
        <v>8848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9">
        <v>2301888</v>
      </c>
      <c r="E67" s="12" t="s">
        <v>8849</v>
      </c>
      <c r="F67" s="12">
        <v>2800</v>
      </c>
      <c r="G67" s="12" t="s">
        <v>8850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9">
        <v>2301888</v>
      </c>
      <c r="E68" s="12" t="s">
        <v>8881</v>
      </c>
      <c r="F68" s="12">
        <v>3050</v>
      </c>
      <c r="G68" s="12" t="s">
        <v>8882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9">
        <v>2301888</v>
      </c>
      <c r="E69" s="12" t="s">
        <v>8883</v>
      </c>
      <c r="F69" s="12">
        <v>3050</v>
      </c>
      <c r="G69" s="12" t="s">
        <v>8884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9">
        <v>2401100</v>
      </c>
      <c r="E70" s="12" t="s">
        <v>5904</v>
      </c>
      <c r="F70" s="12">
        <v>5650</v>
      </c>
      <c r="G70" s="12" t="s">
        <v>5905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9">
        <v>2401100</v>
      </c>
      <c r="E71" s="12" t="s">
        <v>5906</v>
      </c>
      <c r="F71" s="12">
        <v>5650</v>
      </c>
      <c r="G71" s="12" t="s">
        <v>5907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9">
        <v>2401242</v>
      </c>
      <c r="E72" s="12" t="s">
        <v>4326</v>
      </c>
      <c r="F72" s="12">
        <v>4550</v>
      </c>
      <c r="G72" s="12" t="s">
        <v>5850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9">
        <v>2401242</v>
      </c>
      <c r="E73" s="12" t="s">
        <v>5851</v>
      </c>
      <c r="F73" s="12">
        <v>4550</v>
      </c>
      <c r="G73" s="12" t="s">
        <v>5852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9">
        <v>2401249</v>
      </c>
      <c r="E74" s="12" t="s">
        <v>4200</v>
      </c>
      <c r="F74" s="12">
        <v>5750</v>
      </c>
      <c r="G74" s="12" t="s">
        <v>5853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9">
        <v>2401249</v>
      </c>
      <c r="E75" s="12" t="s">
        <v>5854</v>
      </c>
      <c r="F75" s="12">
        <v>5500</v>
      </c>
      <c r="G75" s="12" t="s">
        <v>5855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9">
        <v>2401550</v>
      </c>
      <c r="E76" s="12" t="s">
        <v>5900</v>
      </c>
      <c r="F76" s="12">
        <v>5454</v>
      </c>
      <c r="G76" s="12" t="s">
        <v>5901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9">
        <v>2401550</v>
      </c>
      <c r="E77" s="12" t="s">
        <v>5902</v>
      </c>
      <c r="F77" s="12">
        <v>5454</v>
      </c>
      <c r="G77" s="12" t="s">
        <v>5903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9">
        <v>2401806</v>
      </c>
      <c r="E78" s="12" t="s">
        <v>5908</v>
      </c>
      <c r="F78" s="12">
        <v>5641</v>
      </c>
      <c r="G78" s="12" t="s">
        <v>5909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9">
        <v>2401806</v>
      </c>
      <c r="E79" s="12" t="s">
        <v>5910</v>
      </c>
      <c r="F79" s="12">
        <v>5641</v>
      </c>
      <c r="G79" s="12" t="s">
        <v>5911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9">
        <v>5101002</v>
      </c>
      <c r="E80" s="12" t="s">
        <v>5917</v>
      </c>
      <c r="F80" s="12">
        <v>4509</v>
      </c>
      <c r="G80" s="12" t="s">
        <v>5919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9">
        <v>5101002</v>
      </c>
      <c r="E81" s="12" t="s">
        <v>5920</v>
      </c>
      <c r="F81" s="12">
        <v>4509</v>
      </c>
      <c r="G81" s="12" t="s">
        <v>5922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9">
        <v>5101013</v>
      </c>
      <c r="E82" s="12" t="s">
        <v>5791</v>
      </c>
      <c r="F82" s="12">
        <v>1033</v>
      </c>
      <c r="G82" s="12" t="s">
        <v>5792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9">
        <v>5101013</v>
      </c>
      <c r="E83" s="12" t="s">
        <v>5793</v>
      </c>
      <c r="F83" s="12">
        <v>1033</v>
      </c>
      <c r="G83" s="12" t="s">
        <v>5794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9">
        <v>5101013</v>
      </c>
      <c r="E84" s="12" t="s">
        <v>5795</v>
      </c>
      <c r="F84" s="12">
        <v>1033</v>
      </c>
      <c r="G84" s="12" t="s">
        <v>5796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9">
        <v>5101013</v>
      </c>
      <c r="E85" s="12" t="s">
        <v>5797</v>
      </c>
      <c r="F85" s="12">
        <v>1033</v>
      </c>
      <c r="G85" s="12" t="s">
        <v>5798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9">
        <v>5101029</v>
      </c>
      <c r="E86" s="12" t="s">
        <v>5917</v>
      </c>
      <c r="F86" s="12">
        <v>4509</v>
      </c>
      <c r="G86" s="12" t="s">
        <v>5918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9">
        <v>5101029</v>
      </c>
      <c r="E87" s="12" t="s">
        <v>5917</v>
      </c>
      <c r="F87" s="12">
        <v>4509</v>
      </c>
      <c r="G87" s="12" t="s">
        <v>5919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9">
        <v>5101029</v>
      </c>
      <c r="E88" s="12" t="s">
        <v>5920</v>
      </c>
      <c r="F88" s="12">
        <v>4509</v>
      </c>
      <c r="G88" s="12" t="s">
        <v>5921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9">
        <v>5101029</v>
      </c>
      <c r="E89" s="12" t="s">
        <v>5920</v>
      </c>
      <c r="F89" s="12">
        <v>4509</v>
      </c>
      <c r="G89" s="12" t="s">
        <v>5922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9">
        <v>5101165</v>
      </c>
      <c r="E90" s="12" t="s">
        <v>5917</v>
      </c>
      <c r="F90" s="12">
        <v>4509</v>
      </c>
      <c r="G90" s="12" t="s">
        <v>5919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9">
        <v>5101165</v>
      </c>
      <c r="E91" s="12" t="s">
        <v>5920</v>
      </c>
      <c r="F91" s="12">
        <v>4509</v>
      </c>
      <c r="G91" s="12" t="s">
        <v>5922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9">
        <v>5101221</v>
      </c>
      <c r="E92" s="12" t="s">
        <v>5548</v>
      </c>
      <c r="F92" s="12">
        <v>33000</v>
      </c>
      <c r="G92" s="12" t="s">
        <v>5549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9">
        <v>5101625</v>
      </c>
      <c r="E93" s="12" t="s">
        <v>5856</v>
      </c>
      <c r="F93" s="12">
        <v>861</v>
      </c>
      <c r="G93" s="12" t="s">
        <v>5857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9">
        <v>5101625</v>
      </c>
      <c r="E94" s="12" t="s">
        <v>5858</v>
      </c>
      <c r="F94" s="12">
        <v>861</v>
      </c>
      <c r="G94" s="12" t="s">
        <v>5859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9">
        <v>5101654</v>
      </c>
      <c r="E95" s="12" t="s">
        <v>5917</v>
      </c>
      <c r="F95" s="12">
        <v>4509</v>
      </c>
      <c r="G95" s="12" t="s">
        <v>5918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9">
        <v>5101654</v>
      </c>
      <c r="E96" s="12" t="s">
        <v>5917</v>
      </c>
      <c r="F96" s="12">
        <v>4509</v>
      </c>
      <c r="G96" s="12" t="s">
        <v>5919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9">
        <v>5101654</v>
      </c>
      <c r="E97" s="12" t="s">
        <v>5920</v>
      </c>
      <c r="F97" s="12">
        <v>4509</v>
      </c>
      <c r="G97" s="12" t="s">
        <v>5921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9">
        <v>5101654</v>
      </c>
      <c r="E98" s="12" t="s">
        <v>5920</v>
      </c>
      <c r="F98" s="12">
        <v>4509</v>
      </c>
      <c r="G98" s="12" t="s">
        <v>5922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9">
        <v>5101852</v>
      </c>
      <c r="E99" s="12" t="s">
        <v>5964</v>
      </c>
      <c r="F99" s="12">
        <v>3868</v>
      </c>
      <c r="G99" s="12" t="s">
        <v>5965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9">
        <v>5101852</v>
      </c>
      <c r="E100" s="12" t="s">
        <v>5966</v>
      </c>
      <c r="F100" s="12">
        <v>3618</v>
      </c>
      <c r="G100" s="12" t="s">
        <v>5967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9">
        <v>5101853</v>
      </c>
      <c r="E101" s="12" t="s">
        <v>5960</v>
      </c>
      <c r="F101" s="12">
        <v>3860</v>
      </c>
      <c r="G101" s="12" t="s">
        <v>5961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9">
        <v>5101864</v>
      </c>
      <c r="E102" s="12" t="s">
        <v>5998</v>
      </c>
      <c r="F102" s="12">
        <v>3729</v>
      </c>
      <c r="G102" s="12" t="s">
        <v>5999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9">
        <v>5101873</v>
      </c>
      <c r="E103" s="12" t="s">
        <v>5917</v>
      </c>
      <c r="F103" s="12">
        <v>4509</v>
      </c>
      <c r="G103" s="12" t="s">
        <v>5919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9">
        <v>5101873</v>
      </c>
      <c r="E104" s="12" t="s">
        <v>5920</v>
      </c>
      <c r="F104" s="12">
        <v>4509</v>
      </c>
      <c r="G104" s="12" t="s">
        <v>5922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9">
        <v>5610102</v>
      </c>
      <c r="E105" s="12" t="s">
        <v>4690</v>
      </c>
      <c r="F105" s="12">
        <v>61474</v>
      </c>
      <c r="G105" s="12" t="s">
        <v>6253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9">
        <v>5919165</v>
      </c>
      <c r="E106" s="12" t="s">
        <v>6744</v>
      </c>
      <c r="F106" s="12">
        <v>1690</v>
      </c>
      <c r="G106" s="12" t="s">
        <v>6745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9">
        <v>5919165</v>
      </c>
      <c r="E107" s="12" t="s">
        <v>6746</v>
      </c>
      <c r="F107" s="12">
        <v>1690</v>
      </c>
      <c r="G107" s="12" t="s">
        <v>6747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9">
        <v>5919165</v>
      </c>
      <c r="E108" s="12" t="s">
        <v>6748</v>
      </c>
      <c r="F108" s="12">
        <v>1690</v>
      </c>
      <c r="G108" s="12" t="s">
        <v>6749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9">
        <v>5919165</v>
      </c>
      <c r="E109" s="12" t="s">
        <v>6750</v>
      </c>
      <c r="F109" s="12">
        <v>1690</v>
      </c>
      <c r="G109" s="12" t="s">
        <v>6751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9">
        <v>6000003</v>
      </c>
      <c r="E110" s="12" t="s">
        <v>7992</v>
      </c>
      <c r="F110" s="12">
        <v>4590</v>
      </c>
      <c r="G110" s="12" t="s">
        <v>7993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9">
        <v>6000003</v>
      </c>
      <c r="E111" s="12" t="s">
        <v>7992</v>
      </c>
      <c r="F111" s="12">
        <v>4590</v>
      </c>
      <c r="G111" s="12" t="s">
        <v>7993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9">
        <v>6000003</v>
      </c>
      <c r="E112" s="12" t="s">
        <v>7992</v>
      </c>
      <c r="F112" s="12">
        <v>4590</v>
      </c>
      <c r="G112" s="12" t="s">
        <v>7993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9">
        <v>6000003</v>
      </c>
      <c r="E113" s="12" t="s">
        <v>7992</v>
      </c>
      <c r="F113" s="12">
        <v>4590</v>
      </c>
      <c r="G113" s="12" t="s">
        <v>7993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9">
        <v>6000003</v>
      </c>
      <c r="E114" s="12" t="s">
        <v>7992</v>
      </c>
      <c r="F114" s="12">
        <v>4590</v>
      </c>
      <c r="G114" s="12" t="s">
        <v>7993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9">
        <v>6000003</v>
      </c>
      <c r="E115" s="12" t="s">
        <v>7992</v>
      </c>
      <c r="F115" s="12">
        <v>4590</v>
      </c>
      <c r="G115" s="12" t="s">
        <v>7993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9">
        <v>6000003</v>
      </c>
      <c r="E116" s="12" t="s">
        <v>7992</v>
      </c>
      <c r="F116" s="12">
        <v>4590</v>
      </c>
      <c r="G116" s="12" t="s">
        <v>7993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9">
        <v>6000003</v>
      </c>
      <c r="E117" s="12" t="s">
        <v>7992</v>
      </c>
      <c r="F117" s="12">
        <v>4590</v>
      </c>
      <c r="G117" s="12" t="s">
        <v>7993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9">
        <v>6000003</v>
      </c>
      <c r="E118" s="12" t="s">
        <v>7994</v>
      </c>
      <c r="F118" s="12">
        <v>4590</v>
      </c>
      <c r="G118" s="12" t="s">
        <v>7995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9">
        <v>6000003</v>
      </c>
      <c r="E119" s="12" t="s">
        <v>7994</v>
      </c>
      <c r="F119" s="12">
        <v>4590</v>
      </c>
      <c r="G119" s="12" t="s">
        <v>7995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9">
        <v>6000003</v>
      </c>
      <c r="E120" s="12" t="s">
        <v>7994</v>
      </c>
      <c r="F120" s="12">
        <v>4590</v>
      </c>
      <c r="G120" s="12" t="s">
        <v>7995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9">
        <v>6000003</v>
      </c>
      <c r="E121" s="12" t="s">
        <v>7994</v>
      </c>
      <c r="F121" s="12">
        <v>4590</v>
      </c>
      <c r="G121" s="12" t="s">
        <v>7995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9">
        <v>6000003</v>
      </c>
      <c r="E122" s="12" t="s">
        <v>7994</v>
      </c>
      <c r="F122" s="12">
        <v>4590</v>
      </c>
      <c r="G122" s="12" t="s">
        <v>7995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9">
        <v>6000003</v>
      </c>
      <c r="E123" s="12" t="s">
        <v>7994</v>
      </c>
      <c r="F123" s="12">
        <v>4590</v>
      </c>
      <c r="G123" s="12" t="s">
        <v>7995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9">
        <v>6000003</v>
      </c>
      <c r="E124" s="12" t="s">
        <v>7994</v>
      </c>
      <c r="F124" s="12">
        <v>4590</v>
      </c>
      <c r="G124" s="12" t="s">
        <v>7995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9">
        <v>6000003</v>
      </c>
      <c r="E125" s="12" t="s">
        <v>7994</v>
      </c>
      <c r="F125" s="12">
        <v>4590</v>
      </c>
      <c r="G125" s="12" t="s">
        <v>7995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9">
        <v>6000067</v>
      </c>
      <c r="E126" s="12" t="s">
        <v>6752</v>
      </c>
      <c r="F126" s="12">
        <v>1150</v>
      </c>
      <c r="G126" s="12" t="s">
        <v>6753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9">
        <v>6000067</v>
      </c>
      <c r="E127" s="12" t="s">
        <v>6754</v>
      </c>
      <c r="F127" s="12">
        <v>1150</v>
      </c>
      <c r="G127" s="12" t="s">
        <v>6755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9">
        <v>6000100</v>
      </c>
      <c r="E128" s="12" t="s">
        <v>7069</v>
      </c>
      <c r="F128" s="12">
        <v>10082</v>
      </c>
      <c r="G128" s="12" t="s">
        <v>7070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9">
        <v>6000100</v>
      </c>
      <c r="E129" s="12" t="s">
        <v>7071</v>
      </c>
      <c r="F129" s="12">
        <v>10082</v>
      </c>
      <c r="G129" s="12" t="s">
        <v>7072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9">
        <v>6000551</v>
      </c>
      <c r="E130" s="12" t="s">
        <v>6140</v>
      </c>
      <c r="F130" s="12">
        <v>3248</v>
      </c>
      <c r="G130" s="12" t="s">
        <v>6141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9">
        <v>6000552</v>
      </c>
      <c r="E131" s="12" t="s">
        <v>8272</v>
      </c>
      <c r="F131" s="12">
        <v>4100</v>
      </c>
      <c r="G131" s="12" t="s">
        <v>8273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9">
        <v>6000552</v>
      </c>
      <c r="E132" s="12" t="s">
        <v>8274</v>
      </c>
      <c r="F132" s="12">
        <v>4350</v>
      </c>
      <c r="G132" s="12" t="s">
        <v>8275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9">
        <v>6000552</v>
      </c>
      <c r="E133" s="12" t="s">
        <v>8274</v>
      </c>
      <c r="F133" s="12">
        <v>4350</v>
      </c>
      <c r="G133" s="12" t="s">
        <v>8276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9">
        <v>6000552</v>
      </c>
      <c r="E134" s="12" t="s">
        <v>8277</v>
      </c>
      <c r="F134" s="12">
        <v>4100</v>
      </c>
      <c r="G134" s="12" t="s">
        <v>8278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9">
        <v>6000552</v>
      </c>
      <c r="E135" s="12" t="s">
        <v>8279</v>
      </c>
      <c r="F135" s="12">
        <v>4350</v>
      </c>
      <c r="G135" s="12" t="s">
        <v>8280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9">
        <v>6000852</v>
      </c>
      <c r="E136" s="12" t="s">
        <v>5994</v>
      </c>
      <c r="F136" s="12">
        <v>5100</v>
      </c>
      <c r="G136" s="12" t="s">
        <v>5995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9">
        <v>6000852</v>
      </c>
      <c r="E137" s="12" t="s">
        <v>5994</v>
      </c>
      <c r="F137" s="12">
        <v>5100</v>
      </c>
      <c r="G137" s="12" t="s">
        <v>5995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9">
        <v>6000852</v>
      </c>
      <c r="E138" s="12" t="s">
        <v>5994</v>
      </c>
      <c r="F138" s="12">
        <v>5100</v>
      </c>
      <c r="G138" s="12" t="s">
        <v>5995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9">
        <v>6000852</v>
      </c>
      <c r="E139" s="12" t="s">
        <v>5994</v>
      </c>
      <c r="F139" s="12">
        <v>5100</v>
      </c>
      <c r="G139" s="12" t="s">
        <v>5995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9">
        <v>6000852</v>
      </c>
      <c r="E140" s="12" t="s">
        <v>5994</v>
      </c>
      <c r="F140" s="12">
        <v>5100</v>
      </c>
      <c r="G140" s="12" t="s">
        <v>5995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9">
        <v>6000852</v>
      </c>
      <c r="E141" s="12" t="s">
        <v>5994</v>
      </c>
      <c r="F141" s="12">
        <v>5100</v>
      </c>
      <c r="G141" s="12" t="s">
        <v>5995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9">
        <v>6000852</v>
      </c>
      <c r="E142" s="12" t="s">
        <v>5994</v>
      </c>
      <c r="F142" s="12">
        <v>5100</v>
      </c>
      <c r="G142" s="12" t="s">
        <v>5995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9">
        <v>6000855</v>
      </c>
      <c r="E143" s="12" t="s">
        <v>5994</v>
      </c>
      <c r="F143" s="12">
        <v>5100</v>
      </c>
      <c r="G143" s="12" t="s">
        <v>5995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9">
        <v>6000855</v>
      </c>
      <c r="E144" s="12" t="s">
        <v>5994</v>
      </c>
      <c r="F144" s="12">
        <v>5100</v>
      </c>
      <c r="G144" s="12" t="s">
        <v>5995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9">
        <v>6000855</v>
      </c>
      <c r="E145" s="12" t="s">
        <v>5994</v>
      </c>
      <c r="F145" s="12">
        <v>5100</v>
      </c>
      <c r="G145" s="12" t="s">
        <v>5995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9">
        <v>6000855</v>
      </c>
      <c r="E146" s="12" t="s">
        <v>5994</v>
      </c>
      <c r="F146" s="12">
        <v>5100</v>
      </c>
      <c r="G146" s="12" t="s">
        <v>5995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9">
        <v>6000855</v>
      </c>
      <c r="E147" s="12" t="s">
        <v>5994</v>
      </c>
      <c r="F147" s="12">
        <v>5100</v>
      </c>
      <c r="G147" s="12" t="s">
        <v>5995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9">
        <v>6000855</v>
      </c>
      <c r="E148" s="12" t="s">
        <v>5994</v>
      </c>
      <c r="F148" s="12">
        <v>5100</v>
      </c>
      <c r="G148" s="12" t="s">
        <v>5995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9">
        <v>6000855</v>
      </c>
      <c r="E149" s="12" t="s">
        <v>5994</v>
      </c>
      <c r="F149" s="12">
        <v>5100</v>
      </c>
      <c r="G149" s="12" t="s">
        <v>5995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9">
        <v>6000863</v>
      </c>
      <c r="E150" s="12" t="s">
        <v>5994</v>
      </c>
      <c r="F150" s="12">
        <v>5100</v>
      </c>
      <c r="G150" s="12" t="s">
        <v>5995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9">
        <v>6000863</v>
      </c>
      <c r="E151" s="12" t="s">
        <v>5994</v>
      </c>
      <c r="F151" s="12">
        <v>5100</v>
      </c>
      <c r="G151" s="12" t="s">
        <v>5995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9">
        <v>6000863</v>
      </c>
      <c r="E152" s="12" t="s">
        <v>5994</v>
      </c>
      <c r="F152" s="12">
        <v>5100</v>
      </c>
      <c r="G152" s="12" t="s">
        <v>5995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9">
        <v>6000863</v>
      </c>
      <c r="E153" s="12" t="s">
        <v>5994</v>
      </c>
      <c r="F153" s="12">
        <v>5100</v>
      </c>
      <c r="G153" s="12" t="s">
        <v>5995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9">
        <v>6000863</v>
      </c>
      <c r="E154" s="12" t="s">
        <v>5994</v>
      </c>
      <c r="F154" s="12">
        <v>5100</v>
      </c>
      <c r="G154" s="12" t="s">
        <v>5995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9">
        <v>6000863</v>
      </c>
      <c r="E155" s="12" t="s">
        <v>5994</v>
      </c>
      <c r="F155" s="12">
        <v>5100</v>
      </c>
      <c r="G155" s="12" t="s">
        <v>5995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9">
        <v>6000863</v>
      </c>
      <c r="E156" s="12" t="s">
        <v>5994</v>
      </c>
      <c r="F156" s="12">
        <v>5100</v>
      </c>
      <c r="G156" s="12" t="s">
        <v>5995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9">
        <v>6000999</v>
      </c>
      <c r="E157" s="12" t="s">
        <v>5893</v>
      </c>
      <c r="F157" s="12">
        <v>5100</v>
      </c>
      <c r="G157" s="12" t="s">
        <v>5894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9">
        <v>6000999</v>
      </c>
      <c r="E158" s="12" t="s">
        <v>5895</v>
      </c>
      <c r="F158" s="12">
        <v>5100</v>
      </c>
      <c r="G158" s="12" t="s">
        <v>5896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9">
        <v>6001001</v>
      </c>
      <c r="E159" s="12" t="s">
        <v>8748</v>
      </c>
      <c r="F159" s="12">
        <v>3600</v>
      </c>
      <c r="G159" s="12" t="s">
        <v>8749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9">
        <v>6001001</v>
      </c>
      <c r="E160" s="12" t="s">
        <v>8750</v>
      </c>
      <c r="F160" s="12">
        <v>874</v>
      </c>
      <c r="G160" s="12" t="s">
        <v>8751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9">
        <v>6001001</v>
      </c>
      <c r="E161" s="12" t="s">
        <v>8754</v>
      </c>
      <c r="F161" s="12">
        <v>3600</v>
      </c>
      <c r="G161" s="12" t="s">
        <v>8755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9">
        <v>6001001</v>
      </c>
      <c r="E162" s="12" t="s">
        <v>8760</v>
      </c>
      <c r="F162" s="12">
        <v>3350</v>
      </c>
      <c r="G162" s="12" t="s">
        <v>8761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9">
        <v>6001004</v>
      </c>
      <c r="E163" s="12" t="s">
        <v>6872</v>
      </c>
      <c r="F163" s="12">
        <v>6600</v>
      </c>
      <c r="G163" s="12" t="s">
        <v>6873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9">
        <v>6001004</v>
      </c>
      <c r="E164" s="12" t="s">
        <v>6874</v>
      </c>
      <c r="F164" s="12">
        <v>6600</v>
      </c>
      <c r="G164" s="12" t="s">
        <v>6875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9">
        <v>6001005</v>
      </c>
      <c r="E165" s="12" t="s">
        <v>6868</v>
      </c>
      <c r="F165" s="12">
        <v>3000</v>
      </c>
      <c r="G165" s="12" t="s">
        <v>6869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9">
        <v>6001005</v>
      </c>
      <c r="E166" s="12" t="s">
        <v>6870</v>
      </c>
      <c r="F166" s="12">
        <v>3000</v>
      </c>
      <c r="G166" s="12" t="s">
        <v>6871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9">
        <v>6001265</v>
      </c>
      <c r="E167" s="12" t="s">
        <v>6712</v>
      </c>
      <c r="F167" s="12">
        <v>2400</v>
      </c>
      <c r="G167" s="12" t="s">
        <v>6713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9">
        <v>6001265</v>
      </c>
      <c r="E168" s="12" t="s">
        <v>6714</v>
      </c>
      <c r="F168" s="12">
        <v>2400</v>
      </c>
      <c r="G168" s="12" t="s">
        <v>6715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9">
        <v>6001266</v>
      </c>
      <c r="E169" s="12" t="s">
        <v>6716</v>
      </c>
      <c r="F169" s="12">
        <v>1450</v>
      </c>
      <c r="G169" s="12" t="s">
        <v>6717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9">
        <v>6001266</v>
      </c>
      <c r="E170" s="12" t="s">
        <v>6718</v>
      </c>
      <c r="F170" s="12">
        <v>1450</v>
      </c>
      <c r="G170" s="12" t="s">
        <v>6719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9">
        <v>6001266</v>
      </c>
      <c r="E171" s="12" t="s">
        <v>6843</v>
      </c>
      <c r="F171" s="12">
        <v>1450</v>
      </c>
      <c r="G171" s="12" t="s">
        <v>6844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9">
        <v>6001941</v>
      </c>
      <c r="E172" s="12" t="s">
        <v>6805</v>
      </c>
      <c r="F172" s="12">
        <v>12000</v>
      </c>
      <c r="G172" s="12" t="s">
        <v>6806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9">
        <v>6001941</v>
      </c>
      <c r="E173" s="12" t="s">
        <v>6807</v>
      </c>
      <c r="F173" s="12">
        <v>12000</v>
      </c>
      <c r="G173" s="12" t="s">
        <v>6808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9">
        <v>6001942</v>
      </c>
      <c r="E174" s="12" t="s">
        <v>6809</v>
      </c>
      <c r="F174" s="12">
        <v>4124</v>
      </c>
      <c r="G174" s="12" t="s">
        <v>6810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9">
        <v>6001942</v>
      </c>
      <c r="E175" s="12" t="s">
        <v>6811</v>
      </c>
      <c r="F175" s="12">
        <v>4124</v>
      </c>
      <c r="G175" s="12" t="s">
        <v>6812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9">
        <v>6001946</v>
      </c>
      <c r="E176" s="12" t="s">
        <v>6728</v>
      </c>
      <c r="F176" s="12">
        <v>14352</v>
      </c>
      <c r="G176" s="12" t="s">
        <v>6729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9">
        <v>6001946</v>
      </c>
      <c r="E177" s="12" t="s">
        <v>6730</v>
      </c>
      <c r="F177" s="12">
        <v>15600</v>
      </c>
      <c r="G177" s="12" t="s">
        <v>6731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9">
        <v>6001947</v>
      </c>
      <c r="E178" s="12" t="s">
        <v>6732</v>
      </c>
      <c r="F178" s="12">
        <v>7800</v>
      </c>
      <c r="G178" s="12" t="s">
        <v>6733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9">
        <v>6001947</v>
      </c>
      <c r="E179" s="12" t="s">
        <v>6734</v>
      </c>
      <c r="F179" s="12">
        <v>7800</v>
      </c>
      <c r="G179" s="12" t="s">
        <v>6735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9">
        <v>7700100</v>
      </c>
      <c r="E180" s="12" t="s">
        <v>6646</v>
      </c>
      <c r="F180" s="12">
        <v>450</v>
      </c>
      <c r="G180" s="12" t="s">
        <v>6647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9">
        <v>7700100</v>
      </c>
      <c r="E181" s="12" t="s">
        <v>6648</v>
      </c>
      <c r="F181" s="12">
        <v>450</v>
      </c>
      <c r="G181" s="12" t="s">
        <v>6649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9">
        <v>7700100</v>
      </c>
      <c r="E182" s="12" t="s">
        <v>6650</v>
      </c>
      <c r="F182" s="12">
        <v>450</v>
      </c>
      <c r="G182" s="12" t="s">
        <v>6651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9">
        <v>7700100</v>
      </c>
      <c r="E183" s="12" t="s">
        <v>6652</v>
      </c>
      <c r="F183" s="12">
        <v>450</v>
      </c>
      <c r="G183" s="12" t="s">
        <v>6653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9">
        <v>7700101</v>
      </c>
      <c r="E184" s="12" t="s">
        <v>6638</v>
      </c>
      <c r="F184" s="12">
        <v>450</v>
      </c>
      <c r="G184" s="12" t="s">
        <v>6639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9">
        <v>7700101</v>
      </c>
      <c r="E185" s="12" t="s">
        <v>6640</v>
      </c>
      <c r="F185" s="12">
        <v>450</v>
      </c>
      <c r="G185" s="12" t="s">
        <v>6641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9">
        <v>7700101</v>
      </c>
      <c r="E186" s="12" t="s">
        <v>6642</v>
      </c>
      <c r="F186" s="12">
        <v>450</v>
      </c>
      <c r="G186" s="12" t="s">
        <v>6643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9">
        <v>7700101</v>
      </c>
      <c r="E187" s="12" t="s">
        <v>6644</v>
      </c>
      <c r="F187" s="12">
        <v>450</v>
      </c>
      <c r="G187" s="12" t="s">
        <v>6645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9">
        <v>7700103</v>
      </c>
      <c r="E188" s="12" t="s">
        <v>6636</v>
      </c>
      <c r="F188" s="12">
        <v>450</v>
      </c>
      <c r="G188" s="12" t="s">
        <v>6637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9">
        <v>7700103</v>
      </c>
      <c r="E189" s="12" t="s">
        <v>6662</v>
      </c>
      <c r="F189" s="12">
        <v>450</v>
      </c>
      <c r="G189" s="12" t="s">
        <v>6663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9">
        <v>7700103</v>
      </c>
      <c r="E190" s="12" t="s">
        <v>6664</v>
      </c>
      <c r="F190" s="12">
        <v>450</v>
      </c>
      <c r="G190" s="12" t="s">
        <v>6665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9">
        <v>7700103</v>
      </c>
      <c r="E191" s="12" t="s">
        <v>6666</v>
      </c>
      <c r="F191" s="12">
        <v>450</v>
      </c>
      <c r="G191" s="12" t="s">
        <v>6667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9">
        <v>7700104</v>
      </c>
      <c r="E192" s="12" t="s">
        <v>6654</v>
      </c>
      <c r="F192" s="12">
        <v>450</v>
      </c>
      <c r="G192" s="12" t="s">
        <v>6655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9">
        <v>7700104</v>
      </c>
      <c r="E193" s="12" t="s">
        <v>6656</v>
      </c>
      <c r="F193" s="12">
        <v>450</v>
      </c>
      <c r="G193" s="12" t="s">
        <v>6657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9">
        <v>7700104</v>
      </c>
      <c r="E194" s="12" t="s">
        <v>6658</v>
      </c>
      <c r="F194" s="12">
        <v>450</v>
      </c>
      <c r="G194" s="12" t="s">
        <v>6659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9">
        <v>7700104</v>
      </c>
      <c r="E195" s="12" t="s">
        <v>6660</v>
      </c>
      <c r="F195" s="12">
        <v>450</v>
      </c>
      <c r="G195" s="12" t="s">
        <v>6661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9">
        <v>7700105</v>
      </c>
      <c r="E196" s="12" t="s">
        <v>6684</v>
      </c>
      <c r="F196" s="12">
        <v>450</v>
      </c>
      <c r="G196" s="12" t="s">
        <v>6685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9">
        <v>7700105</v>
      </c>
      <c r="E197" s="12" t="s">
        <v>6686</v>
      </c>
      <c r="F197" s="12">
        <v>450</v>
      </c>
      <c r="G197" s="12" t="s">
        <v>6687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9">
        <v>7700105</v>
      </c>
      <c r="E198" s="12" t="s">
        <v>6688</v>
      </c>
      <c r="F198" s="12">
        <v>450</v>
      </c>
      <c r="G198" s="12" t="s">
        <v>6689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9">
        <v>7700105</v>
      </c>
      <c r="E199" s="12" t="s">
        <v>6690</v>
      </c>
      <c r="F199" s="12">
        <v>450</v>
      </c>
      <c r="G199" s="12" t="s">
        <v>6691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9">
        <v>7700106</v>
      </c>
      <c r="E200" s="12" t="s">
        <v>6668</v>
      </c>
      <c r="F200" s="12">
        <v>450</v>
      </c>
      <c r="G200" s="12" t="s">
        <v>6669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9">
        <v>7700106</v>
      </c>
      <c r="E201" s="12" t="s">
        <v>6670</v>
      </c>
      <c r="F201" s="12">
        <v>450</v>
      </c>
      <c r="G201" s="12" t="s">
        <v>6671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9">
        <v>7700106</v>
      </c>
      <c r="E202" s="12" t="s">
        <v>6672</v>
      </c>
      <c r="F202" s="12">
        <v>450</v>
      </c>
      <c r="G202" s="12" t="s">
        <v>6673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9">
        <v>7700106</v>
      </c>
      <c r="E203" s="12" t="s">
        <v>6674</v>
      </c>
      <c r="F203" s="12">
        <v>450</v>
      </c>
      <c r="G203" s="12" t="s">
        <v>6675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9">
        <v>7700200</v>
      </c>
      <c r="E204" s="12" t="s">
        <v>6591</v>
      </c>
      <c r="F204" s="12">
        <v>516</v>
      </c>
      <c r="G204" s="12" t="s">
        <v>6592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9">
        <v>7700200</v>
      </c>
      <c r="E205" s="12" t="s">
        <v>6593</v>
      </c>
      <c r="F205" s="12">
        <v>516</v>
      </c>
      <c r="G205" s="12" t="s">
        <v>6594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9">
        <v>7700200</v>
      </c>
      <c r="E206" s="12" t="s">
        <v>6595</v>
      </c>
      <c r="F206" s="12">
        <v>516</v>
      </c>
      <c r="G206" s="12" t="s">
        <v>6596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9">
        <v>7700452</v>
      </c>
      <c r="E207" s="12" t="s">
        <v>6692</v>
      </c>
      <c r="F207" s="12">
        <v>415</v>
      </c>
      <c r="G207" s="12" t="s">
        <v>6693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9">
        <v>7700453</v>
      </c>
      <c r="E208" s="12" t="s">
        <v>6676</v>
      </c>
      <c r="F208" s="12">
        <v>450</v>
      </c>
      <c r="G208" s="12" t="s">
        <v>6677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9">
        <v>7700453</v>
      </c>
      <c r="E209" s="12" t="s">
        <v>6678</v>
      </c>
      <c r="F209" s="12">
        <v>450</v>
      </c>
      <c r="G209" s="12" t="s">
        <v>6679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9">
        <v>7700453</v>
      </c>
      <c r="E210" s="12" t="s">
        <v>6680</v>
      </c>
      <c r="F210" s="12">
        <v>450</v>
      </c>
      <c r="G210" s="12" t="s">
        <v>6681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9">
        <v>7700453</v>
      </c>
      <c r="E211" s="12" t="s">
        <v>6682</v>
      </c>
      <c r="F211" s="12">
        <v>450</v>
      </c>
      <c r="G211" s="12" t="s">
        <v>6683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9">
        <v>7701104</v>
      </c>
      <c r="E212" s="12" t="s">
        <v>6581</v>
      </c>
      <c r="F212" s="12">
        <v>450</v>
      </c>
      <c r="G212" s="12" t="s">
        <v>6582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9">
        <v>7701104</v>
      </c>
      <c r="E213" s="12" t="s">
        <v>6583</v>
      </c>
      <c r="F213" s="12">
        <v>450</v>
      </c>
      <c r="G213" s="12" t="s">
        <v>6584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9">
        <v>7701104</v>
      </c>
      <c r="E214" s="12" t="s">
        <v>6585</v>
      </c>
      <c r="F214" s="12">
        <v>450</v>
      </c>
      <c r="G214" s="12" t="s">
        <v>6586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9">
        <v>7701104</v>
      </c>
      <c r="E215" s="12" t="s">
        <v>6587</v>
      </c>
      <c r="F215" s="12">
        <v>450</v>
      </c>
      <c r="G215" s="12" t="s">
        <v>6588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9">
        <v>7701105</v>
      </c>
      <c r="E216" s="12" t="s">
        <v>6086</v>
      </c>
      <c r="F216" s="12">
        <v>899</v>
      </c>
      <c r="G216" s="12" t="s">
        <v>6087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9">
        <v>7703001</v>
      </c>
      <c r="E217" s="12" t="s">
        <v>6539</v>
      </c>
      <c r="F217" s="12">
        <v>429</v>
      </c>
      <c r="G217" s="12" t="s">
        <v>6540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9">
        <v>7703001</v>
      </c>
      <c r="E218" s="12" t="s">
        <v>6541</v>
      </c>
      <c r="F218" s="12">
        <v>429</v>
      </c>
      <c r="G218" s="12" t="s">
        <v>6542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9">
        <v>7703001</v>
      </c>
      <c r="E219" s="12" t="s">
        <v>6543</v>
      </c>
      <c r="F219" s="12">
        <v>429</v>
      </c>
      <c r="G219" s="12" t="s">
        <v>6544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9">
        <v>7703001</v>
      </c>
      <c r="E220" s="12" t="s">
        <v>6545</v>
      </c>
      <c r="F220" s="12">
        <v>429</v>
      </c>
      <c r="G220" s="12" t="s">
        <v>6546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9">
        <v>7703002</v>
      </c>
      <c r="E221" s="12" t="s">
        <v>6431</v>
      </c>
      <c r="F221" s="12">
        <v>429</v>
      </c>
      <c r="G221" s="12" t="s">
        <v>6432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9">
        <v>7703002</v>
      </c>
      <c r="E222" s="12" t="s">
        <v>6433</v>
      </c>
      <c r="F222" s="12">
        <v>429</v>
      </c>
      <c r="G222" s="12" t="s">
        <v>6434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9">
        <v>7703002</v>
      </c>
      <c r="E223" s="12" t="s">
        <v>6469</v>
      </c>
      <c r="F223" s="12">
        <v>429</v>
      </c>
      <c r="G223" s="12" t="s">
        <v>6470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9">
        <v>7703002</v>
      </c>
      <c r="E224" s="12" t="s">
        <v>6471</v>
      </c>
      <c r="F224" s="12">
        <v>429</v>
      </c>
      <c r="G224" s="12" t="s">
        <v>6472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9">
        <v>7703050</v>
      </c>
      <c r="E225" s="12" t="s">
        <v>6435</v>
      </c>
      <c r="F225" s="12">
        <v>916</v>
      </c>
      <c r="G225" s="12" t="s">
        <v>6436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9">
        <v>7703050</v>
      </c>
      <c r="E226" s="12" t="s">
        <v>6557</v>
      </c>
      <c r="F226" s="12">
        <v>916</v>
      </c>
      <c r="G226" s="12" t="s">
        <v>6558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9">
        <v>7703050</v>
      </c>
      <c r="E227" s="12" t="s">
        <v>6559</v>
      </c>
      <c r="F227" s="12">
        <v>916</v>
      </c>
      <c r="G227" s="12" t="s">
        <v>6560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9">
        <v>7703050</v>
      </c>
      <c r="E228" s="12" t="s">
        <v>6561</v>
      </c>
      <c r="F228" s="12">
        <v>916</v>
      </c>
      <c r="G228" s="12" t="s">
        <v>6562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9">
        <v>7703051</v>
      </c>
      <c r="E229" s="12" t="s">
        <v>6437</v>
      </c>
      <c r="F229" s="12">
        <v>976</v>
      </c>
      <c r="G229" s="12" t="s">
        <v>6438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9">
        <v>7703051</v>
      </c>
      <c r="E230" s="12" t="s">
        <v>6439</v>
      </c>
      <c r="F230" s="12">
        <v>976</v>
      </c>
      <c r="G230" s="12" t="s">
        <v>6440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9">
        <v>7703051</v>
      </c>
      <c r="E231" s="12" t="s">
        <v>6441</v>
      </c>
      <c r="F231" s="12">
        <v>976</v>
      </c>
      <c r="G231" s="12" t="s">
        <v>6442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9">
        <v>7703051</v>
      </c>
      <c r="E232" s="12" t="s">
        <v>6443</v>
      </c>
      <c r="F232" s="12">
        <v>976</v>
      </c>
      <c r="G232" s="12" t="s">
        <v>6444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9">
        <v>7703052</v>
      </c>
      <c r="E233" s="12" t="s">
        <v>6445</v>
      </c>
      <c r="F233" s="12">
        <v>1037</v>
      </c>
      <c r="G233" s="12" t="s">
        <v>6446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9">
        <v>7703052</v>
      </c>
      <c r="E234" s="12" t="s">
        <v>6447</v>
      </c>
      <c r="F234" s="12">
        <v>1037</v>
      </c>
      <c r="G234" s="12" t="s">
        <v>6448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9">
        <v>7703052</v>
      </c>
      <c r="E235" s="12" t="s">
        <v>6449</v>
      </c>
      <c r="F235" s="12">
        <v>1037</v>
      </c>
      <c r="G235" s="12" t="s">
        <v>6450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9">
        <v>7703053</v>
      </c>
      <c r="E236" s="12" t="s">
        <v>6547</v>
      </c>
      <c r="F236" s="12">
        <v>250</v>
      </c>
      <c r="G236" s="12" t="s">
        <v>6548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9">
        <v>7703053</v>
      </c>
      <c r="E237" s="12" t="s">
        <v>6549</v>
      </c>
      <c r="F237" s="12">
        <v>250</v>
      </c>
      <c r="G237" s="12" t="s">
        <v>6550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9">
        <v>7703053</v>
      </c>
      <c r="E238" s="12" t="s">
        <v>6551</v>
      </c>
      <c r="F238" s="12">
        <v>250</v>
      </c>
      <c r="G238" s="12" t="s">
        <v>6552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9">
        <v>7703053</v>
      </c>
      <c r="E239" s="12" t="s">
        <v>6553</v>
      </c>
      <c r="F239" s="12">
        <v>250</v>
      </c>
      <c r="G239" s="12" t="s">
        <v>6554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9">
        <v>7703105</v>
      </c>
      <c r="E240" s="12" t="s">
        <v>6517</v>
      </c>
      <c r="F240" s="12">
        <v>950</v>
      </c>
      <c r="G240" s="12" t="s">
        <v>6518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9">
        <v>7703105</v>
      </c>
      <c r="E241" s="12" t="s">
        <v>6519</v>
      </c>
      <c r="F241" s="12">
        <v>950</v>
      </c>
      <c r="G241" s="12" t="s">
        <v>6520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9">
        <v>7703105</v>
      </c>
      <c r="E242" s="12" t="s">
        <v>6521</v>
      </c>
      <c r="F242" s="12">
        <v>950</v>
      </c>
      <c r="G242" s="12" t="s">
        <v>6522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9">
        <v>7703105</v>
      </c>
      <c r="E243" s="12" t="s">
        <v>6523</v>
      </c>
      <c r="F243" s="12">
        <v>950</v>
      </c>
      <c r="G243" s="12" t="s">
        <v>6524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9">
        <v>7703106</v>
      </c>
      <c r="E244" s="12" t="s">
        <v>7221</v>
      </c>
      <c r="F244" s="12">
        <v>1150</v>
      </c>
      <c r="G244" s="12" t="s">
        <v>7222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9">
        <v>7703106</v>
      </c>
      <c r="E245" s="12" t="s">
        <v>7223</v>
      </c>
      <c r="F245" s="12">
        <v>1150</v>
      </c>
      <c r="G245" s="12" t="s">
        <v>7224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9">
        <v>7703106</v>
      </c>
      <c r="E246" s="12" t="s">
        <v>7225</v>
      </c>
      <c r="F246" s="12">
        <v>1150</v>
      </c>
      <c r="G246" s="12" t="s">
        <v>7226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9">
        <v>7703110</v>
      </c>
      <c r="E247" s="12" t="s">
        <v>6473</v>
      </c>
      <c r="F247" s="12">
        <v>734</v>
      </c>
      <c r="G247" s="12" t="s">
        <v>6474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9">
        <v>7703110</v>
      </c>
      <c r="E248" s="12" t="s">
        <v>6475</v>
      </c>
      <c r="F248" s="12">
        <v>734</v>
      </c>
      <c r="G248" s="12" t="s">
        <v>6476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9">
        <v>7703110</v>
      </c>
      <c r="E249" s="12" t="s">
        <v>6485</v>
      </c>
      <c r="F249" s="12">
        <v>734</v>
      </c>
      <c r="G249" s="12" t="s">
        <v>6486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9">
        <v>7703111</v>
      </c>
      <c r="E250" s="12" t="s">
        <v>6459</v>
      </c>
      <c r="F250" s="12">
        <v>734</v>
      </c>
      <c r="G250" s="12" t="s">
        <v>6460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9">
        <v>7703111</v>
      </c>
      <c r="E251" s="12" t="s">
        <v>6461</v>
      </c>
      <c r="F251" s="12">
        <v>734</v>
      </c>
      <c r="G251" s="12" t="s">
        <v>6462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9">
        <v>7703111</v>
      </c>
      <c r="E252" s="12" t="s">
        <v>6463</v>
      </c>
      <c r="F252" s="12">
        <v>734</v>
      </c>
      <c r="G252" s="12" t="s">
        <v>6464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9">
        <v>7703111</v>
      </c>
      <c r="E253" s="12" t="s">
        <v>6465</v>
      </c>
      <c r="F253" s="12">
        <v>734</v>
      </c>
      <c r="G253" s="12" t="s">
        <v>6466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9">
        <v>7703112</v>
      </c>
      <c r="E254" s="12" t="s">
        <v>6451</v>
      </c>
      <c r="F254" s="12">
        <v>782</v>
      </c>
      <c r="G254" s="12" t="s">
        <v>6452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9">
        <v>7703112</v>
      </c>
      <c r="E255" s="12" t="s">
        <v>6453</v>
      </c>
      <c r="F255" s="12">
        <v>782</v>
      </c>
      <c r="G255" s="12" t="s">
        <v>6454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9">
        <v>7703112</v>
      </c>
      <c r="E256" s="12" t="s">
        <v>6455</v>
      </c>
      <c r="F256" s="12">
        <v>782</v>
      </c>
      <c r="G256" s="12" t="s">
        <v>6456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9">
        <v>7703112</v>
      </c>
      <c r="E257" s="12" t="s">
        <v>6457</v>
      </c>
      <c r="F257" s="12">
        <v>782</v>
      </c>
      <c r="G257" s="12" t="s">
        <v>6458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9">
        <v>7703113</v>
      </c>
      <c r="E258" s="12" t="s">
        <v>6477</v>
      </c>
      <c r="F258" s="12">
        <v>794</v>
      </c>
      <c r="G258" s="12" t="s">
        <v>6478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9">
        <v>7703113</v>
      </c>
      <c r="E259" s="12" t="s">
        <v>6479</v>
      </c>
      <c r="F259" s="12">
        <v>794</v>
      </c>
      <c r="G259" s="12" t="s">
        <v>6480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9">
        <v>7703113</v>
      </c>
      <c r="E260" s="12" t="s">
        <v>6481</v>
      </c>
      <c r="F260" s="12">
        <v>794</v>
      </c>
      <c r="G260" s="12" t="s">
        <v>6482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9">
        <v>7703113</v>
      </c>
      <c r="E261" s="12" t="s">
        <v>6483</v>
      </c>
      <c r="F261" s="12">
        <v>794</v>
      </c>
      <c r="G261" s="12" t="s">
        <v>6484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9">
        <v>7703115</v>
      </c>
      <c r="E262" s="12" t="s">
        <v>6487</v>
      </c>
      <c r="F262" s="12">
        <v>750</v>
      </c>
      <c r="G262" s="12" t="s">
        <v>6488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9">
        <v>7703115</v>
      </c>
      <c r="E263" s="12" t="s">
        <v>7215</v>
      </c>
      <c r="F263" s="12">
        <v>750</v>
      </c>
      <c r="G263" s="12" t="s">
        <v>7216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9">
        <v>7703115</v>
      </c>
      <c r="E264" s="12" t="s">
        <v>7217</v>
      </c>
      <c r="F264" s="12">
        <v>750</v>
      </c>
      <c r="G264" s="12" t="s">
        <v>7218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9">
        <v>7703115</v>
      </c>
      <c r="E265" s="12" t="s">
        <v>7219</v>
      </c>
      <c r="F265" s="12">
        <v>750</v>
      </c>
      <c r="G265" s="12" t="s">
        <v>7220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9">
        <v>7703116</v>
      </c>
      <c r="E266" s="12" t="s">
        <v>6509</v>
      </c>
      <c r="F266" s="12">
        <v>750</v>
      </c>
      <c r="G266" s="12" t="s">
        <v>6510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9">
        <v>7703116</v>
      </c>
      <c r="E267" s="12" t="s">
        <v>6511</v>
      </c>
      <c r="F267" s="12">
        <v>750</v>
      </c>
      <c r="G267" s="12" t="s">
        <v>6512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9">
        <v>7703116</v>
      </c>
      <c r="E268" s="12" t="s">
        <v>6513</v>
      </c>
      <c r="F268" s="12">
        <v>750</v>
      </c>
      <c r="G268" s="12" t="s">
        <v>6514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9">
        <v>7703116</v>
      </c>
      <c r="E269" s="12" t="s">
        <v>6515</v>
      </c>
      <c r="F269" s="12">
        <v>750</v>
      </c>
      <c r="G269" s="12" t="s">
        <v>6516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9">
        <v>7703117</v>
      </c>
      <c r="E270" s="12" t="s">
        <v>6495</v>
      </c>
      <c r="F270" s="12">
        <v>850</v>
      </c>
      <c r="G270" s="12" t="s">
        <v>6496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9">
        <v>7703117</v>
      </c>
      <c r="E271" s="12" t="s">
        <v>6497</v>
      </c>
      <c r="F271" s="12">
        <v>850</v>
      </c>
      <c r="G271" s="12" t="s">
        <v>6498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9">
        <v>7703117</v>
      </c>
      <c r="E272" s="12" t="s">
        <v>6499</v>
      </c>
      <c r="F272" s="12">
        <v>850</v>
      </c>
      <c r="G272" s="12" t="s">
        <v>6500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9">
        <v>7703117</v>
      </c>
      <c r="E273" s="12" t="s">
        <v>6501</v>
      </c>
      <c r="F273" s="12">
        <v>850</v>
      </c>
      <c r="G273" s="12" t="s">
        <v>6502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9">
        <v>7703118</v>
      </c>
      <c r="E274" s="12" t="s">
        <v>6503</v>
      </c>
      <c r="F274" s="12">
        <v>950</v>
      </c>
      <c r="G274" s="12" t="s">
        <v>6504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9">
        <v>7703118</v>
      </c>
      <c r="E275" s="12" t="s">
        <v>6505</v>
      </c>
      <c r="F275" s="12">
        <v>950</v>
      </c>
      <c r="G275" s="12" t="s">
        <v>6506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9">
        <v>7703118</v>
      </c>
      <c r="E276" s="12" t="s">
        <v>6507</v>
      </c>
      <c r="F276" s="12">
        <v>950</v>
      </c>
      <c r="G276" s="12" t="s">
        <v>6508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9">
        <v>7703121</v>
      </c>
      <c r="E277" s="12" t="s">
        <v>6144</v>
      </c>
      <c r="F277" s="12">
        <v>1050</v>
      </c>
      <c r="G277" s="12" t="s">
        <v>6145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9">
        <v>7703121</v>
      </c>
      <c r="E278" s="12" t="s">
        <v>6146</v>
      </c>
      <c r="F278" s="12">
        <v>1050</v>
      </c>
      <c r="G278" s="12" t="s">
        <v>6147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9">
        <v>7703121</v>
      </c>
      <c r="E279" s="12" t="s">
        <v>6148</v>
      </c>
      <c r="F279" s="12">
        <v>1050</v>
      </c>
      <c r="G279" s="12" t="s">
        <v>6149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9">
        <v>7703121</v>
      </c>
      <c r="E280" s="12" t="s">
        <v>6150</v>
      </c>
      <c r="F280" s="12">
        <v>1050</v>
      </c>
      <c r="G280" s="12" t="s">
        <v>6151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9">
        <v>7703185</v>
      </c>
      <c r="E281" s="12" t="s">
        <v>6467</v>
      </c>
      <c r="F281" s="12">
        <v>1250</v>
      </c>
      <c r="G281" s="12" t="s">
        <v>6468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9">
        <v>7703185</v>
      </c>
      <c r="E282" s="12" t="s">
        <v>6489</v>
      </c>
      <c r="F282" s="12">
        <v>1250</v>
      </c>
      <c r="G282" s="12" t="s">
        <v>6490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9">
        <v>7703185</v>
      </c>
      <c r="E283" s="12" t="s">
        <v>6491</v>
      </c>
      <c r="F283" s="12">
        <v>1250</v>
      </c>
      <c r="G283" s="12" t="s">
        <v>6492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9">
        <v>7703185</v>
      </c>
      <c r="E284" s="12" t="s">
        <v>6493</v>
      </c>
      <c r="F284" s="12">
        <v>1250</v>
      </c>
      <c r="G284" s="12" t="s">
        <v>6494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9">
        <v>7703601</v>
      </c>
      <c r="E285" s="12" t="s">
        <v>6525</v>
      </c>
      <c r="F285" s="12">
        <v>601</v>
      </c>
      <c r="G285" s="12" t="s">
        <v>6526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9">
        <v>7703601</v>
      </c>
      <c r="E286" s="12" t="s">
        <v>6527</v>
      </c>
      <c r="F286" s="12">
        <v>601</v>
      </c>
      <c r="G286" s="12" t="s">
        <v>6528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9">
        <v>7703601</v>
      </c>
      <c r="E287" s="12" t="s">
        <v>6537</v>
      </c>
      <c r="F287" s="12">
        <v>601</v>
      </c>
      <c r="G287" s="12" t="s">
        <v>6538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9">
        <v>7703601</v>
      </c>
      <c r="E288" s="12" t="s">
        <v>6579</v>
      </c>
      <c r="F288" s="12">
        <v>601</v>
      </c>
      <c r="G288" s="12" t="s">
        <v>6580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9">
        <v>7703602</v>
      </c>
      <c r="E289" s="12" t="s">
        <v>6529</v>
      </c>
      <c r="F289" s="12">
        <v>601</v>
      </c>
      <c r="G289" s="12" t="s">
        <v>6530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9">
        <v>7703602</v>
      </c>
      <c r="E290" s="12" t="s">
        <v>6531</v>
      </c>
      <c r="F290" s="12">
        <v>601</v>
      </c>
      <c r="G290" s="12" t="s">
        <v>6532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9">
        <v>7703602</v>
      </c>
      <c r="E291" s="12" t="s">
        <v>6533</v>
      </c>
      <c r="F291" s="12">
        <v>601</v>
      </c>
      <c r="G291" s="12" t="s">
        <v>6534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9">
        <v>7703602</v>
      </c>
      <c r="E292" s="12" t="s">
        <v>6535</v>
      </c>
      <c r="F292" s="12">
        <v>601</v>
      </c>
      <c r="G292" s="12" t="s">
        <v>6536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9">
        <v>7703603</v>
      </c>
      <c r="E293" s="12" t="s">
        <v>8740</v>
      </c>
      <c r="F293" s="12">
        <v>601</v>
      </c>
      <c r="G293" s="12" t="s">
        <v>8741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9">
        <v>7703603</v>
      </c>
      <c r="E294" s="12" t="s">
        <v>8742</v>
      </c>
      <c r="F294" s="12">
        <v>601</v>
      </c>
      <c r="G294" s="12" t="s">
        <v>8743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9">
        <v>7703603</v>
      </c>
      <c r="E295" s="12" t="s">
        <v>8744</v>
      </c>
      <c r="F295" s="12">
        <v>601</v>
      </c>
      <c r="G295" s="12" t="s">
        <v>8745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9">
        <v>7703603</v>
      </c>
      <c r="E296" s="12" t="s">
        <v>8746</v>
      </c>
      <c r="F296" s="12">
        <v>601</v>
      </c>
      <c r="G296" s="12" t="s">
        <v>8747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9">
        <v>7703604</v>
      </c>
      <c r="E297" s="12" t="s">
        <v>6012</v>
      </c>
      <c r="F297" s="12">
        <v>601</v>
      </c>
      <c r="G297" s="12" t="s">
        <v>6013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9">
        <v>7703604</v>
      </c>
      <c r="E298" s="12" t="s">
        <v>6014</v>
      </c>
      <c r="F298" s="12">
        <v>601</v>
      </c>
      <c r="G298" s="12" t="s">
        <v>6015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9">
        <v>7703604</v>
      </c>
      <c r="E299" s="12" t="s">
        <v>6016</v>
      </c>
      <c r="F299" s="12">
        <v>601</v>
      </c>
      <c r="G299" s="12" t="s">
        <v>6017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9">
        <v>7703604</v>
      </c>
      <c r="E300" s="12" t="s">
        <v>6555</v>
      </c>
      <c r="F300" s="12">
        <v>601</v>
      </c>
      <c r="G300" s="12" t="s">
        <v>6556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9">
        <v>7703605</v>
      </c>
      <c r="E301" s="12" t="s">
        <v>8732</v>
      </c>
      <c r="F301" s="12">
        <v>601</v>
      </c>
      <c r="G301" s="12" t="s">
        <v>8733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9">
        <v>7703605</v>
      </c>
      <c r="E302" s="12" t="s">
        <v>8734</v>
      </c>
      <c r="F302" s="12">
        <v>601</v>
      </c>
      <c r="G302" s="12" t="s">
        <v>8735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9">
        <v>7703605</v>
      </c>
      <c r="E303" s="12" t="s">
        <v>8736</v>
      </c>
      <c r="F303" s="12">
        <v>601</v>
      </c>
      <c r="G303" s="12" t="s">
        <v>8737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9">
        <v>7703605</v>
      </c>
      <c r="E304" s="12" t="s">
        <v>8738</v>
      </c>
      <c r="F304" s="12">
        <v>601</v>
      </c>
      <c r="G304" s="12" t="s">
        <v>8739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9">
        <v>7703606</v>
      </c>
      <c r="E305" s="12" t="s">
        <v>8789</v>
      </c>
      <c r="F305" s="12">
        <v>601</v>
      </c>
      <c r="G305" s="12" t="s">
        <v>8790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9">
        <v>7703606</v>
      </c>
      <c r="E306" s="12" t="s">
        <v>8791</v>
      </c>
      <c r="F306" s="12">
        <v>601</v>
      </c>
      <c r="G306" s="12" t="s">
        <v>8792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9">
        <v>7703607</v>
      </c>
      <c r="E307" s="12" t="s">
        <v>6563</v>
      </c>
      <c r="F307" s="12">
        <v>673</v>
      </c>
      <c r="G307" s="12" t="s">
        <v>6564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9">
        <v>7703607</v>
      </c>
      <c r="E308" s="12" t="s">
        <v>6565</v>
      </c>
      <c r="F308" s="12">
        <v>673</v>
      </c>
      <c r="G308" s="12" t="s">
        <v>6566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9">
        <v>7703607</v>
      </c>
      <c r="E309" s="12" t="s">
        <v>6567</v>
      </c>
      <c r="F309" s="12">
        <v>673</v>
      </c>
      <c r="G309" s="12" t="s">
        <v>6568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9">
        <v>7703607</v>
      </c>
      <c r="E310" s="12" t="s">
        <v>6569</v>
      </c>
      <c r="F310" s="12">
        <v>673</v>
      </c>
      <c r="G310" s="12" t="s">
        <v>6570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9">
        <v>7703660</v>
      </c>
      <c r="E311" s="12" t="s">
        <v>6571</v>
      </c>
      <c r="F311" s="12">
        <v>429</v>
      </c>
      <c r="G311" s="12" t="s">
        <v>6572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9">
        <v>7703660</v>
      </c>
      <c r="E312" s="12" t="s">
        <v>6573</v>
      </c>
      <c r="F312" s="12">
        <v>429</v>
      </c>
      <c r="G312" s="12" t="s">
        <v>6574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9">
        <v>7703660</v>
      </c>
      <c r="E313" s="12" t="s">
        <v>6575</v>
      </c>
      <c r="F313" s="12">
        <v>429</v>
      </c>
      <c r="G313" s="12" t="s">
        <v>6576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9">
        <v>7703660</v>
      </c>
      <c r="E314" s="12" t="s">
        <v>6577</v>
      </c>
      <c r="F314" s="12">
        <v>429</v>
      </c>
      <c r="G314" s="12" t="s">
        <v>6578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9">
        <v>7707002</v>
      </c>
      <c r="E315" s="12" t="s">
        <v>8308</v>
      </c>
      <c r="F315" s="12">
        <v>434</v>
      </c>
      <c r="G315" s="12" t="s">
        <v>8309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9">
        <v>7707002</v>
      </c>
      <c r="E316" s="12" t="s">
        <v>8310</v>
      </c>
      <c r="F316" s="12">
        <v>434</v>
      </c>
      <c r="G316" s="12" t="s">
        <v>8311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9">
        <v>7707002</v>
      </c>
      <c r="E317" s="12" t="s">
        <v>8312</v>
      </c>
      <c r="F317" s="12">
        <v>434</v>
      </c>
      <c r="G317" s="12" t="s">
        <v>8313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9">
        <v>7707002</v>
      </c>
      <c r="E318" s="12" t="s">
        <v>8314</v>
      </c>
      <c r="F318" s="12">
        <v>434</v>
      </c>
      <c r="G318" s="12" t="s">
        <v>8315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9">
        <v>7707013</v>
      </c>
      <c r="E319" s="12" t="s">
        <v>8316</v>
      </c>
      <c r="F319" s="12">
        <v>449</v>
      </c>
      <c r="G319" s="12" t="s">
        <v>8317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9">
        <v>7707013</v>
      </c>
      <c r="E320" s="12" t="s">
        <v>8318</v>
      </c>
      <c r="F320" s="12">
        <v>449</v>
      </c>
      <c r="G320" s="12" t="s">
        <v>8319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9">
        <v>7707013</v>
      </c>
      <c r="E321" s="12" t="s">
        <v>8320</v>
      </c>
      <c r="F321" s="12">
        <v>449</v>
      </c>
      <c r="G321" s="12" t="s">
        <v>8321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9">
        <v>7707013</v>
      </c>
      <c r="E322" s="12" t="s">
        <v>8322</v>
      </c>
      <c r="F322" s="12">
        <v>449</v>
      </c>
      <c r="G322" s="12" t="s">
        <v>8323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9">
        <v>7707100</v>
      </c>
      <c r="E323" s="12" t="s">
        <v>6599</v>
      </c>
      <c r="F323" s="12">
        <v>388</v>
      </c>
      <c r="G323" s="12" t="s">
        <v>6600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9">
        <v>7707100</v>
      </c>
      <c r="E324" s="12" t="s">
        <v>6944</v>
      </c>
      <c r="F324" s="12">
        <v>388</v>
      </c>
      <c r="G324" s="12" t="s">
        <v>6945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9">
        <v>7707100</v>
      </c>
      <c r="E325" s="12" t="s">
        <v>6946</v>
      </c>
      <c r="F325" s="12">
        <v>388</v>
      </c>
      <c r="G325" s="12" t="s">
        <v>6947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9">
        <v>7707100</v>
      </c>
      <c r="E326" s="12" t="s">
        <v>6948</v>
      </c>
      <c r="F326" s="12">
        <v>388</v>
      </c>
      <c r="G326" s="12" t="s">
        <v>6949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9">
        <v>7707115</v>
      </c>
      <c r="E327" s="12" t="s">
        <v>6956</v>
      </c>
      <c r="F327" s="12">
        <v>418</v>
      </c>
      <c r="G327" s="12" t="s">
        <v>6957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9">
        <v>7707115</v>
      </c>
      <c r="E328" s="12" t="s">
        <v>6958</v>
      </c>
      <c r="F328" s="12">
        <v>418</v>
      </c>
      <c r="G328" s="12" t="s">
        <v>6959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9">
        <v>7707115</v>
      </c>
      <c r="E329" s="12" t="s">
        <v>6960</v>
      </c>
      <c r="F329" s="12">
        <v>418</v>
      </c>
      <c r="G329" s="12" t="s">
        <v>6961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9">
        <v>7707115</v>
      </c>
      <c r="E330" s="12" t="s">
        <v>6962</v>
      </c>
      <c r="F330" s="12">
        <v>418</v>
      </c>
      <c r="G330" s="12" t="s">
        <v>6963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9">
        <v>7707120</v>
      </c>
      <c r="E331" s="12" t="s">
        <v>6928</v>
      </c>
      <c r="F331" s="12">
        <v>553</v>
      </c>
      <c r="G331" s="12" t="s">
        <v>6929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9">
        <v>7707120</v>
      </c>
      <c r="E332" s="12" t="s">
        <v>6930</v>
      </c>
      <c r="F332" s="12">
        <v>553</v>
      </c>
      <c r="G332" s="12" t="s">
        <v>6931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9">
        <v>7707120</v>
      </c>
      <c r="E333" s="12" t="s">
        <v>6932</v>
      </c>
      <c r="F333" s="12">
        <v>553</v>
      </c>
      <c r="G333" s="12" t="s">
        <v>6933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9">
        <v>7707120</v>
      </c>
      <c r="E334" s="12" t="s">
        <v>6934</v>
      </c>
      <c r="F334" s="12">
        <v>553</v>
      </c>
      <c r="G334" s="12" t="s">
        <v>6935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9">
        <v>7707136</v>
      </c>
      <c r="E335" s="12" t="s">
        <v>4897</v>
      </c>
      <c r="F335" s="12">
        <v>480</v>
      </c>
      <c r="G335" s="14" t="s">
        <v>4898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9">
        <v>7707136</v>
      </c>
      <c r="E336" s="12" t="s">
        <v>4899</v>
      </c>
      <c r="F336" s="12">
        <v>480</v>
      </c>
      <c r="G336" s="14" t="s">
        <v>4900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9">
        <v>7707136</v>
      </c>
      <c r="E337" s="12" t="s">
        <v>4901</v>
      </c>
      <c r="F337" s="12">
        <v>480</v>
      </c>
      <c r="G337" s="14" t="s">
        <v>4902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9">
        <v>7707136</v>
      </c>
      <c r="E338" s="12" t="s">
        <v>4903</v>
      </c>
      <c r="F338" s="12">
        <v>480</v>
      </c>
      <c r="G338" s="14" t="s">
        <v>4904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9">
        <v>7707154</v>
      </c>
      <c r="E339" s="12" t="s">
        <v>8720</v>
      </c>
      <c r="F339" s="12">
        <v>347</v>
      </c>
      <c r="G339" s="12" t="s">
        <v>8721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9">
        <v>7707154</v>
      </c>
      <c r="E340" s="12" t="s">
        <v>8722</v>
      </c>
      <c r="F340" s="12">
        <v>347</v>
      </c>
      <c r="G340" s="12" t="s">
        <v>8723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9">
        <v>7707154</v>
      </c>
      <c r="E341" s="12" t="s">
        <v>8724</v>
      </c>
      <c r="F341" s="12">
        <v>347</v>
      </c>
      <c r="G341" s="12" t="s">
        <v>8725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9">
        <v>7707154</v>
      </c>
      <c r="E342" s="12" t="s">
        <v>8726</v>
      </c>
      <c r="F342" s="12">
        <v>347</v>
      </c>
      <c r="G342" s="12" t="s">
        <v>8727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9">
        <v>7707161</v>
      </c>
      <c r="E343" s="12" t="s">
        <v>8668</v>
      </c>
      <c r="F343" s="12">
        <v>700</v>
      </c>
      <c r="G343" s="12" t="s">
        <v>8669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9">
        <v>7707161</v>
      </c>
      <c r="E344" s="12" t="s">
        <v>8670</v>
      </c>
      <c r="F344" s="12">
        <v>700</v>
      </c>
      <c r="G344" s="12" t="s">
        <v>8671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9">
        <v>7707161</v>
      </c>
      <c r="E345" s="12" t="s">
        <v>8672</v>
      </c>
      <c r="F345" s="12">
        <v>700</v>
      </c>
      <c r="G345" s="12" t="s">
        <v>8673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9">
        <v>7707161</v>
      </c>
      <c r="E346" s="12" t="s">
        <v>8674</v>
      </c>
      <c r="F346" s="12">
        <v>700</v>
      </c>
      <c r="G346" s="12" t="s">
        <v>8675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9">
        <v>7707246</v>
      </c>
      <c r="E347" s="12" t="s">
        <v>8292</v>
      </c>
      <c r="F347" s="12">
        <v>492</v>
      </c>
      <c r="G347" s="12" t="s">
        <v>8293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9">
        <v>7707246</v>
      </c>
      <c r="E348" s="12" t="s">
        <v>8294</v>
      </c>
      <c r="F348" s="12">
        <v>492</v>
      </c>
      <c r="G348" s="12" t="s">
        <v>8295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9">
        <v>7707246</v>
      </c>
      <c r="E349" s="12" t="s">
        <v>8296</v>
      </c>
      <c r="F349" s="12">
        <v>492</v>
      </c>
      <c r="G349" s="12" t="s">
        <v>8297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9">
        <v>7707246</v>
      </c>
      <c r="E350" s="12" t="s">
        <v>8298</v>
      </c>
      <c r="F350" s="12">
        <v>492</v>
      </c>
      <c r="G350" s="12" t="s">
        <v>8299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9">
        <v>7707285</v>
      </c>
      <c r="E351" s="12" t="s">
        <v>5058</v>
      </c>
      <c r="F351" s="12">
        <v>365</v>
      </c>
      <c r="G351" s="14" t="s">
        <v>5059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9">
        <v>7707285</v>
      </c>
      <c r="E352" s="12" t="s">
        <v>5060</v>
      </c>
      <c r="F352" s="12">
        <v>365</v>
      </c>
      <c r="G352" s="14" t="s">
        <v>5061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9">
        <v>7707285</v>
      </c>
      <c r="E353" s="12" t="s">
        <v>5062</v>
      </c>
      <c r="F353" s="12">
        <v>365</v>
      </c>
      <c r="G353" s="14" t="s">
        <v>5063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9">
        <v>7707285</v>
      </c>
      <c r="E354" s="12" t="s">
        <v>5064</v>
      </c>
      <c r="F354" s="12">
        <v>365</v>
      </c>
      <c r="G354" s="14" t="s">
        <v>5065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9">
        <v>7707288</v>
      </c>
      <c r="E355" s="12" t="s">
        <v>8004</v>
      </c>
      <c r="F355" s="12">
        <v>341</v>
      </c>
      <c r="G355" s="12" t="s">
        <v>8005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9">
        <v>7707288</v>
      </c>
      <c r="E356" s="12" t="s">
        <v>8006</v>
      </c>
      <c r="F356" s="12">
        <v>341</v>
      </c>
      <c r="G356" s="12" t="s">
        <v>8007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9">
        <v>7707288</v>
      </c>
      <c r="E357" s="12" t="s">
        <v>8008</v>
      </c>
      <c r="F357" s="12">
        <v>341</v>
      </c>
      <c r="G357" s="12" t="s">
        <v>8009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9">
        <v>7707288</v>
      </c>
      <c r="E358" s="12" t="s">
        <v>8010</v>
      </c>
      <c r="F358" s="12">
        <v>341</v>
      </c>
      <c r="G358" s="12" t="s">
        <v>8011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9">
        <v>7707298</v>
      </c>
      <c r="E359" s="12" t="s">
        <v>6423</v>
      </c>
      <c r="F359" s="12">
        <v>831</v>
      </c>
      <c r="G359" s="12" t="s">
        <v>6424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9">
        <v>7707298</v>
      </c>
      <c r="E360" s="12" t="s">
        <v>6425</v>
      </c>
      <c r="F360" s="12">
        <v>831</v>
      </c>
      <c r="G360" s="12" t="s">
        <v>6426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9">
        <v>7707298</v>
      </c>
      <c r="E361" s="12" t="s">
        <v>6427</v>
      </c>
      <c r="F361" s="12">
        <v>831</v>
      </c>
      <c r="G361" s="12" t="s">
        <v>6428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9">
        <v>7707298</v>
      </c>
      <c r="E362" s="12" t="s">
        <v>6429</v>
      </c>
      <c r="F362" s="12">
        <v>831</v>
      </c>
      <c r="G362" s="12" t="s">
        <v>6430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9">
        <v>7707322</v>
      </c>
      <c r="E363" s="12" t="s">
        <v>6415</v>
      </c>
      <c r="F363" s="12">
        <v>781</v>
      </c>
      <c r="G363" s="12" t="s">
        <v>6416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9">
        <v>7707322</v>
      </c>
      <c r="E364" s="12" t="s">
        <v>6417</v>
      </c>
      <c r="F364" s="12">
        <v>781</v>
      </c>
      <c r="G364" s="12" t="s">
        <v>6418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9">
        <v>7707322</v>
      </c>
      <c r="E365" s="12" t="s">
        <v>6419</v>
      </c>
      <c r="F365" s="12">
        <v>781</v>
      </c>
      <c r="G365" s="12" t="s">
        <v>6420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9">
        <v>7707322</v>
      </c>
      <c r="E366" s="12" t="s">
        <v>6421</v>
      </c>
      <c r="F366" s="12">
        <v>781</v>
      </c>
      <c r="G366" s="12" t="s">
        <v>6422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9">
        <v>7707357</v>
      </c>
      <c r="E367" s="12" t="s">
        <v>8300</v>
      </c>
      <c r="F367" s="12">
        <v>430</v>
      </c>
      <c r="G367" s="12" t="s">
        <v>8301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9">
        <v>7707357</v>
      </c>
      <c r="E368" s="12" t="s">
        <v>8302</v>
      </c>
      <c r="F368" s="12">
        <v>430</v>
      </c>
      <c r="G368" s="12" t="s">
        <v>8303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9">
        <v>7707357</v>
      </c>
      <c r="E369" s="12" t="s">
        <v>8304</v>
      </c>
      <c r="F369" s="12">
        <v>430</v>
      </c>
      <c r="G369" s="12" t="s">
        <v>8305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9">
        <v>7707357</v>
      </c>
      <c r="E370" s="12" t="s">
        <v>8306</v>
      </c>
      <c r="F370" s="12">
        <v>430</v>
      </c>
      <c r="G370" s="12" t="s">
        <v>8307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9">
        <v>7707368</v>
      </c>
      <c r="E371" s="12" t="s">
        <v>6597</v>
      </c>
      <c r="F371" s="12">
        <v>410</v>
      </c>
      <c r="G371" s="12" t="s">
        <v>6598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9">
        <v>7707368</v>
      </c>
      <c r="E372" s="12" t="s">
        <v>6922</v>
      </c>
      <c r="F372" s="12">
        <v>410</v>
      </c>
      <c r="G372" s="12" t="s">
        <v>6923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9">
        <v>7707368</v>
      </c>
      <c r="E373" s="12" t="s">
        <v>6924</v>
      </c>
      <c r="F373" s="12">
        <v>410</v>
      </c>
      <c r="G373" s="12" t="s">
        <v>6925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9">
        <v>7707368</v>
      </c>
      <c r="E374" s="12" t="s">
        <v>6926</v>
      </c>
      <c r="F374" s="12">
        <v>410</v>
      </c>
      <c r="G374" s="12" t="s">
        <v>6927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9">
        <v>7707450</v>
      </c>
      <c r="E375" s="12" t="s">
        <v>6964</v>
      </c>
      <c r="F375" s="12">
        <v>403</v>
      </c>
      <c r="G375" s="12" t="s">
        <v>6965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9">
        <v>7707450</v>
      </c>
      <c r="E376" s="12" t="s">
        <v>6966</v>
      </c>
      <c r="F376" s="12">
        <v>403</v>
      </c>
      <c r="G376" s="12" t="s">
        <v>6967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9">
        <v>7707450</v>
      </c>
      <c r="E377" s="12" t="s">
        <v>6966</v>
      </c>
      <c r="F377" s="12">
        <v>403</v>
      </c>
      <c r="G377" s="12" t="s">
        <v>6968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9">
        <v>7707450</v>
      </c>
      <c r="E378" s="12" t="s">
        <v>6969</v>
      </c>
      <c r="F378" s="12">
        <v>403</v>
      </c>
      <c r="G378" s="12" t="s">
        <v>6970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9">
        <v>7707450</v>
      </c>
      <c r="E379" s="12" t="s">
        <v>6971</v>
      </c>
      <c r="F379" s="12">
        <v>403</v>
      </c>
      <c r="G379" s="12" t="s">
        <v>6972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9">
        <v>7707450</v>
      </c>
      <c r="E380" s="12" t="s">
        <v>6971</v>
      </c>
      <c r="F380" s="12">
        <v>403</v>
      </c>
      <c r="G380" s="12" t="s">
        <v>6973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9">
        <v>7707502</v>
      </c>
      <c r="E381" s="12" t="s">
        <v>4915</v>
      </c>
      <c r="F381" s="12">
        <v>360</v>
      </c>
      <c r="G381" s="14" t="s">
        <v>4916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9">
        <v>7707502</v>
      </c>
      <c r="E382" s="12" t="s">
        <v>4917</v>
      </c>
      <c r="F382" s="12">
        <v>360</v>
      </c>
      <c r="G382" s="14" t="s">
        <v>4918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9">
        <v>7707502</v>
      </c>
      <c r="E383" s="12" t="s">
        <v>4919</v>
      </c>
      <c r="F383" s="12">
        <v>360</v>
      </c>
      <c r="G383" s="14" t="s">
        <v>4920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9">
        <v>7707502</v>
      </c>
      <c r="E384" s="12" t="s">
        <v>4921</v>
      </c>
      <c r="F384" s="12">
        <v>360</v>
      </c>
      <c r="G384" s="14" t="s">
        <v>4922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9">
        <v>7707504</v>
      </c>
      <c r="E385" s="12" t="s">
        <v>5050</v>
      </c>
      <c r="F385" s="12">
        <v>353</v>
      </c>
      <c r="G385" s="14" t="s">
        <v>5051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9">
        <v>7707504</v>
      </c>
      <c r="E386" s="12" t="s">
        <v>5052</v>
      </c>
      <c r="F386" s="12">
        <v>353</v>
      </c>
      <c r="G386" s="14" t="s">
        <v>5053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9">
        <v>7707504</v>
      </c>
      <c r="E387" s="12" t="s">
        <v>5054</v>
      </c>
      <c r="F387" s="12">
        <v>353</v>
      </c>
      <c r="G387" s="14" t="s">
        <v>5055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9">
        <v>7707504</v>
      </c>
      <c r="E388" s="12" t="s">
        <v>5056</v>
      </c>
      <c r="F388" s="12">
        <v>353</v>
      </c>
      <c r="G388" s="14" t="s">
        <v>5057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9">
        <v>7707505</v>
      </c>
      <c r="E389" s="12" t="s">
        <v>5066</v>
      </c>
      <c r="F389" s="12">
        <v>365</v>
      </c>
      <c r="G389" s="14" t="s">
        <v>5067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9">
        <v>7707505</v>
      </c>
      <c r="E390" s="12" t="s">
        <v>5068</v>
      </c>
      <c r="F390" s="12">
        <v>365</v>
      </c>
      <c r="G390" s="14" t="s">
        <v>5069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9">
        <v>7707505</v>
      </c>
      <c r="E391" s="12" t="s">
        <v>5070</v>
      </c>
      <c r="F391" s="12">
        <v>365</v>
      </c>
      <c r="G391" s="14" t="s">
        <v>5071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9">
        <v>7707505</v>
      </c>
      <c r="E392" s="12" t="s">
        <v>5072</v>
      </c>
      <c r="F392" s="12">
        <v>365</v>
      </c>
      <c r="G392" s="14" t="s">
        <v>5073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9">
        <v>7707508</v>
      </c>
      <c r="E393" s="12" t="s">
        <v>5074</v>
      </c>
      <c r="F393" s="12">
        <v>341</v>
      </c>
      <c r="G393" s="14" t="s">
        <v>5075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9">
        <v>7707508</v>
      </c>
      <c r="E394" s="12" t="s">
        <v>5076</v>
      </c>
      <c r="F394" s="12">
        <v>341</v>
      </c>
      <c r="G394" s="14" t="s">
        <v>5077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9">
        <v>7707508</v>
      </c>
      <c r="E395" s="12" t="s">
        <v>5078</v>
      </c>
      <c r="F395" s="12">
        <v>341</v>
      </c>
      <c r="G395" s="14" t="s">
        <v>5079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9">
        <v>7707508</v>
      </c>
      <c r="E396" s="12" t="s">
        <v>5080</v>
      </c>
      <c r="F396" s="12">
        <v>341</v>
      </c>
      <c r="G396" s="14" t="s">
        <v>5081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9">
        <v>7707521</v>
      </c>
      <c r="E397" s="12" t="s">
        <v>6254</v>
      </c>
      <c r="F397" s="12">
        <v>370</v>
      </c>
      <c r="G397" s="12" t="s">
        <v>6255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9">
        <v>7707521</v>
      </c>
      <c r="E398" s="12" t="s">
        <v>6256</v>
      </c>
      <c r="F398" s="12">
        <v>370</v>
      </c>
      <c r="G398" s="12" t="s">
        <v>6257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9">
        <v>7707521</v>
      </c>
      <c r="E399" s="12" t="s">
        <v>6258</v>
      </c>
      <c r="F399" s="12">
        <v>370</v>
      </c>
      <c r="G399" s="12" t="s">
        <v>6259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9">
        <v>7707522</v>
      </c>
      <c r="E400" s="12" t="s">
        <v>6284</v>
      </c>
      <c r="F400" s="12">
        <v>320</v>
      </c>
      <c r="G400" s="12" t="s">
        <v>6285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9">
        <v>7707522</v>
      </c>
      <c r="E401" s="12" t="s">
        <v>6286</v>
      </c>
      <c r="F401" s="12">
        <v>320</v>
      </c>
      <c r="G401" s="12" t="s">
        <v>6287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9">
        <v>7707522</v>
      </c>
      <c r="E402" s="12" t="s">
        <v>6589</v>
      </c>
      <c r="F402" s="12">
        <v>320</v>
      </c>
      <c r="G402" s="12" t="s">
        <v>6590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9">
        <v>7707528</v>
      </c>
      <c r="E403" s="12" t="s">
        <v>6936</v>
      </c>
      <c r="F403" s="12">
        <v>419</v>
      </c>
      <c r="G403" s="12" t="s">
        <v>6937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9">
        <v>7707528</v>
      </c>
      <c r="E404" s="12" t="s">
        <v>6938</v>
      </c>
      <c r="F404" s="12">
        <v>419</v>
      </c>
      <c r="G404" s="12" t="s">
        <v>6939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9">
        <v>7707528</v>
      </c>
      <c r="E405" s="12" t="s">
        <v>6940</v>
      </c>
      <c r="F405" s="12">
        <v>419</v>
      </c>
      <c r="G405" s="12" t="s">
        <v>6941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9">
        <v>7707528</v>
      </c>
      <c r="E406" s="12" t="s">
        <v>6942</v>
      </c>
      <c r="F406" s="12">
        <v>419</v>
      </c>
      <c r="G406" s="12" t="s">
        <v>6943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9">
        <v>7707532</v>
      </c>
      <c r="E407" s="12" t="s">
        <v>6409</v>
      </c>
      <c r="F407" s="12">
        <v>794</v>
      </c>
      <c r="G407" s="12" t="s">
        <v>6410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9">
        <v>7707532</v>
      </c>
      <c r="E408" s="12" t="s">
        <v>6411</v>
      </c>
      <c r="F408" s="12">
        <v>794</v>
      </c>
      <c r="G408" s="12" t="s">
        <v>6412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9">
        <v>7707532</v>
      </c>
      <c r="E409" s="12" t="s">
        <v>6413</v>
      </c>
      <c r="F409" s="12">
        <v>794</v>
      </c>
      <c r="G409" s="12" t="s">
        <v>6414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9">
        <v>7707545</v>
      </c>
      <c r="E410" s="12" t="s">
        <v>6203</v>
      </c>
      <c r="F410" s="12">
        <v>403</v>
      </c>
      <c r="G410" s="12" t="s">
        <v>6204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9">
        <v>7707545</v>
      </c>
      <c r="E411" s="12" t="s">
        <v>6205</v>
      </c>
      <c r="F411" s="12">
        <v>403</v>
      </c>
      <c r="G411" s="12" t="s">
        <v>6206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9">
        <v>7707556</v>
      </c>
      <c r="E412" s="12" t="s">
        <v>8698</v>
      </c>
      <c r="F412" s="12">
        <v>335</v>
      </c>
      <c r="G412" s="12" t="s">
        <v>8699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9">
        <v>7707556</v>
      </c>
      <c r="E413" s="12" t="s">
        <v>8700</v>
      </c>
      <c r="F413" s="12">
        <v>335</v>
      </c>
      <c r="G413" s="12" t="s">
        <v>8701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9">
        <v>7707556</v>
      </c>
      <c r="E414" s="12" t="s">
        <v>8702</v>
      </c>
      <c r="F414" s="12">
        <v>335</v>
      </c>
      <c r="G414" s="12" t="s">
        <v>8703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9">
        <v>7707557</v>
      </c>
      <c r="E415" s="12" t="s">
        <v>8704</v>
      </c>
      <c r="F415" s="12">
        <v>335</v>
      </c>
      <c r="G415" s="12" t="s">
        <v>8705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9">
        <v>7707557</v>
      </c>
      <c r="E416" s="12" t="s">
        <v>8706</v>
      </c>
      <c r="F416" s="12">
        <v>335</v>
      </c>
      <c r="G416" s="12" t="s">
        <v>8707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9">
        <v>7707557</v>
      </c>
      <c r="E417" s="12" t="s">
        <v>8708</v>
      </c>
      <c r="F417" s="12">
        <v>335</v>
      </c>
      <c r="G417" s="12" t="s">
        <v>8709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9">
        <v>7707557</v>
      </c>
      <c r="E418" s="12" t="s">
        <v>8710</v>
      </c>
      <c r="F418" s="12">
        <v>335</v>
      </c>
      <c r="G418" s="12" t="s">
        <v>8711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9">
        <v>7707567</v>
      </c>
      <c r="E419" s="12" t="s">
        <v>8809</v>
      </c>
      <c r="F419" s="12">
        <v>613</v>
      </c>
      <c r="G419" s="12" t="s">
        <v>8810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9">
        <v>7707567</v>
      </c>
      <c r="E420" s="12" t="s">
        <v>8811</v>
      </c>
      <c r="F420" s="12">
        <v>613</v>
      </c>
      <c r="G420" s="12" t="s">
        <v>8812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9">
        <v>7707567</v>
      </c>
      <c r="E421" s="12" t="s">
        <v>8813</v>
      </c>
      <c r="F421" s="12">
        <v>613</v>
      </c>
      <c r="G421" s="12" t="s">
        <v>8814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9">
        <v>7707567</v>
      </c>
      <c r="E422" s="12" t="s">
        <v>8815</v>
      </c>
      <c r="F422" s="12">
        <v>613</v>
      </c>
      <c r="G422" s="12" t="s">
        <v>8816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9">
        <v>7707570</v>
      </c>
      <c r="E423" s="12" t="s">
        <v>6245</v>
      </c>
      <c r="F423" s="12">
        <v>395</v>
      </c>
      <c r="G423" s="12" t="s">
        <v>6246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9">
        <v>7707570</v>
      </c>
      <c r="E424" s="12" t="s">
        <v>6247</v>
      </c>
      <c r="F424" s="12">
        <v>395</v>
      </c>
      <c r="G424" s="12" t="s">
        <v>6248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9">
        <v>7707570</v>
      </c>
      <c r="E425" s="12" t="s">
        <v>6249</v>
      </c>
      <c r="F425" s="12">
        <v>395</v>
      </c>
      <c r="G425" s="12" t="s">
        <v>6250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9">
        <v>7707570</v>
      </c>
      <c r="E426" s="12" t="s">
        <v>6251</v>
      </c>
      <c r="F426" s="12">
        <v>395</v>
      </c>
      <c r="G426" s="12" t="s">
        <v>6252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9">
        <v>7707571</v>
      </c>
      <c r="E427" s="12" t="s">
        <v>8402</v>
      </c>
      <c r="F427" s="12">
        <v>410</v>
      </c>
      <c r="G427" s="12" t="s">
        <v>8403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9">
        <v>7707571</v>
      </c>
      <c r="E428" s="12" t="s">
        <v>8404</v>
      </c>
      <c r="F428" s="12">
        <v>410</v>
      </c>
      <c r="G428" s="12" t="s">
        <v>8405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9">
        <v>7707571</v>
      </c>
      <c r="E429" s="12" t="s">
        <v>8406</v>
      </c>
      <c r="F429" s="12">
        <v>410</v>
      </c>
      <c r="G429" s="12" t="s">
        <v>8407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9">
        <v>7707571</v>
      </c>
      <c r="E430" s="12" t="s">
        <v>8408</v>
      </c>
      <c r="F430" s="12">
        <v>410</v>
      </c>
      <c r="G430" s="12" t="s">
        <v>8409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9">
        <v>7707586</v>
      </c>
      <c r="E431" s="12" t="s">
        <v>6900</v>
      </c>
      <c r="F431" s="12">
        <v>388</v>
      </c>
      <c r="G431" s="12" t="s">
        <v>6901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9">
        <v>7707586</v>
      </c>
      <c r="E432" s="12" t="s">
        <v>6902</v>
      </c>
      <c r="F432" s="12">
        <v>388</v>
      </c>
      <c r="G432" s="12" t="s">
        <v>6903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9">
        <v>7707586</v>
      </c>
      <c r="E433" s="12" t="s">
        <v>6904</v>
      </c>
      <c r="F433" s="12">
        <v>388</v>
      </c>
      <c r="G433" s="12" t="s">
        <v>6905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9">
        <v>7707586</v>
      </c>
      <c r="E434" s="12" t="s">
        <v>6904</v>
      </c>
      <c r="F434" s="12">
        <v>388</v>
      </c>
      <c r="G434" s="12" t="s">
        <v>6906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9">
        <v>7707710</v>
      </c>
      <c r="E435" s="12" t="s">
        <v>6626</v>
      </c>
      <c r="F435" s="12">
        <v>468</v>
      </c>
      <c r="G435" s="12" t="s">
        <v>6627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9">
        <v>7707710</v>
      </c>
      <c r="E436" s="12" t="s">
        <v>6628</v>
      </c>
      <c r="F436" s="12">
        <v>468</v>
      </c>
      <c r="G436" s="12" t="s">
        <v>6629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9">
        <v>7707710</v>
      </c>
      <c r="E437" s="12" t="s">
        <v>6630</v>
      </c>
      <c r="F437" s="12">
        <v>468</v>
      </c>
      <c r="G437" s="12" t="s">
        <v>6631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9">
        <v>7707710</v>
      </c>
      <c r="E438" s="12" t="s">
        <v>8728</v>
      </c>
      <c r="F438" s="12">
        <v>468</v>
      </c>
      <c r="G438" s="12" t="s">
        <v>8729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9">
        <v>7707712</v>
      </c>
      <c r="E439" s="12" t="s">
        <v>6915</v>
      </c>
      <c r="F439" s="12">
        <v>371</v>
      </c>
      <c r="G439" s="12" t="s">
        <v>6916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9">
        <v>7707712</v>
      </c>
      <c r="E440" s="12" t="s">
        <v>4242</v>
      </c>
      <c r="F440" s="12">
        <v>371</v>
      </c>
      <c r="G440" s="12" t="s">
        <v>6917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9">
        <v>7707712</v>
      </c>
      <c r="E441" s="12" t="s">
        <v>6918</v>
      </c>
      <c r="F441" s="12">
        <v>371</v>
      </c>
      <c r="G441" s="12" t="s">
        <v>6919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9">
        <v>7707712</v>
      </c>
      <c r="E442" s="12" t="s">
        <v>6920</v>
      </c>
      <c r="F442" s="12">
        <v>371</v>
      </c>
      <c r="G442" s="12" t="s">
        <v>6921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9">
        <v>7707714</v>
      </c>
      <c r="E443" s="12" t="s">
        <v>8712</v>
      </c>
      <c r="F443" s="12">
        <v>347</v>
      </c>
      <c r="G443" s="12" t="s">
        <v>8713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9">
        <v>7707714</v>
      </c>
      <c r="E444" s="12" t="s">
        <v>8714</v>
      </c>
      <c r="F444" s="12">
        <v>347</v>
      </c>
      <c r="G444" s="12" t="s">
        <v>8715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9">
        <v>7707714</v>
      </c>
      <c r="E445" s="12" t="s">
        <v>8716</v>
      </c>
      <c r="F445" s="12">
        <v>347</v>
      </c>
      <c r="G445" s="12" t="s">
        <v>8717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9">
        <v>7707714</v>
      </c>
      <c r="E446" s="12" t="s">
        <v>8718</v>
      </c>
      <c r="F446" s="12">
        <v>347</v>
      </c>
      <c r="G446" s="12" t="s">
        <v>8719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9">
        <v>7707900</v>
      </c>
      <c r="E447" s="12" t="s">
        <v>6907</v>
      </c>
      <c r="F447" s="12">
        <v>417</v>
      </c>
      <c r="G447" s="12" t="s">
        <v>6908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9">
        <v>7707900</v>
      </c>
      <c r="E448" s="12" t="s">
        <v>6909</v>
      </c>
      <c r="F448" s="12">
        <v>417</v>
      </c>
      <c r="G448" s="12" t="s">
        <v>6910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9">
        <v>7707900</v>
      </c>
      <c r="E449" s="12" t="s">
        <v>6911</v>
      </c>
      <c r="F449" s="12">
        <v>417</v>
      </c>
      <c r="G449" s="12" t="s">
        <v>6912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9">
        <v>7707900</v>
      </c>
      <c r="E450" s="12" t="s">
        <v>6913</v>
      </c>
      <c r="F450" s="12">
        <v>417</v>
      </c>
      <c r="G450" s="12" t="s">
        <v>6914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9">
        <v>7707922</v>
      </c>
      <c r="E451" s="12" t="s">
        <v>6608</v>
      </c>
      <c r="F451" s="12">
        <v>410</v>
      </c>
      <c r="G451" s="12" t="s">
        <v>6609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9">
        <v>7707922</v>
      </c>
      <c r="E452" s="12" t="s">
        <v>6610</v>
      </c>
      <c r="F452" s="12">
        <v>410</v>
      </c>
      <c r="G452" s="12" t="s">
        <v>6611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9">
        <v>7707922</v>
      </c>
      <c r="E453" s="12" t="s">
        <v>6612</v>
      </c>
      <c r="F453" s="12">
        <v>410</v>
      </c>
      <c r="G453" s="12" t="s">
        <v>6613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9">
        <v>7707922</v>
      </c>
      <c r="E454" s="12" t="s">
        <v>6952</v>
      </c>
      <c r="F454" s="12">
        <v>410</v>
      </c>
      <c r="G454" s="12" t="s">
        <v>6953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9">
        <v>7707922</v>
      </c>
      <c r="E455" s="12" t="s">
        <v>6954</v>
      </c>
      <c r="F455" s="12">
        <v>410</v>
      </c>
      <c r="G455" s="12" t="s">
        <v>6955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9">
        <v>7707923</v>
      </c>
      <c r="E456" s="12" t="s">
        <v>6601</v>
      </c>
      <c r="F456" s="12">
        <v>430</v>
      </c>
      <c r="G456" s="12" t="s">
        <v>6602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9">
        <v>7707923</v>
      </c>
      <c r="E457" s="12" t="s">
        <v>6603</v>
      </c>
      <c r="F457" s="12">
        <v>430</v>
      </c>
      <c r="G457" s="12" t="s">
        <v>6604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9">
        <v>7707923</v>
      </c>
      <c r="E458" s="12" t="s">
        <v>6605</v>
      </c>
      <c r="F458" s="12">
        <v>430</v>
      </c>
      <c r="G458" s="12" t="s">
        <v>6606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9">
        <v>7707923</v>
      </c>
      <c r="E459" s="12" t="s">
        <v>6605</v>
      </c>
      <c r="F459" s="12">
        <v>430</v>
      </c>
      <c r="G459" s="12" t="s">
        <v>6607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9">
        <v>7707923</v>
      </c>
      <c r="E460" s="12" t="s">
        <v>6950</v>
      </c>
      <c r="F460" s="12">
        <v>430</v>
      </c>
      <c r="G460" s="12" t="s">
        <v>6951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9">
        <v>7707952</v>
      </c>
      <c r="E461" s="12" t="s">
        <v>6260</v>
      </c>
      <c r="F461" s="12">
        <v>855</v>
      </c>
      <c r="G461" s="12" t="s">
        <v>6261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9">
        <v>7707952</v>
      </c>
      <c r="E462" s="12" t="s">
        <v>6262</v>
      </c>
      <c r="F462" s="12">
        <v>855</v>
      </c>
      <c r="G462" s="12" t="s">
        <v>6263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9">
        <v>7707952</v>
      </c>
      <c r="E463" s="12" t="s">
        <v>6264</v>
      </c>
      <c r="F463" s="12">
        <v>855</v>
      </c>
      <c r="G463" s="12" t="s">
        <v>6265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9">
        <v>7707952</v>
      </c>
      <c r="E464" s="12" t="s">
        <v>6266</v>
      </c>
      <c r="F464" s="12">
        <v>855</v>
      </c>
      <c r="G464" s="12" t="s">
        <v>6267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9">
        <v>7711222</v>
      </c>
      <c r="E465" s="12" t="s">
        <v>7996</v>
      </c>
      <c r="F465" s="12">
        <v>80</v>
      </c>
      <c r="G465" s="12" t="s">
        <v>7997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9">
        <v>7711676</v>
      </c>
      <c r="E466" s="12" t="s">
        <v>8690</v>
      </c>
      <c r="F466" s="12">
        <v>734</v>
      </c>
      <c r="G466" s="12" t="s">
        <v>8691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9">
        <v>7711676</v>
      </c>
      <c r="E467" s="12" t="s">
        <v>8692</v>
      </c>
      <c r="F467" s="12">
        <v>734</v>
      </c>
      <c r="G467" s="12" t="s">
        <v>8693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9">
        <v>7711676</v>
      </c>
      <c r="E468" s="12" t="s">
        <v>8694</v>
      </c>
      <c r="F468" s="12">
        <v>734</v>
      </c>
      <c r="G468" s="12" t="s">
        <v>8695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9">
        <v>7711676</v>
      </c>
      <c r="E469" s="12" t="s">
        <v>8696</v>
      </c>
      <c r="F469" s="12">
        <v>734</v>
      </c>
      <c r="G469" s="12" t="s">
        <v>8697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9">
        <v>8303114</v>
      </c>
      <c r="E470" s="12" t="s">
        <v>8376</v>
      </c>
      <c r="F470" s="12">
        <v>975</v>
      </c>
      <c r="G470" s="12" t="s">
        <v>8377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9">
        <v>8303114</v>
      </c>
      <c r="E471" s="12" t="s">
        <v>8378</v>
      </c>
      <c r="F471" s="12">
        <v>975</v>
      </c>
      <c r="G471" s="12" t="s">
        <v>8379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9">
        <v>8303114</v>
      </c>
      <c r="E472" s="12" t="s">
        <v>8380</v>
      </c>
      <c r="F472" s="12">
        <v>975</v>
      </c>
      <c r="G472" s="12" t="s">
        <v>8381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9">
        <v>8303114</v>
      </c>
      <c r="E473" s="12" t="s">
        <v>8382</v>
      </c>
      <c r="F473" s="12">
        <v>975</v>
      </c>
      <c r="G473" s="12" t="s">
        <v>8383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9">
        <v>8303127</v>
      </c>
      <c r="E474" s="12" t="s">
        <v>5830</v>
      </c>
      <c r="F474" s="12">
        <v>975</v>
      </c>
      <c r="G474" s="12" t="s">
        <v>5831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9">
        <v>8303297</v>
      </c>
      <c r="E475" s="12" t="s">
        <v>8427</v>
      </c>
      <c r="F475" s="12">
        <v>1202</v>
      </c>
      <c r="G475" s="12" t="s">
        <v>8428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9">
        <v>8303298</v>
      </c>
      <c r="E476" s="12" t="s">
        <v>8431</v>
      </c>
      <c r="F476" s="12">
        <v>2350</v>
      </c>
      <c r="G476" s="12" t="s">
        <v>8432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9">
        <v>8303299</v>
      </c>
      <c r="E477" s="12" t="s">
        <v>8429</v>
      </c>
      <c r="F477" s="12">
        <v>2350</v>
      </c>
      <c r="G477" s="12" t="s">
        <v>8430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9">
        <v>8303300</v>
      </c>
      <c r="E478" s="12" t="s">
        <v>8433</v>
      </c>
      <c r="F478" s="12">
        <v>2350</v>
      </c>
      <c r="G478" s="12" t="s">
        <v>8434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9">
        <v>8303674</v>
      </c>
      <c r="E479" s="12" t="s">
        <v>8384</v>
      </c>
      <c r="F479" s="12">
        <v>670</v>
      </c>
      <c r="G479" s="12" t="s">
        <v>8385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9">
        <v>8303674</v>
      </c>
      <c r="E480" s="12" t="s">
        <v>8386</v>
      </c>
      <c r="F480" s="12">
        <v>670</v>
      </c>
      <c r="G480" s="12" t="s">
        <v>8387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9">
        <v>8303674</v>
      </c>
      <c r="E481" s="12" t="s">
        <v>8388</v>
      </c>
      <c r="F481" s="12">
        <v>700</v>
      </c>
      <c r="G481" s="12" t="s">
        <v>8389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9">
        <v>8303674</v>
      </c>
      <c r="E482" s="12" t="s">
        <v>8390</v>
      </c>
      <c r="F482" s="12">
        <v>700</v>
      </c>
      <c r="G482" s="12" t="s">
        <v>8391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9">
        <v>8303677</v>
      </c>
      <c r="E483" s="12" t="s">
        <v>8384</v>
      </c>
      <c r="F483" s="12">
        <v>670</v>
      </c>
      <c r="G483" s="12" t="s">
        <v>8385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9">
        <v>8303677</v>
      </c>
      <c r="E484" s="12" t="s">
        <v>8386</v>
      </c>
      <c r="F484" s="12">
        <v>670</v>
      </c>
      <c r="G484" s="12" t="s">
        <v>8387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9">
        <v>8303677</v>
      </c>
      <c r="E485" s="12" t="s">
        <v>8388</v>
      </c>
      <c r="F485" s="12">
        <v>700</v>
      </c>
      <c r="G485" s="12" t="s">
        <v>8389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9">
        <v>8303677</v>
      </c>
      <c r="E486" s="12" t="s">
        <v>8390</v>
      </c>
      <c r="F486" s="12">
        <v>700</v>
      </c>
      <c r="G486" s="12" t="s">
        <v>8391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9">
        <v>8306101</v>
      </c>
      <c r="E487" s="12" t="s">
        <v>6391</v>
      </c>
      <c r="F487" s="12">
        <v>1650</v>
      </c>
      <c r="G487" s="12" t="s">
        <v>6392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9">
        <v>8306101</v>
      </c>
      <c r="E488" s="12" t="s">
        <v>6393</v>
      </c>
      <c r="F488" s="12">
        <v>1650</v>
      </c>
      <c r="G488" s="12" t="s">
        <v>6394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9">
        <v>8306101</v>
      </c>
      <c r="E489" s="12" t="s">
        <v>6395</v>
      </c>
      <c r="F489" s="12">
        <v>1650</v>
      </c>
      <c r="G489" s="12" t="s">
        <v>6396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9">
        <v>8306101</v>
      </c>
      <c r="E490" s="12" t="s">
        <v>6397</v>
      </c>
      <c r="F490" s="12">
        <v>1650</v>
      </c>
      <c r="G490" s="12" t="s">
        <v>6398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9">
        <v>8306101</v>
      </c>
      <c r="E491" s="12" t="s">
        <v>6399</v>
      </c>
      <c r="F491" s="12">
        <v>1650</v>
      </c>
      <c r="G491" s="12" t="s">
        <v>6400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9">
        <v>8306200</v>
      </c>
      <c r="E492" s="12" t="s">
        <v>6384</v>
      </c>
      <c r="F492" s="12">
        <v>810</v>
      </c>
      <c r="G492" s="12" t="s">
        <v>6385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9">
        <v>8306200</v>
      </c>
      <c r="E493" s="12" t="s">
        <v>6386</v>
      </c>
      <c r="F493" s="12">
        <v>810</v>
      </c>
      <c r="G493" s="12" t="s">
        <v>6387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9">
        <v>8306200</v>
      </c>
      <c r="E494" s="12" t="s">
        <v>6386</v>
      </c>
      <c r="F494" s="12">
        <v>810</v>
      </c>
      <c r="G494" s="12" t="s">
        <v>6388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9">
        <v>8306200</v>
      </c>
      <c r="E495" s="12" t="s">
        <v>6389</v>
      </c>
      <c r="F495" s="12">
        <v>810</v>
      </c>
      <c r="G495" s="12" t="s">
        <v>6390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9">
        <v>8400128</v>
      </c>
      <c r="E496" s="12" t="s">
        <v>6372</v>
      </c>
      <c r="F496" s="12">
        <v>551</v>
      </c>
      <c r="G496" s="12" t="s">
        <v>6373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9">
        <v>8400129</v>
      </c>
      <c r="E497" s="12" t="s">
        <v>6372</v>
      </c>
      <c r="F497" s="12">
        <v>551</v>
      </c>
      <c r="G497" s="12" t="s">
        <v>6373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9">
        <v>8400240</v>
      </c>
      <c r="E498" s="12" t="s">
        <v>6382</v>
      </c>
      <c r="F498" s="12">
        <v>555</v>
      </c>
      <c r="G498" s="12" t="s">
        <v>6383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9">
        <v>8400908</v>
      </c>
      <c r="E499" s="12" t="s">
        <v>6374</v>
      </c>
      <c r="F499" s="12">
        <v>1090</v>
      </c>
      <c r="G499" s="12" t="s">
        <v>6375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9">
        <v>8400908</v>
      </c>
      <c r="E500" s="12" t="s">
        <v>6376</v>
      </c>
      <c r="F500" s="12">
        <v>1090</v>
      </c>
      <c r="G500" s="12" t="s">
        <v>6377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9">
        <v>8400908</v>
      </c>
      <c r="E501" s="12" t="s">
        <v>6378</v>
      </c>
      <c r="F501" s="12">
        <v>1090</v>
      </c>
      <c r="G501" s="12" t="s">
        <v>6379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9">
        <v>8400908</v>
      </c>
      <c r="E502" s="12" t="s">
        <v>6380</v>
      </c>
      <c r="F502" s="12">
        <v>1090</v>
      </c>
      <c r="G502" s="12" t="s">
        <v>6381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9">
        <v>8401001</v>
      </c>
      <c r="E503" s="12" t="s">
        <v>8797</v>
      </c>
      <c r="F503" s="12">
        <v>1450</v>
      </c>
      <c r="G503" s="12" t="s">
        <v>8798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9">
        <v>8401003</v>
      </c>
      <c r="E504" s="12" t="s">
        <v>8807</v>
      </c>
      <c r="F504" s="12">
        <v>1450</v>
      </c>
      <c r="G504" s="12" t="s">
        <v>8808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9">
        <v>8401004</v>
      </c>
      <c r="E505" s="12" t="s">
        <v>8793</v>
      </c>
      <c r="F505" s="12">
        <v>1450</v>
      </c>
      <c r="G505" s="12" t="s">
        <v>8794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9">
        <v>8401005</v>
      </c>
      <c r="E506" s="12" t="s">
        <v>8795</v>
      </c>
      <c r="F506" s="12">
        <v>1450</v>
      </c>
      <c r="G506" s="12" t="s">
        <v>8796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9">
        <v>8401009</v>
      </c>
      <c r="E507" s="12" t="s">
        <v>8801</v>
      </c>
      <c r="F507" s="12">
        <v>700</v>
      </c>
      <c r="G507" s="12" t="s">
        <v>8802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9">
        <v>8401010</v>
      </c>
      <c r="E508" s="12" t="s">
        <v>8799</v>
      </c>
      <c r="F508" s="12">
        <v>630</v>
      </c>
      <c r="G508" s="12" t="s">
        <v>8800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9">
        <v>8401011</v>
      </c>
      <c r="E509" s="12" t="s">
        <v>8803</v>
      </c>
      <c r="F509" s="12">
        <v>700</v>
      </c>
      <c r="G509" s="12" t="s">
        <v>8804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9">
        <v>8401012</v>
      </c>
      <c r="E510" s="12" t="s">
        <v>8805</v>
      </c>
      <c r="F510" s="12">
        <v>380</v>
      </c>
      <c r="G510" s="12" t="s">
        <v>8806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9">
        <v>8501025</v>
      </c>
      <c r="E511" s="12" t="s">
        <v>8230</v>
      </c>
      <c r="F511" s="12">
        <v>1944</v>
      </c>
      <c r="G511" s="12" t="s">
        <v>8231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9">
        <v>8501025</v>
      </c>
      <c r="E512" s="12" t="s">
        <v>8232</v>
      </c>
      <c r="F512" s="12">
        <v>1944</v>
      </c>
      <c r="G512" s="12" t="s">
        <v>8233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9">
        <v>8501025</v>
      </c>
      <c r="E513" s="12" t="s">
        <v>8234</v>
      </c>
      <c r="F513" s="12">
        <v>1944</v>
      </c>
      <c r="G513" s="12" t="s">
        <v>8235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9">
        <v>8501025</v>
      </c>
      <c r="E514" s="12" t="s">
        <v>8236</v>
      </c>
      <c r="F514" s="12">
        <v>1944</v>
      </c>
      <c r="G514" s="12" t="s">
        <v>8237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9">
        <v>8501027</v>
      </c>
      <c r="E515" s="12" t="s">
        <v>8222</v>
      </c>
      <c r="F515" s="12">
        <v>1339</v>
      </c>
      <c r="G515" s="12" t="s">
        <v>8223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9">
        <v>8501027</v>
      </c>
      <c r="E516" s="12" t="s">
        <v>8224</v>
      </c>
      <c r="F516" s="12">
        <v>1339</v>
      </c>
      <c r="G516" s="12" t="s">
        <v>8225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9">
        <v>8501027</v>
      </c>
      <c r="E517" s="12" t="s">
        <v>8226</v>
      </c>
      <c r="F517" s="12">
        <v>1339</v>
      </c>
      <c r="G517" s="12" t="s">
        <v>8227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9">
        <v>8501027</v>
      </c>
      <c r="E518" s="12" t="s">
        <v>8228</v>
      </c>
      <c r="F518" s="12">
        <v>1339</v>
      </c>
      <c r="G518" s="12" t="s">
        <v>8229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9">
        <v>8501662</v>
      </c>
      <c r="E519" s="12" t="s">
        <v>6187</v>
      </c>
      <c r="F519" s="12">
        <v>1303</v>
      </c>
      <c r="G519" s="12" t="s">
        <v>6188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9">
        <v>8503012</v>
      </c>
      <c r="E520" s="12" t="s">
        <v>6268</v>
      </c>
      <c r="F520" s="12">
        <v>3300</v>
      </c>
      <c r="G520" s="12" t="s">
        <v>6269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9">
        <v>8503012</v>
      </c>
      <c r="E521" s="12" t="s">
        <v>6270</v>
      </c>
      <c r="F521" s="12">
        <v>3550</v>
      </c>
      <c r="G521" s="12" t="s">
        <v>6271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9">
        <v>8503012</v>
      </c>
      <c r="E522" s="12" t="s">
        <v>6272</v>
      </c>
      <c r="F522" s="12">
        <v>3300</v>
      </c>
      <c r="G522" s="12" t="s">
        <v>6273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9">
        <v>8503012</v>
      </c>
      <c r="E523" s="12" t="s">
        <v>6274</v>
      </c>
      <c r="F523" s="12">
        <v>3550</v>
      </c>
      <c r="G523" s="12" t="s">
        <v>6275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9">
        <v>8503045</v>
      </c>
      <c r="E524" s="12" t="s">
        <v>6276</v>
      </c>
      <c r="F524" s="12">
        <v>3300</v>
      </c>
      <c r="G524" s="12" t="s">
        <v>6277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9">
        <v>8503045</v>
      </c>
      <c r="E525" s="12" t="s">
        <v>6278</v>
      </c>
      <c r="F525" s="12">
        <v>3550</v>
      </c>
      <c r="G525" s="12" t="s">
        <v>6279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9">
        <v>8503045</v>
      </c>
      <c r="E526" s="12" t="s">
        <v>6280</v>
      </c>
      <c r="F526" s="12">
        <v>3300</v>
      </c>
      <c r="G526" s="12" t="s">
        <v>6281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9">
        <v>8503045</v>
      </c>
      <c r="E527" s="12" t="s">
        <v>6282</v>
      </c>
      <c r="F527" s="12">
        <v>3550</v>
      </c>
      <c r="G527" s="12" t="s">
        <v>6283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9">
        <v>8503061</v>
      </c>
      <c r="E528" s="12" t="s">
        <v>8819</v>
      </c>
      <c r="F528" s="12">
        <v>2419</v>
      </c>
      <c r="G528" s="12" t="s">
        <v>8820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9">
        <v>8503061</v>
      </c>
      <c r="E529" s="12" t="s">
        <v>8821</v>
      </c>
      <c r="F529" s="12">
        <v>2419</v>
      </c>
      <c r="G529" s="12" t="s">
        <v>8822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9">
        <v>8503061</v>
      </c>
      <c r="E530" s="12" t="s">
        <v>8823</v>
      </c>
      <c r="F530" s="12">
        <v>2669</v>
      </c>
      <c r="G530" s="12" t="s">
        <v>8824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9">
        <v>8503061</v>
      </c>
      <c r="E531" s="12" t="s">
        <v>8833</v>
      </c>
      <c r="F531" s="12">
        <v>2669</v>
      </c>
      <c r="G531" s="12" t="s">
        <v>8834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9">
        <v>8503125</v>
      </c>
      <c r="E532" s="12" t="s">
        <v>4931</v>
      </c>
      <c r="F532" s="12">
        <v>1790</v>
      </c>
      <c r="G532" s="14" t="s">
        <v>4932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9">
        <v>8503168</v>
      </c>
      <c r="E533" s="12" t="s">
        <v>4933</v>
      </c>
      <c r="F533" s="12">
        <v>2428</v>
      </c>
      <c r="G533" s="14" t="s">
        <v>4934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9">
        <v>8503168</v>
      </c>
      <c r="E534" s="12" t="s">
        <v>4935</v>
      </c>
      <c r="F534" s="12">
        <v>2428</v>
      </c>
      <c r="G534" s="14" t="s">
        <v>4936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9">
        <v>8503168</v>
      </c>
      <c r="E535" s="12" t="s">
        <v>4937</v>
      </c>
      <c r="F535" s="12">
        <v>2428</v>
      </c>
      <c r="G535" s="14" t="s">
        <v>4938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9">
        <v>8503202</v>
      </c>
      <c r="E536" s="12" t="s">
        <v>8825</v>
      </c>
      <c r="F536" s="12">
        <v>2299</v>
      </c>
      <c r="G536" s="12" t="s">
        <v>8826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9">
        <v>8503202</v>
      </c>
      <c r="E537" s="12" t="s">
        <v>8827</v>
      </c>
      <c r="F537" s="12">
        <v>2549</v>
      </c>
      <c r="G537" s="12" t="s">
        <v>8828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9">
        <v>8503202</v>
      </c>
      <c r="E538" s="12" t="s">
        <v>8829</v>
      </c>
      <c r="F538" s="12">
        <v>2299</v>
      </c>
      <c r="G538" s="12" t="s">
        <v>8830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9">
        <v>8503202</v>
      </c>
      <c r="E539" s="12" t="s">
        <v>8831</v>
      </c>
      <c r="F539" s="12">
        <v>2549</v>
      </c>
      <c r="G539" s="12" t="s">
        <v>8832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9">
        <v>8503258</v>
      </c>
      <c r="E540" s="12" t="s">
        <v>8730</v>
      </c>
      <c r="F540" s="12">
        <v>30460</v>
      </c>
      <c r="G540" s="12" t="s">
        <v>8731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9">
        <v>8503303</v>
      </c>
      <c r="E541" s="12" t="s">
        <v>8425</v>
      </c>
      <c r="F541" s="12">
        <v>1090</v>
      </c>
      <c r="G541" s="12" t="s">
        <v>8426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9">
        <v>8503305</v>
      </c>
      <c r="E542" s="12" t="s">
        <v>8416</v>
      </c>
      <c r="F542" s="12">
        <v>740</v>
      </c>
      <c r="G542" s="12" t="s">
        <v>8417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9">
        <v>8503305</v>
      </c>
      <c r="E543" s="12" t="s">
        <v>8418</v>
      </c>
      <c r="F543" s="12">
        <v>740</v>
      </c>
      <c r="G543" s="12" t="s">
        <v>8419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9">
        <v>8503305</v>
      </c>
      <c r="E544" s="12" t="s">
        <v>8420</v>
      </c>
      <c r="F544" s="12">
        <v>740</v>
      </c>
      <c r="G544" s="12" t="s">
        <v>8421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9">
        <v>8503305</v>
      </c>
      <c r="E545" s="12" t="s">
        <v>8422</v>
      </c>
      <c r="F545" s="12">
        <v>740</v>
      </c>
      <c r="G545" s="12" t="s">
        <v>8423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9">
        <v>8503402</v>
      </c>
      <c r="E546" s="12" t="s">
        <v>4923</v>
      </c>
      <c r="F546" s="12">
        <v>950</v>
      </c>
      <c r="G546" s="14" t="s">
        <v>4924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9">
        <v>8503402</v>
      </c>
      <c r="E547" s="12" t="s">
        <v>4925</v>
      </c>
      <c r="F547" s="12">
        <v>950</v>
      </c>
      <c r="G547" s="14" t="s">
        <v>4926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9">
        <v>8503402</v>
      </c>
      <c r="E548" s="12" t="s">
        <v>4927</v>
      </c>
      <c r="F548" s="12">
        <v>950</v>
      </c>
      <c r="G548" s="14" t="s">
        <v>4928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9">
        <v>8503402</v>
      </c>
      <c r="E549" s="12" t="s">
        <v>4929</v>
      </c>
      <c r="F549" s="12">
        <v>950</v>
      </c>
      <c r="G549" s="14" t="s">
        <v>4930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9">
        <v>8503505</v>
      </c>
      <c r="E550" s="12" t="s">
        <v>6859</v>
      </c>
      <c r="F550" s="12">
        <v>491</v>
      </c>
      <c r="G550" s="12" t="s">
        <v>6860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9">
        <v>8503505</v>
      </c>
      <c r="E551" s="12" t="s">
        <v>6861</v>
      </c>
      <c r="F551" s="12">
        <v>491</v>
      </c>
      <c r="G551" s="12" t="s">
        <v>6862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9">
        <v>8503505</v>
      </c>
      <c r="E552" s="12" t="s">
        <v>6863</v>
      </c>
      <c r="F552" s="12">
        <v>491</v>
      </c>
      <c r="G552" s="12" t="s">
        <v>6864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9">
        <v>8503505</v>
      </c>
      <c r="E553" s="12" t="s">
        <v>4420</v>
      </c>
      <c r="F553" s="12">
        <v>491</v>
      </c>
      <c r="G553" s="12" t="s">
        <v>6865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9">
        <v>8503600</v>
      </c>
      <c r="E554" s="12" t="s">
        <v>6694</v>
      </c>
      <c r="F554" s="12">
        <v>1550</v>
      </c>
      <c r="G554" s="12" t="s">
        <v>6695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9">
        <v>8503600</v>
      </c>
      <c r="E555" s="12" t="s">
        <v>6696</v>
      </c>
      <c r="F555" s="12">
        <v>1550</v>
      </c>
      <c r="G555" s="12" t="s">
        <v>6697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9">
        <v>8503639</v>
      </c>
      <c r="E556" s="12" t="s">
        <v>4249</v>
      </c>
      <c r="F556" s="12">
        <v>3050</v>
      </c>
      <c r="G556" s="12" t="s">
        <v>8365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9">
        <v>8503639</v>
      </c>
      <c r="E557" s="12" t="s">
        <v>8366</v>
      </c>
      <c r="F557" s="12">
        <v>3050</v>
      </c>
      <c r="G557" s="12" t="s">
        <v>8367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9">
        <v>8503639</v>
      </c>
      <c r="E558" s="12" t="s">
        <v>8368</v>
      </c>
      <c r="F558" s="12">
        <v>3050</v>
      </c>
      <c r="G558" s="12" t="s">
        <v>8369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9">
        <v>8503801</v>
      </c>
      <c r="E559" s="12" t="s">
        <v>7158</v>
      </c>
      <c r="F559" s="12">
        <v>1229</v>
      </c>
      <c r="G559" s="12" t="s">
        <v>7159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9">
        <v>8503803</v>
      </c>
      <c r="E560" s="12" t="s">
        <v>7156</v>
      </c>
      <c r="F560" s="12">
        <v>1592</v>
      </c>
      <c r="G560" s="12" t="s">
        <v>7157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9">
        <v>8503804</v>
      </c>
      <c r="E561" s="12" t="s">
        <v>7160</v>
      </c>
      <c r="F561" s="12">
        <v>250</v>
      </c>
      <c r="G561" s="12" t="s">
        <v>7161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9">
        <v>8503831</v>
      </c>
      <c r="E562" s="12" t="s">
        <v>4886</v>
      </c>
      <c r="F562" s="12">
        <v>2238</v>
      </c>
      <c r="G562" s="14" t="s">
        <v>4887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9">
        <v>8503831</v>
      </c>
      <c r="E563" s="12" t="s">
        <v>4888</v>
      </c>
      <c r="F563" s="12">
        <v>2238</v>
      </c>
      <c r="G563" s="14" t="s">
        <v>4889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9">
        <v>8503831</v>
      </c>
      <c r="E564" s="12" t="s">
        <v>4890</v>
      </c>
      <c r="F564" s="12">
        <v>2238</v>
      </c>
      <c r="G564" s="14" t="s">
        <v>4891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9">
        <v>8503831</v>
      </c>
      <c r="E565" s="12" t="s">
        <v>4892</v>
      </c>
      <c r="F565" s="12">
        <v>2238</v>
      </c>
      <c r="G565" s="14" t="s">
        <v>4893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9">
        <v>8503984</v>
      </c>
      <c r="E566" s="12" t="s">
        <v>7240</v>
      </c>
      <c r="F566" s="12">
        <v>2299</v>
      </c>
      <c r="G566" s="12" t="s">
        <v>7241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9">
        <v>8503984</v>
      </c>
      <c r="E567" s="12" t="s">
        <v>7242</v>
      </c>
      <c r="F567" s="12">
        <v>2299</v>
      </c>
      <c r="G567" s="12" t="s">
        <v>7243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9">
        <v>8503984</v>
      </c>
      <c r="E568" s="12" t="s">
        <v>7244</v>
      </c>
      <c r="F568" s="12">
        <v>2549</v>
      </c>
      <c r="G568" s="12" t="s">
        <v>7245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9">
        <v>8505209</v>
      </c>
      <c r="E569" s="12" t="s">
        <v>6632</v>
      </c>
      <c r="F569" s="12">
        <v>429</v>
      </c>
      <c r="G569" s="12" t="s">
        <v>6633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9">
        <v>8505209</v>
      </c>
      <c r="E570" s="12" t="s">
        <v>6634</v>
      </c>
      <c r="F570" s="12">
        <v>429</v>
      </c>
      <c r="G570" s="12" t="s">
        <v>6635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9">
        <v>8505243</v>
      </c>
      <c r="E571" s="12" t="s">
        <v>6620</v>
      </c>
      <c r="F571" s="12">
        <v>480</v>
      </c>
      <c r="G571" s="12" t="s">
        <v>6621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9">
        <v>8505243</v>
      </c>
      <c r="E572" s="12" t="s">
        <v>6622</v>
      </c>
      <c r="F572" s="12">
        <v>480</v>
      </c>
      <c r="G572" s="12" t="s">
        <v>6623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9">
        <v>8505243</v>
      </c>
      <c r="E573" s="12" t="s">
        <v>6624</v>
      </c>
      <c r="F573" s="12">
        <v>480</v>
      </c>
      <c r="G573" s="12" t="s">
        <v>6625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9">
        <v>8505329</v>
      </c>
      <c r="E574" s="12" t="s">
        <v>6614</v>
      </c>
      <c r="F574" s="12">
        <v>480</v>
      </c>
      <c r="G574" s="12" t="s">
        <v>6615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9">
        <v>8505329</v>
      </c>
      <c r="E575" s="12" t="s">
        <v>6616</v>
      </c>
      <c r="F575" s="12">
        <v>480</v>
      </c>
      <c r="G575" s="12" t="s">
        <v>6617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9">
        <v>8505329</v>
      </c>
      <c r="E576" s="12" t="s">
        <v>6618</v>
      </c>
      <c r="F576" s="12">
        <v>480</v>
      </c>
      <c r="G576" s="12" t="s">
        <v>6619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9">
        <v>8505604</v>
      </c>
      <c r="E577" s="12" t="s">
        <v>8785</v>
      </c>
      <c r="F577" s="12">
        <v>130.5</v>
      </c>
      <c r="G577" s="12" t="s">
        <v>8786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9">
        <v>8505604</v>
      </c>
      <c r="E578" s="12" t="s">
        <v>8787</v>
      </c>
      <c r="F578" s="12">
        <v>130.5</v>
      </c>
      <c r="G578" s="12" t="s">
        <v>8788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9">
        <v>8505820</v>
      </c>
      <c r="E579" s="12" t="s">
        <v>4907</v>
      </c>
      <c r="F579" s="12">
        <v>1097</v>
      </c>
      <c r="G579" s="14" t="s">
        <v>4908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9">
        <v>8505820</v>
      </c>
      <c r="E580" s="12" t="s">
        <v>4909</v>
      </c>
      <c r="F580" s="12">
        <v>1097</v>
      </c>
      <c r="G580" s="14" t="s">
        <v>4910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9">
        <v>8505820</v>
      </c>
      <c r="E581" s="12" t="s">
        <v>4911</v>
      </c>
      <c r="F581" s="12">
        <v>1097</v>
      </c>
      <c r="G581" s="14" t="s">
        <v>4912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9">
        <v>8505820</v>
      </c>
      <c r="E582" s="12" t="s">
        <v>4913</v>
      </c>
      <c r="F582" s="12">
        <v>1097</v>
      </c>
      <c r="G582" s="14" t="s">
        <v>4914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9">
        <v>8505823</v>
      </c>
      <c r="E583" s="12" t="s">
        <v>4905</v>
      </c>
      <c r="F583" s="12">
        <v>1096</v>
      </c>
      <c r="G583" s="14" t="s">
        <v>4906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9">
        <v>8508132</v>
      </c>
      <c r="E584" s="12" t="s">
        <v>6197</v>
      </c>
      <c r="F584" s="12">
        <v>585</v>
      </c>
      <c r="G584" s="12" t="s">
        <v>6198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9">
        <v>8508132</v>
      </c>
      <c r="E585" s="12" t="s">
        <v>6199</v>
      </c>
      <c r="F585" s="12">
        <v>585</v>
      </c>
      <c r="G585" s="12" t="s">
        <v>6200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9">
        <v>8508132</v>
      </c>
      <c r="E586" s="12" t="s">
        <v>6201</v>
      </c>
      <c r="F586" s="12">
        <v>585</v>
      </c>
      <c r="G586" s="12" t="s">
        <v>6202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9">
        <v>8518011</v>
      </c>
      <c r="E587" s="12" t="s">
        <v>7162</v>
      </c>
      <c r="F587" s="12">
        <v>1096</v>
      </c>
      <c r="G587" s="12" t="s">
        <v>7163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9">
        <v>8518011</v>
      </c>
      <c r="E588" s="12" t="s">
        <v>7164</v>
      </c>
      <c r="F588" s="12">
        <v>1096</v>
      </c>
      <c r="G588" s="12" t="s">
        <v>7165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9">
        <v>8519022</v>
      </c>
      <c r="E589" s="12" t="s">
        <v>6356</v>
      </c>
      <c r="F589" s="12">
        <v>1750</v>
      </c>
      <c r="G589" s="12" t="s">
        <v>6357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9">
        <v>8519022</v>
      </c>
      <c r="E590" s="12" t="s">
        <v>6358</v>
      </c>
      <c r="F590" s="12">
        <v>1750</v>
      </c>
      <c r="G590" s="12" t="s">
        <v>6359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9">
        <v>8519022</v>
      </c>
      <c r="E591" s="12" t="s">
        <v>6360</v>
      </c>
      <c r="F591" s="12">
        <v>1750</v>
      </c>
      <c r="G591" s="12" t="s">
        <v>6361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9">
        <v>8519041</v>
      </c>
      <c r="E592" s="12" t="s">
        <v>6370</v>
      </c>
      <c r="F592" s="12">
        <v>2700</v>
      </c>
      <c r="G592" s="12" t="s">
        <v>6371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9">
        <v>8519041</v>
      </c>
      <c r="E593" s="12" t="s">
        <v>8779</v>
      </c>
      <c r="F593" s="12">
        <v>2700</v>
      </c>
      <c r="G593" s="12" t="s">
        <v>8780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9">
        <v>8519041</v>
      </c>
      <c r="E594" s="12" t="s">
        <v>8781</v>
      </c>
      <c r="F594" s="12">
        <v>2700</v>
      </c>
      <c r="G594" s="12" t="s">
        <v>8782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9">
        <v>8519041</v>
      </c>
      <c r="E595" s="12" t="s">
        <v>8783</v>
      </c>
      <c r="F595" s="12">
        <v>2950</v>
      </c>
      <c r="G595" s="12" t="s">
        <v>8784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9">
        <v>8519042</v>
      </c>
      <c r="E596" s="12" t="s">
        <v>6350</v>
      </c>
      <c r="F596" s="12">
        <v>1680</v>
      </c>
      <c r="G596" s="12" t="s">
        <v>6351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9">
        <v>8519042</v>
      </c>
      <c r="E597" s="12" t="s">
        <v>6352</v>
      </c>
      <c r="F597" s="12">
        <v>1680</v>
      </c>
      <c r="G597" s="12" t="s">
        <v>6353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9">
        <v>8519042</v>
      </c>
      <c r="E598" s="12" t="s">
        <v>6354</v>
      </c>
      <c r="F598" s="12">
        <v>1680</v>
      </c>
      <c r="G598" s="12" t="s">
        <v>6355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9">
        <v>8519044</v>
      </c>
      <c r="E599" s="12" t="s">
        <v>8770</v>
      </c>
      <c r="F599" s="12">
        <v>1940</v>
      </c>
      <c r="G599" s="12" t="s">
        <v>8771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9">
        <v>8519044</v>
      </c>
      <c r="E600" s="12" t="s">
        <v>8772</v>
      </c>
      <c r="F600" s="12">
        <v>1940</v>
      </c>
      <c r="G600" s="12" t="s">
        <v>8773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9">
        <v>8519044</v>
      </c>
      <c r="E601" s="12" t="s">
        <v>8774</v>
      </c>
      <c r="F601" s="12">
        <v>1940</v>
      </c>
      <c r="G601" s="12" t="s">
        <v>8775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9">
        <v>8519044</v>
      </c>
      <c r="E602" s="12" t="s">
        <v>8776</v>
      </c>
      <c r="F602" s="12">
        <v>1940</v>
      </c>
      <c r="G602" s="12" t="s">
        <v>8777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9">
        <v>8519044</v>
      </c>
      <c r="E603" s="12" t="s">
        <v>8776</v>
      </c>
      <c r="F603" s="12">
        <v>1940</v>
      </c>
      <c r="G603" s="12" t="s">
        <v>8778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9">
        <v>8519060</v>
      </c>
      <c r="E604" s="12" t="s">
        <v>6362</v>
      </c>
      <c r="F604" s="12">
        <v>2500</v>
      </c>
      <c r="G604" s="12" t="s">
        <v>6363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9">
        <v>8519060</v>
      </c>
      <c r="E605" s="12" t="s">
        <v>6364</v>
      </c>
      <c r="F605" s="12">
        <v>2750</v>
      </c>
      <c r="G605" s="12" t="s">
        <v>6365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9">
        <v>8519060</v>
      </c>
      <c r="E606" s="12" t="s">
        <v>6366</v>
      </c>
      <c r="F606" s="12">
        <v>2500</v>
      </c>
      <c r="G606" s="12" t="s">
        <v>6367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9">
        <v>8519060</v>
      </c>
      <c r="E607" s="12" t="s">
        <v>6368</v>
      </c>
      <c r="F607" s="12">
        <v>2750</v>
      </c>
      <c r="G607" s="12" t="s">
        <v>6369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9">
        <v>8520003</v>
      </c>
      <c r="E608" s="12" t="s">
        <v>6770</v>
      </c>
      <c r="F608" s="12">
        <v>1450</v>
      </c>
      <c r="G608" s="12" t="s">
        <v>6771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9">
        <v>8520004</v>
      </c>
      <c r="E609" s="12" t="s">
        <v>6866</v>
      </c>
      <c r="F609" s="12">
        <v>1020</v>
      </c>
      <c r="G609" s="12" t="s">
        <v>6867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9">
        <v>8520004</v>
      </c>
      <c r="E610" s="12" t="s">
        <v>6876</v>
      </c>
      <c r="F610" s="12">
        <v>1020</v>
      </c>
      <c r="G610" s="12" t="s">
        <v>6877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9">
        <v>8520004</v>
      </c>
      <c r="E611" s="12" t="s">
        <v>6878</v>
      </c>
      <c r="F611" s="12">
        <v>1020</v>
      </c>
      <c r="G611" s="12" t="s">
        <v>6879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9">
        <v>8520004</v>
      </c>
      <c r="E612" s="12" t="s">
        <v>8370</v>
      </c>
      <c r="F612" s="12">
        <v>1020</v>
      </c>
      <c r="G612" s="12" t="s">
        <v>8371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9">
        <v>8520005</v>
      </c>
      <c r="E613" s="12" t="s">
        <v>6784</v>
      </c>
      <c r="F613" s="12">
        <v>2070</v>
      </c>
      <c r="G613" s="12" t="s">
        <v>6785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9">
        <v>8520007</v>
      </c>
      <c r="E614" s="12" t="s">
        <v>6698</v>
      </c>
      <c r="F614" s="12">
        <v>1100</v>
      </c>
      <c r="G614" s="12" t="s">
        <v>6699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9">
        <v>8520007</v>
      </c>
      <c r="E615" s="12" t="s">
        <v>6700</v>
      </c>
      <c r="F615" s="12">
        <v>1100</v>
      </c>
      <c r="G615" s="12" t="s">
        <v>6701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9">
        <v>8520014</v>
      </c>
      <c r="E616" s="12" t="s">
        <v>6841</v>
      </c>
      <c r="F616" s="12">
        <v>749</v>
      </c>
      <c r="G616" s="12" t="s">
        <v>6842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9">
        <v>8520016</v>
      </c>
      <c r="E617" s="12" t="s">
        <v>6724</v>
      </c>
      <c r="F617" s="12">
        <v>1450</v>
      </c>
      <c r="G617" s="12" t="s">
        <v>6725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9">
        <v>8520017</v>
      </c>
      <c r="E618" s="12" t="s">
        <v>6982</v>
      </c>
      <c r="F618" s="12">
        <v>4500</v>
      </c>
      <c r="G618" s="12" t="s">
        <v>6983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9">
        <v>8520025</v>
      </c>
      <c r="E619" s="12" t="s">
        <v>6980</v>
      </c>
      <c r="F619" s="12">
        <v>745</v>
      </c>
      <c r="G619" s="12" t="s">
        <v>6981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9">
        <v>8520045</v>
      </c>
      <c r="E620" s="12" t="s">
        <v>6796</v>
      </c>
      <c r="F620" s="12">
        <v>1050</v>
      </c>
      <c r="G620" s="12" t="s">
        <v>6797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9">
        <v>8520045</v>
      </c>
      <c r="E621" s="12" t="s">
        <v>6798</v>
      </c>
      <c r="F621" s="12">
        <v>1050</v>
      </c>
      <c r="G621" s="12" t="s">
        <v>6799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9">
        <v>8520045</v>
      </c>
      <c r="E622" s="12" t="s">
        <v>6800</v>
      </c>
      <c r="F622" s="12">
        <v>1050</v>
      </c>
      <c r="G622" s="12" t="s">
        <v>6801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9">
        <v>8520050</v>
      </c>
      <c r="E623" s="12" t="s">
        <v>6851</v>
      </c>
      <c r="F623" s="12">
        <v>1167</v>
      </c>
      <c r="G623" s="12" t="s">
        <v>6852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9">
        <v>8520050</v>
      </c>
      <c r="E624" s="12" t="s">
        <v>6853</v>
      </c>
      <c r="F624" s="12">
        <v>1167</v>
      </c>
      <c r="G624" s="12" t="s">
        <v>6854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9">
        <v>8520050</v>
      </c>
      <c r="E625" s="12" t="s">
        <v>6855</v>
      </c>
      <c r="F625" s="12">
        <v>1167</v>
      </c>
      <c r="G625" s="12" t="s">
        <v>6856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9">
        <v>8520050</v>
      </c>
      <c r="E626" s="12" t="s">
        <v>6857</v>
      </c>
      <c r="F626" s="12">
        <v>1167</v>
      </c>
      <c r="G626" s="12" t="s">
        <v>6858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9">
        <v>8520051</v>
      </c>
      <c r="E627" s="12" t="s">
        <v>6772</v>
      </c>
      <c r="F627" s="12">
        <v>1370</v>
      </c>
      <c r="G627" s="12" t="s">
        <v>6773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9">
        <v>8520051</v>
      </c>
      <c r="E628" s="12" t="s">
        <v>6774</v>
      </c>
      <c r="F628" s="12">
        <v>1370</v>
      </c>
      <c r="G628" s="12" t="s">
        <v>6775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9">
        <v>8520051</v>
      </c>
      <c r="E629" s="12" t="s">
        <v>6776</v>
      </c>
      <c r="F629" s="12">
        <v>1370</v>
      </c>
      <c r="G629" s="12" t="s">
        <v>6777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9">
        <v>8520051</v>
      </c>
      <c r="E630" s="12" t="s">
        <v>6778</v>
      </c>
      <c r="F630" s="12">
        <v>1370</v>
      </c>
      <c r="G630" s="12" t="s">
        <v>6779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9">
        <v>8520060</v>
      </c>
      <c r="E631" s="12" t="s">
        <v>6974</v>
      </c>
      <c r="F631" s="12">
        <v>1035</v>
      </c>
      <c r="G631" s="12" t="s">
        <v>6975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9">
        <v>8520060</v>
      </c>
      <c r="E632" s="12" t="s">
        <v>6976</v>
      </c>
      <c r="F632" s="12">
        <v>1035</v>
      </c>
      <c r="G632" s="12" t="s">
        <v>6977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9">
        <v>8520060</v>
      </c>
      <c r="E633" s="12" t="s">
        <v>6978</v>
      </c>
      <c r="F633" s="12">
        <v>1035</v>
      </c>
      <c r="G633" s="12" t="s">
        <v>6979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9">
        <v>8520064</v>
      </c>
      <c r="E634" s="12" t="s">
        <v>6821</v>
      </c>
      <c r="F634" s="12">
        <v>1440</v>
      </c>
      <c r="G634" s="12" t="s">
        <v>6822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9">
        <v>8520064</v>
      </c>
      <c r="E635" s="12" t="s">
        <v>6823</v>
      </c>
      <c r="F635" s="12">
        <v>1440</v>
      </c>
      <c r="G635" s="12" t="s">
        <v>6824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9">
        <v>8520064</v>
      </c>
      <c r="E636" s="12" t="s">
        <v>6825</v>
      </c>
      <c r="F636" s="12">
        <v>1440</v>
      </c>
      <c r="G636" s="12" t="s">
        <v>6826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9">
        <v>8520064</v>
      </c>
      <c r="E637" s="12" t="s">
        <v>6827</v>
      </c>
      <c r="F637" s="12">
        <v>1440</v>
      </c>
      <c r="G637" s="12" t="s">
        <v>6828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9">
        <v>8520067</v>
      </c>
      <c r="E638" s="12" t="s">
        <v>6835</v>
      </c>
      <c r="F638" s="12">
        <v>1160</v>
      </c>
      <c r="G638" s="12" t="s">
        <v>6836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9">
        <v>8520067</v>
      </c>
      <c r="E639" s="12" t="s">
        <v>6837</v>
      </c>
      <c r="F639" s="12">
        <v>1160</v>
      </c>
      <c r="G639" s="12" t="s">
        <v>6838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9">
        <v>8520067</v>
      </c>
      <c r="E640" s="12" t="s">
        <v>6839</v>
      </c>
      <c r="F640" s="12">
        <v>1160</v>
      </c>
      <c r="G640" s="12" t="s">
        <v>6840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9">
        <v>8520100</v>
      </c>
      <c r="E641" s="12" t="s">
        <v>4866</v>
      </c>
      <c r="F641" s="12">
        <v>300</v>
      </c>
      <c r="G641" s="12" t="s">
        <v>5799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9">
        <v>8520102</v>
      </c>
      <c r="E642" s="12" t="s">
        <v>7188</v>
      </c>
      <c r="F642" s="12">
        <v>1450</v>
      </c>
      <c r="G642" s="12" t="s">
        <v>7189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9">
        <v>8520110</v>
      </c>
      <c r="E643" s="12" t="s">
        <v>7178</v>
      </c>
      <c r="F643" s="12">
        <v>1930</v>
      </c>
      <c r="G643" s="12" t="s">
        <v>7179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9">
        <v>8520118</v>
      </c>
      <c r="E644" s="12" t="s">
        <v>6786</v>
      </c>
      <c r="F644" s="12">
        <v>1140</v>
      </c>
      <c r="G644" s="12" t="s">
        <v>6787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9">
        <v>8520141</v>
      </c>
      <c r="E645" s="12" t="s">
        <v>6702</v>
      </c>
      <c r="F645" s="12">
        <v>708</v>
      </c>
      <c r="G645" s="12" t="s">
        <v>6703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9">
        <v>8520141</v>
      </c>
      <c r="E646" s="12" t="s">
        <v>6726</v>
      </c>
      <c r="F646" s="12">
        <v>708</v>
      </c>
      <c r="G646" s="12" t="s">
        <v>6727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9">
        <v>8520162</v>
      </c>
      <c r="E647" s="12" t="s">
        <v>6215</v>
      </c>
      <c r="F647" s="12">
        <v>1790</v>
      </c>
      <c r="G647" s="12" t="s">
        <v>6216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9">
        <v>8520166</v>
      </c>
      <c r="E648" s="12" t="s">
        <v>6720</v>
      </c>
      <c r="F648" s="12">
        <v>1650</v>
      </c>
      <c r="G648" s="12" t="s">
        <v>6721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9">
        <v>8520166</v>
      </c>
      <c r="E649" s="12" t="s">
        <v>6722</v>
      </c>
      <c r="F649" s="12">
        <v>1650</v>
      </c>
      <c r="G649" s="12" t="s">
        <v>6723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9">
        <v>8520230</v>
      </c>
      <c r="E650" s="12" t="s">
        <v>6217</v>
      </c>
      <c r="F650" s="12">
        <v>750</v>
      </c>
      <c r="G650" s="12" t="s">
        <v>6218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9">
        <v>8520230</v>
      </c>
      <c r="E651" s="12" t="s">
        <v>6219</v>
      </c>
      <c r="F651" s="12">
        <v>750</v>
      </c>
      <c r="G651" s="12" t="s">
        <v>6220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9">
        <v>8520230</v>
      </c>
      <c r="E652" s="12" t="s">
        <v>6221</v>
      </c>
      <c r="F652" s="12">
        <v>750</v>
      </c>
      <c r="G652" s="12" t="s">
        <v>6222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9">
        <v>8520265</v>
      </c>
      <c r="E653" s="12" t="s">
        <v>6704</v>
      </c>
      <c r="F653" s="12">
        <v>530</v>
      </c>
      <c r="G653" s="12" t="s">
        <v>6705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9">
        <v>8520265</v>
      </c>
      <c r="E654" s="12" t="s">
        <v>6706</v>
      </c>
      <c r="F654" s="12">
        <v>530</v>
      </c>
      <c r="G654" s="12" t="s">
        <v>6707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9">
        <v>8520265</v>
      </c>
      <c r="E655" s="12" t="s">
        <v>6708</v>
      </c>
      <c r="F655" s="12">
        <v>530</v>
      </c>
      <c r="G655" s="12" t="s">
        <v>6709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9">
        <v>8520265</v>
      </c>
      <c r="E656" s="12" t="s">
        <v>6710</v>
      </c>
      <c r="F656" s="12">
        <v>530</v>
      </c>
      <c r="G656" s="12" t="s">
        <v>6711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9">
        <v>8520513</v>
      </c>
      <c r="E657" s="12" t="s">
        <v>7096</v>
      </c>
      <c r="F657" s="12">
        <v>404</v>
      </c>
      <c r="G657" s="12" t="s">
        <v>7097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9">
        <v>8520626</v>
      </c>
      <c r="E658" s="12" t="s">
        <v>8002</v>
      </c>
      <c r="F658" s="12">
        <v>854</v>
      </c>
      <c r="G658" s="12" t="s">
        <v>8003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9">
        <v>8520629</v>
      </c>
      <c r="E659" s="12" t="s">
        <v>8000</v>
      </c>
      <c r="F659" s="12">
        <v>300</v>
      </c>
      <c r="G659" s="12" t="s">
        <v>8001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9">
        <v>8520691</v>
      </c>
      <c r="E660" s="12" t="s">
        <v>4689</v>
      </c>
      <c r="F660" s="12">
        <v>2150</v>
      </c>
      <c r="G660" s="14" t="s">
        <v>4939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9">
        <v>8520691</v>
      </c>
      <c r="E661" s="12" t="s">
        <v>4940</v>
      </c>
      <c r="F661" s="12">
        <v>2150</v>
      </c>
      <c r="G661" s="14" t="s">
        <v>4941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9">
        <v>8520691</v>
      </c>
      <c r="E662" s="12" t="s">
        <v>4942</v>
      </c>
      <c r="F662" s="12">
        <v>2150</v>
      </c>
      <c r="G662" s="14" t="s">
        <v>4943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9">
        <v>8520691</v>
      </c>
      <c r="E663" s="12" t="s">
        <v>4944</v>
      </c>
      <c r="F663" s="12">
        <v>2150</v>
      </c>
      <c r="G663" s="14" t="s">
        <v>4945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9">
        <v>8520729</v>
      </c>
      <c r="E664" s="12" t="s">
        <v>6815</v>
      </c>
      <c r="F664" s="12">
        <v>1650</v>
      </c>
      <c r="G664" s="12" t="s">
        <v>6816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9">
        <v>8520729</v>
      </c>
      <c r="E665" s="12" t="s">
        <v>6817</v>
      </c>
      <c r="F665" s="12">
        <v>1650</v>
      </c>
      <c r="G665" s="12" t="s">
        <v>6818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9">
        <v>8520729</v>
      </c>
      <c r="E666" s="12" t="s">
        <v>6819</v>
      </c>
      <c r="F666" s="12">
        <v>1650</v>
      </c>
      <c r="G666" s="12" t="s">
        <v>6820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9">
        <v>8520733</v>
      </c>
      <c r="E667" s="12" t="s">
        <v>6829</v>
      </c>
      <c r="F667" s="12">
        <v>2450</v>
      </c>
      <c r="G667" s="12" t="s">
        <v>6830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9">
        <v>8520738</v>
      </c>
      <c r="E668" s="12" t="s">
        <v>6831</v>
      </c>
      <c r="F668" s="12">
        <v>1370</v>
      </c>
      <c r="G668" s="12" t="s">
        <v>6832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9">
        <v>8520738</v>
      </c>
      <c r="E669" s="12" t="s">
        <v>6833</v>
      </c>
      <c r="F669" s="12">
        <v>1370</v>
      </c>
      <c r="G669" s="12" t="s">
        <v>6834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9">
        <v>8520745</v>
      </c>
      <c r="E670" s="12" t="s">
        <v>6788</v>
      </c>
      <c r="F670" s="12">
        <v>1230</v>
      </c>
      <c r="G670" s="12" t="s">
        <v>6789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9">
        <v>8520745</v>
      </c>
      <c r="E671" s="12" t="s">
        <v>6790</v>
      </c>
      <c r="F671" s="12">
        <v>1230</v>
      </c>
      <c r="G671" s="12" t="s">
        <v>6791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9">
        <v>8520745</v>
      </c>
      <c r="E672" s="12" t="s">
        <v>6792</v>
      </c>
      <c r="F672" s="12">
        <v>1230</v>
      </c>
      <c r="G672" s="12" t="s">
        <v>6793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9">
        <v>8520745</v>
      </c>
      <c r="E673" s="12" t="s">
        <v>6794</v>
      </c>
      <c r="F673" s="12">
        <v>1230</v>
      </c>
      <c r="G673" s="12" t="s">
        <v>6795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9">
        <v>8520750</v>
      </c>
      <c r="E674" s="12" t="s">
        <v>6756</v>
      </c>
      <c r="F674" s="12">
        <v>1230</v>
      </c>
      <c r="G674" s="12" t="s">
        <v>6757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9">
        <v>8520750</v>
      </c>
      <c r="E675" s="12" t="s">
        <v>6758</v>
      </c>
      <c r="F675" s="12">
        <v>1230</v>
      </c>
      <c r="G675" s="12" t="s">
        <v>6759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9">
        <v>8520750</v>
      </c>
      <c r="E676" s="12" t="s">
        <v>6760</v>
      </c>
      <c r="F676" s="12">
        <v>1230</v>
      </c>
      <c r="G676" s="12" t="s">
        <v>6761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9">
        <v>8520781</v>
      </c>
      <c r="E677" s="12" t="s">
        <v>6782</v>
      </c>
      <c r="F677" s="12">
        <v>1701</v>
      </c>
      <c r="G677" s="12" t="s">
        <v>6783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9">
        <v>8520813</v>
      </c>
      <c r="E678" s="12" t="s">
        <v>7174</v>
      </c>
      <c r="F678" s="12">
        <v>600</v>
      </c>
      <c r="G678" s="12" t="s">
        <v>7175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9">
        <v>8520932</v>
      </c>
      <c r="E679" s="12" t="s">
        <v>6762</v>
      </c>
      <c r="F679" s="12">
        <v>1510</v>
      </c>
      <c r="G679" s="12" t="s">
        <v>6763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9">
        <v>8520932</v>
      </c>
      <c r="E680" s="12" t="s">
        <v>6764</v>
      </c>
      <c r="F680" s="12">
        <v>1510</v>
      </c>
      <c r="G680" s="12" t="s">
        <v>6765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9">
        <v>8520932</v>
      </c>
      <c r="E681" s="12" t="s">
        <v>6766</v>
      </c>
      <c r="F681" s="12">
        <v>1510</v>
      </c>
      <c r="G681" s="12" t="s">
        <v>6767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9">
        <v>8520932</v>
      </c>
      <c r="E682" s="12" t="s">
        <v>6768</v>
      </c>
      <c r="F682" s="12">
        <v>1510</v>
      </c>
      <c r="G682" s="12" t="s">
        <v>6769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9">
        <v>8520936</v>
      </c>
      <c r="E683" s="12" t="s">
        <v>6780</v>
      </c>
      <c r="F683" s="12">
        <v>1510</v>
      </c>
      <c r="G683" s="12" t="s">
        <v>6781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9">
        <v>8520941</v>
      </c>
      <c r="E684" s="12" t="s">
        <v>4666</v>
      </c>
      <c r="F684" s="12">
        <v>1650</v>
      </c>
      <c r="G684" s="12" t="s">
        <v>6802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9">
        <v>8520941</v>
      </c>
      <c r="E685" s="12" t="s">
        <v>6803</v>
      </c>
      <c r="F685" s="12">
        <v>1650</v>
      </c>
      <c r="G685" s="12" t="s">
        <v>6804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9">
        <v>8520941</v>
      </c>
      <c r="E686" s="12" t="s">
        <v>6813</v>
      </c>
      <c r="F686" s="12">
        <v>1650</v>
      </c>
      <c r="G686" s="12" t="s">
        <v>6814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9">
        <v>8520946</v>
      </c>
      <c r="E687" s="12" t="s">
        <v>6736</v>
      </c>
      <c r="F687" s="12">
        <v>2070</v>
      </c>
      <c r="G687" s="12" t="s">
        <v>6737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9">
        <v>8520946</v>
      </c>
      <c r="E688" s="12" t="s">
        <v>6738</v>
      </c>
      <c r="F688" s="12">
        <v>2070</v>
      </c>
      <c r="G688" s="12" t="s">
        <v>6739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9">
        <v>8520946</v>
      </c>
      <c r="E689" s="12" t="s">
        <v>6740</v>
      </c>
      <c r="F689" s="12">
        <v>2070</v>
      </c>
      <c r="G689" s="12" t="s">
        <v>6741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9">
        <v>8520946</v>
      </c>
      <c r="E690" s="12" t="s">
        <v>6742</v>
      </c>
      <c r="F690" s="12">
        <v>2070</v>
      </c>
      <c r="G690" s="12" t="s">
        <v>6743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9">
        <v>8521014</v>
      </c>
      <c r="E691" s="12" t="s">
        <v>6241</v>
      </c>
      <c r="F691" s="12">
        <v>4730</v>
      </c>
      <c r="G691" s="12" t="s">
        <v>6242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9">
        <v>8521036</v>
      </c>
      <c r="E692" s="12" t="s">
        <v>6239</v>
      </c>
      <c r="F692" s="12">
        <v>1790</v>
      </c>
      <c r="G692" s="12" t="s">
        <v>6240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9">
        <v>8521063</v>
      </c>
      <c r="E693" s="12" t="s">
        <v>6243</v>
      </c>
      <c r="F693" s="12">
        <v>1150</v>
      </c>
      <c r="G693" s="12" t="s">
        <v>6244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9">
        <v>8521100</v>
      </c>
      <c r="E694" s="12" t="s">
        <v>6207</v>
      </c>
      <c r="F694" s="12">
        <v>1450</v>
      </c>
      <c r="G694" s="12" t="s">
        <v>6208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9">
        <v>8521100</v>
      </c>
      <c r="E695" s="12" t="s">
        <v>6209</v>
      </c>
      <c r="F695" s="12">
        <v>1450</v>
      </c>
      <c r="G695" s="12" t="s">
        <v>6210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9">
        <v>8521100</v>
      </c>
      <c r="E696" s="12" t="s">
        <v>6211</v>
      </c>
      <c r="F696" s="12">
        <v>1450</v>
      </c>
      <c r="G696" s="12" t="s">
        <v>6212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9">
        <v>8521100</v>
      </c>
      <c r="E697" s="12" t="s">
        <v>6213</v>
      </c>
      <c r="F697" s="12">
        <v>1450</v>
      </c>
      <c r="G697" s="12" t="s">
        <v>6214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9">
        <v>8521102</v>
      </c>
      <c r="E698" s="12" t="s">
        <v>6231</v>
      </c>
      <c r="F698" s="12">
        <v>1350</v>
      </c>
      <c r="G698" s="12" t="s">
        <v>6232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9">
        <v>8521102</v>
      </c>
      <c r="E699" s="12" t="s">
        <v>6233</v>
      </c>
      <c r="F699" s="12">
        <v>1350</v>
      </c>
      <c r="G699" s="12" t="s">
        <v>6234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9">
        <v>8521102</v>
      </c>
      <c r="E700" s="12" t="s">
        <v>6235</v>
      </c>
      <c r="F700" s="12">
        <v>1350</v>
      </c>
      <c r="G700" s="12" t="s">
        <v>6236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9">
        <v>8521102</v>
      </c>
      <c r="E701" s="12" t="s">
        <v>6237</v>
      </c>
      <c r="F701" s="12">
        <v>1350</v>
      </c>
      <c r="G701" s="12" t="s">
        <v>6238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9">
        <v>8521301</v>
      </c>
      <c r="E702" s="12" t="s">
        <v>7192</v>
      </c>
      <c r="F702" s="12">
        <v>600</v>
      </c>
      <c r="G702" s="12" t="s">
        <v>7193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9">
        <v>8521301</v>
      </c>
      <c r="E703" s="12" t="s">
        <v>7194</v>
      </c>
      <c r="F703" s="12">
        <v>600</v>
      </c>
      <c r="G703" s="12" t="s">
        <v>7195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9">
        <v>8521301</v>
      </c>
      <c r="E704" s="12" t="s">
        <v>7196</v>
      </c>
      <c r="F704" s="12">
        <v>600</v>
      </c>
      <c r="G704" s="12" t="s">
        <v>7197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9">
        <v>8521301</v>
      </c>
      <c r="E705" s="12" t="s">
        <v>7198</v>
      </c>
      <c r="F705" s="12">
        <v>600</v>
      </c>
      <c r="G705" s="12" t="s">
        <v>7199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9">
        <v>8521302</v>
      </c>
      <c r="E706" s="12" t="s">
        <v>7176</v>
      </c>
      <c r="F706" s="12">
        <v>1370</v>
      </c>
      <c r="G706" s="12" t="s">
        <v>7177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9">
        <v>8521303</v>
      </c>
      <c r="E707" s="12" t="s">
        <v>7166</v>
      </c>
      <c r="F707" s="12">
        <v>1510</v>
      </c>
      <c r="G707" s="12" t="s">
        <v>7167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9">
        <v>8521303</v>
      </c>
      <c r="E708" s="12" t="s">
        <v>7168</v>
      </c>
      <c r="F708" s="12">
        <v>1510</v>
      </c>
      <c r="G708" s="12" t="s">
        <v>7169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9">
        <v>8521303</v>
      </c>
      <c r="E709" s="12" t="s">
        <v>7170</v>
      </c>
      <c r="F709" s="12">
        <v>1510</v>
      </c>
      <c r="G709" s="12" t="s">
        <v>7171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9">
        <v>8521303</v>
      </c>
      <c r="E710" s="12" t="s">
        <v>7172</v>
      </c>
      <c r="F710" s="12">
        <v>1510</v>
      </c>
      <c r="G710" s="12" t="s">
        <v>7173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9">
        <v>8521304</v>
      </c>
      <c r="E711" s="12" t="s">
        <v>7209</v>
      </c>
      <c r="F711" s="12">
        <v>1510</v>
      </c>
      <c r="G711" s="12" t="s">
        <v>7210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9">
        <v>8521304</v>
      </c>
      <c r="E712" s="12" t="s">
        <v>7211</v>
      </c>
      <c r="F712" s="12">
        <v>1510</v>
      </c>
      <c r="G712" s="12" t="s">
        <v>7212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9">
        <v>8521304</v>
      </c>
      <c r="E713" s="12" t="s">
        <v>7213</v>
      </c>
      <c r="F713" s="12">
        <v>1510</v>
      </c>
      <c r="G713" s="12" t="s">
        <v>7214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9">
        <v>8521305</v>
      </c>
      <c r="E714" s="12" t="s">
        <v>7190</v>
      </c>
      <c r="F714" s="12">
        <v>810</v>
      </c>
      <c r="G714" s="12" t="s">
        <v>7191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9">
        <v>8521305</v>
      </c>
      <c r="E715" s="12" t="s">
        <v>7200</v>
      </c>
      <c r="F715" s="12">
        <v>810</v>
      </c>
      <c r="G715" s="12" t="s">
        <v>7201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9">
        <v>8521305</v>
      </c>
      <c r="E716" s="12" t="s">
        <v>7202</v>
      </c>
      <c r="F716" s="12">
        <v>810</v>
      </c>
      <c r="G716" s="12" t="s">
        <v>7203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9">
        <v>8521305</v>
      </c>
      <c r="E717" s="12" t="s">
        <v>7202</v>
      </c>
      <c r="F717" s="12">
        <v>810</v>
      </c>
      <c r="G717" s="12" t="s">
        <v>7204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9">
        <v>8521305</v>
      </c>
      <c r="E718" s="12" t="s">
        <v>7205</v>
      </c>
      <c r="F718" s="12">
        <v>810</v>
      </c>
      <c r="G718" s="12" t="s">
        <v>7206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9">
        <v>8521305</v>
      </c>
      <c r="E719" s="12" t="s">
        <v>7207</v>
      </c>
      <c r="F719" s="12">
        <v>810</v>
      </c>
      <c r="G719" s="12" t="s">
        <v>7208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9">
        <v>8521306</v>
      </c>
      <c r="E720" s="12" t="s">
        <v>7180</v>
      </c>
      <c r="F720" s="12">
        <v>1930</v>
      </c>
      <c r="G720" s="12" t="s">
        <v>7181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9">
        <v>8521306</v>
      </c>
      <c r="E721" s="12" t="s">
        <v>7182</v>
      </c>
      <c r="F721" s="12">
        <v>1930</v>
      </c>
      <c r="G721" s="12" t="s">
        <v>7183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9">
        <v>8521306</v>
      </c>
      <c r="E722" s="12" t="s">
        <v>7184</v>
      </c>
      <c r="F722" s="12">
        <v>1930</v>
      </c>
      <c r="G722" s="12" t="s">
        <v>7185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9">
        <v>8521306</v>
      </c>
      <c r="E723" s="12" t="s">
        <v>7186</v>
      </c>
      <c r="F723" s="12">
        <v>1930</v>
      </c>
      <c r="G723" s="12" t="s">
        <v>7187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9">
        <v>8521458</v>
      </c>
      <c r="E724" s="12" t="s">
        <v>6223</v>
      </c>
      <c r="F724" s="12">
        <v>687</v>
      </c>
      <c r="G724" s="12" t="s">
        <v>6224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9">
        <v>8521458</v>
      </c>
      <c r="E725" s="12" t="s">
        <v>6225</v>
      </c>
      <c r="F725" s="12">
        <v>687</v>
      </c>
      <c r="G725" s="12" t="s">
        <v>6226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9">
        <v>8521458</v>
      </c>
      <c r="E726" s="12" t="s">
        <v>6227</v>
      </c>
      <c r="F726" s="12">
        <v>687</v>
      </c>
      <c r="G726" s="12" t="s">
        <v>6228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9">
        <v>8521458</v>
      </c>
      <c r="E727" s="12" t="s">
        <v>6229</v>
      </c>
      <c r="F727" s="12">
        <v>687</v>
      </c>
      <c r="G727" s="12" t="s">
        <v>6230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9">
        <v>8522011</v>
      </c>
      <c r="E728" s="12" t="s">
        <v>8392</v>
      </c>
      <c r="F728" s="12">
        <v>796</v>
      </c>
      <c r="G728" s="12" t="s">
        <v>8393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9">
        <v>8522011</v>
      </c>
      <c r="E729" s="12" t="s">
        <v>8394</v>
      </c>
      <c r="F729" s="12">
        <v>796</v>
      </c>
      <c r="G729" s="12" t="s">
        <v>8395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9">
        <v>8522011</v>
      </c>
      <c r="E730" s="12" t="s">
        <v>8396</v>
      </c>
      <c r="F730" s="12">
        <v>796</v>
      </c>
      <c r="G730" s="12" t="s">
        <v>8397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9">
        <v>8522011</v>
      </c>
      <c r="E731" s="12" t="s">
        <v>8398</v>
      </c>
      <c r="F731" s="12">
        <v>796</v>
      </c>
      <c r="G731" s="12" t="s">
        <v>8399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9">
        <v>8522012</v>
      </c>
      <c r="E732" s="12" t="s">
        <v>4867</v>
      </c>
      <c r="F732" s="12">
        <v>499</v>
      </c>
      <c r="G732" s="12" t="s">
        <v>6160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9">
        <v>8522030</v>
      </c>
      <c r="E733" s="12" t="s">
        <v>8400</v>
      </c>
      <c r="F733" s="12">
        <v>1790</v>
      </c>
      <c r="G733" s="12" t="s">
        <v>8401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9">
        <v>8525576</v>
      </c>
      <c r="E734" s="12" t="s">
        <v>8758</v>
      </c>
      <c r="F734" s="12">
        <v>340</v>
      </c>
      <c r="G734" s="12" t="s">
        <v>8759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9">
        <v>8525999</v>
      </c>
      <c r="E735" s="12" t="s">
        <v>8752</v>
      </c>
      <c r="F735" s="12">
        <v>380</v>
      </c>
      <c r="G735" s="12" t="s">
        <v>8753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9">
        <v>8525999</v>
      </c>
      <c r="E736" s="12" t="s">
        <v>8756</v>
      </c>
      <c r="F736" s="12">
        <v>380</v>
      </c>
      <c r="G736" s="12" t="s">
        <v>8757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9">
        <v>8612053</v>
      </c>
      <c r="E737" s="12" t="s">
        <v>5816</v>
      </c>
      <c r="F737" s="12">
        <v>11192</v>
      </c>
      <c r="G737" s="12" t="s">
        <v>5817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9">
        <v>8612053</v>
      </c>
      <c r="E738" s="12" t="s">
        <v>5818</v>
      </c>
      <c r="F738" s="12">
        <v>11192</v>
      </c>
      <c r="G738" s="12" t="s">
        <v>5819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9">
        <v>8612418</v>
      </c>
      <c r="E739" s="12" t="s">
        <v>8817</v>
      </c>
      <c r="F739" s="12">
        <v>390</v>
      </c>
      <c r="G739" s="12" t="s">
        <v>8818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9">
        <v>8612462</v>
      </c>
      <c r="E740" s="12" t="s">
        <v>5808</v>
      </c>
      <c r="F740" s="12">
        <v>4650</v>
      </c>
      <c r="G740" s="12" t="s">
        <v>5809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9">
        <v>8612462</v>
      </c>
      <c r="E741" s="12" t="s">
        <v>5810</v>
      </c>
      <c r="F741" s="12">
        <v>4650</v>
      </c>
      <c r="G741" s="12" t="s">
        <v>5811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9">
        <v>8612468</v>
      </c>
      <c r="E742" s="12" t="s">
        <v>5806</v>
      </c>
      <c r="F742" s="12">
        <v>3750</v>
      </c>
      <c r="G742" s="12" t="s">
        <v>5807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9">
        <v>8612468</v>
      </c>
      <c r="E743" s="12" t="s">
        <v>5820</v>
      </c>
      <c r="F743" s="12">
        <v>3750</v>
      </c>
      <c r="G743" s="12" t="s">
        <v>5822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9">
        <v>8612500</v>
      </c>
      <c r="E744" s="12" t="s">
        <v>5028</v>
      </c>
      <c r="F744" s="12">
        <v>855</v>
      </c>
      <c r="G744" s="14" t="s">
        <v>5029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9">
        <v>8612500</v>
      </c>
      <c r="E745" s="12" t="s">
        <v>5030</v>
      </c>
      <c r="F745" s="12">
        <v>855</v>
      </c>
      <c r="G745" s="14" t="s">
        <v>5031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9">
        <v>8612500</v>
      </c>
      <c r="E746" s="12" t="s">
        <v>5032</v>
      </c>
      <c r="F746" s="12">
        <v>855</v>
      </c>
      <c r="G746" s="14" t="s">
        <v>5033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9">
        <v>8612523</v>
      </c>
      <c r="E747" s="12" t="s">
        <v>5804</v>
      </c>
      <c r="F747" s="12">
        <v>7450</v>
      </c>
      <c r="G747" s="12" t="s">
        <v>5805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9">
        <v>8612523</v>
      </c>
      <c r="E748" s="12" t="s">
        <v>5825</v>
      </c>
      <c r="F748" s="12">
        <v>7450</v>
      </c>
      <c r="G748" s="12" t="s">
        <v>5826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9">
        <v>8612600</v>
      </c>
      <c r="E749" s="12" t="s">
        <v>5812</v>
      </c>
      <c r="F749" s="12">
        <v>5300</v>
      </c>
      <c r="G749" s="12" t="s">
        <v>5813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9">
        <v>8612600</v>
      </c>
      <c r="E750" s="12" t="s">
        <v>5814</v>
      </c>
      <c r="F750" s="12">
        <v>5300</v>
      </c>
      <c r="G750" s="12" t="s">
        <v>5815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9">
        <v>8612793</v>
      </c>
      <c r="E751" s="12" t="s">
        <v>5802</v>
      </c>
      <c r="F751" s="12">
        <v>3850</v>
      </c>
      <c r="G751" s="12" t="s">
        <v>5803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9">
        <v>8612793</v>
      </c>
      <c r="E752" s="12" t="s">
        <v>5823</v>
      </c>
      <c r="F752" s="12">
        <v>3850</v>
      </c>
      <c r="G752" s="12" t="s">
        <v>5824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9">
        <v>8612794</v>
      </c>
      <c r="E753" s="12" t="s">
        <v>5800</v>
      </c>
      <c r="F753" s="12">
        <v>4300</v>
      </c>
      <c r="G753" s="12" t="s">
        <v>5801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9">
        <v>8612794</v>
      </c>
      <c r="E754" s="12" t="s">
        <v>5820</v>
      </c>
      <c r="F754" s="12">
        <v>4300</v>
      </c>
      <c r="G754" s="12" t="s">
        <v>5821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9">
        <v>8686003</v>
      </c>
      <c r="E755" s="12" t="s">
        <v>5124</v>
      </c>
      <c r="F755" s="12">
        <v>1510</v>
      </c>
      <c r="G755" s="14" t="s">
        <v>5125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9">
        <v>8686003</v>
      </c>
      <c r="E756" s="12" t="s">
        <v>5126</v>
      </c>
      <c r="F756" s="12">
        <v>1510</v>
      </c>
      <c r="G756" s="14" t="s">
        <v>5127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9">
        <v>8686003</v>
      </c>
      <c r="E757" s="12" t="s">
        <v>5128</v>
      </c>
      <c r="F757" s="12">
        <v>1510</v>
      </c>
      <c r="G757" s="14" t="s">
        <v>5129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9">
        <v>8686003</v>
      </c>
      <c r="E758" s="12" t="s">
        <v>5130</v>
      </c>
      <c r="F758" s="12">
        <v>1510</v>
      </c>
      <c r="G758" s="14" t="s">
        <v>5131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9">
        <v>8686010</v>
      </c>
      <c r="E759" s="12" t="s">
        <v>8410</v>
      </c>
      <c r="F759" s="12">
        <v>3013</v>
      </c>
      <c r="G759" s="12" t="s">
        <v>8411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9">
        <v>8686010</v>
      </c>
      <c r="E760" s="12" t="s">
        <v>8412</v>
      </c>
      <c r="F760" s="12">
        <v>3263</v>
      </c>
      <c r="G760" s="12" t="s">
        <v>8413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9">
        <v>8686010</v>
      </c>
      <c r="E761" s="12" t="s">
        <v>8414</v>
      </c>
      <c r="F761" s="12">
        <v>3013</v>
      </c>
      <c r="G761" s="12" t="s">
        <v>8415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9">
        <v>8686070</v>
      </c>
      <c r="E762" s="12" t="s">
        <v>5132</v>
      </c>
      <c r="F762" s="12">
        <v>2185</v>
      </c>
      <c r="G762" s="14" t="s">
        <v>5133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9">
        <v>8686070</v>
      </c>
      <c r="E763" s="12" t="s">
        <v>5134</v>
      </c>
      <c r="F763" s="12">
        <v>2185</v>
      </c>
      <c r="G763" s="14" t="s">
        <v>5135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9">
        <v>8686070</v>
      </c>
      <c r="E764" s="12" t="s">
        <v>5136</v>
      </c>
      <c r="F764" s="12">
        <v>2185</v>
      </c>
      <c r="G764" s="14" t="s">
        <v>5137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9">
        <v>8701000</v>
      </c>
      <c r="E765" s="12" t="s">
        <v>6123</v>
      </c>
      <c r="F765" s="12">
        <v>1473</v>
      </c>
      <c r="G765" s="12" t="s">
        <v>6124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9">
        <v>8701000</v>
      </c>
      <c r="E766" s="12" t="s">
        <v>6125</v>
      </c>
      <c r="F766" s="12">
        <v>1473</v>
      </c>
      <c r="G766" s="12" t="s">
        <v>6126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9">
        <v>8701000</v>
      </c>
      <c r="E767" s="12" t="s">
        <v>6127</v>
      </c>
      <c r="F767" s="12">
        <v>1473</v>
      </c>
      <c r="G767" s="12" t="s">
        <v>6128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9">
        <v>8701000</v>
      </c>
      <c r="E768" s="12" t="s">
        <v>6129</v>
      </c>
      <c r="F768" s="12">
        <v>1473</v>
      </c>
      <c r="G768" s="12" t="s">
        <v>6130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9">
        <v>8701214</v>
      </c>
      <c r="E769" s="12" t="s">
        <v>3984</v>
      </c>
      <c r="F769" s="12">
        <v>1450</v>
      </c>
      <c r="G769" s="12" t="s">
        <v>6110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9">
        <v>8701214</v>
      </c>
      <c r="E770" s="12" t="s">
        <v>6111</v>
      </c>
      <c r="F770" s="12">
        <v>1450</v>
      </c>
      <c r="G770" s="12" t="s">
        <v>6112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9">
        <v>8701214</v>
      </c>
      <c r="E771" s="12" t="s">
        <v>6113</v>
      </c>
      <c r="F771" s="12">
        <v>1450</v>
      </c>
      <c r="G771" s="12" t="s">
        <v>6114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9">
        <v>8701214</v>
      </c>
      <c r="E772" s="12" t="s">
        <v>6115</v>
      </c>
      <c r="F772" s="12">
        <v>1450</v>
      </c>
      <c r="G772" s="12" t="s">
        <v>6116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9">
        <v>8701350</v>
      </c>
      <c r="E773" s="12" t="s">
        <v>6169</v>
      </c>
      <c r="F773" s="12">
        <v>1666</v>
      </c>
      <c r="G773" s="12" t="s">
        <v>6170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9">
        <v>8701494</v>
      </c>
      <c r="E774" s="12" t="s">
        <v>4869</v>
      </c>
      <c r="F774" s="12">
        <v>600</v>
      </c>
      <c r="G774" s="12" t="s">
        <v>6139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9">
        <v>8701575</v>
      </c>
      <c r="E775" s="12" t="s">
        <v>6135</v>
      </c>
      <c r="F775" s="12">
        <v>880</v>
      </c>
      <c r="G775" s="12" t="s">
        <v>6136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9">
        <v>8701652</v>
      </c>
      <c r="E776" s="12" t="s">
        <v>8361</v>
      </c>
      <c r="F776" s="12">
        <v>504</v>
      </c>
      <c r="G776" s="12" t="s">
        <v>8362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9">
        <v>8701653</v>
      </c>
      <c r="E777" s="12" t="s">
        <v>8363</v>
      </c>
      <c r="F777" s="12">
        <v>734</v>
      </c>
      <c r="G777" s="12" t="s">
        <v>8364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9">
        <v>8701655</v>
      </c>
      <c r="E778" s="12" t="s">
        <v>6119</v>
      </c>
      <c r="F778" s="12">
        <v>1339</v>
      </c>
      <c r="G778" s="12" t="s">
        <v>6120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9">
        <v>8701655</v>
      </c>
      <c r="E779" s="12" t="s">
        <v>6121</v>
      </c>
      <c r="F779" s="12">
        <v>1339</v>
      </c>
      <c r="G779" s="12" t="s">
        <v>6122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9">
        <v>8701800</v>
      </c>
      <c r="E780" s="12" t="s">
        <v>6123</v>
      </c>
      <c r="F780" s="12">
        <v>1473</v>
      </c>
      <c r="G780" s="12" t="s">
        <v>6124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9">
        <v>8701800</v>
      </c>
      <c r="E781" s="12" t="s">
        <v>6125</v>
      </c>
      <c r="F781" s="12">
        <v>1473</v>
      </c>
      <c r="G781" s="12" t="s">
        <v>6126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9">
        <v>8701800</v>
      </c>
      <c r="E782" s="12" t="s">
        <v>6127</v>
      </c>
      <c r="F782" s="12">
        <v>1473</v>
      </c>
      <c r="G782" s="12" t="s">
        <v>6128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9">
        <v>8701800</v>
      </c>
      <c r="E783" s="12" t="s">
        <v>6129</v>
      </c>
      <c r="F783" s="12">
        <v>1473</v>
      </c>
      <c r="G783" s="12" t="s">
        <v>6130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9">
        <v>8702661</v>
      </c>
      <c r="E784" s="12" t="s">
        <v>5783</v>
      </c>
      <c r="F784" s="12">
        <v>1217</v>
      </c>
      <c r="G784" s="12" t="s">
        <v>5784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9">
        <v>8702661</v>
      </c>
      <c r="E785" s="12" t="s">
        <v>5785</v>
      </c>
      <c r="F785" s="12">
        <v>1217</v>
      </c>
      <c r="G785" s="12" t="s">
        <v>5786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9">
        <v>8702661</v>
      </c>
      <c r="E786" s="12" t="s">
        <v>5787</v>
      </c>
      <c r="F786" s="12">
        <v>1217</v>
      </c>
      <c r="G786" s="12" t="s">
        <v>5788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9">
        <v>8702661</v>
      </c>
      <c r="E787" s="12" t="s">
        <v>5789</v>
      </c>
      <c r="F787" s="12">
        <v>1217</v>
      </c>
      <c r="G787" s="12" t="s">
        <v>5790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9">
        <v>8703004</v>
      </c>
      <c r="E788" s="12" t="s">
        <v>8159</v>
      </c>
      <c r="F788" s="12">
        <v>1521</v>
      </c>
      <c r="G788" s="12" t="s">
        <v>8160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9">
        <v>8703004</v>
      </c>
      <c r="E789" s="12" t="s">
        <v>8161</v>
      </c>
      <c r="F789" s="12">
        <v>1521</v>
      </c>
      <c r="G789" s="12" t="s">
        <v>8162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9">
        <v>8703018</v>
      </c>
      <c r="E790" s="12" t="s">
        <v>6167</v>
      </c>
      <c r="F790" s="12">
        <v>1775</v>
      </c>
      <c r="G790" s="12" t="s">
        <v>6168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9">
        <v>8703018</v>
      </c>
      <c r="E791" s="12" t="s">
        <v>6171</v>
      </c>
      <c r="F791" s="12">
        <v>1775</v>
      </c>
      <c r="G791" s="12" t="s">
        <v>6172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9">
        <v>8703018</v>
      </c>
      <c r="E792" s="12" t="s">
        <v>6173</v>
      </c>
      <c r="F792" s="12">
        <v>1775</v>
      </c>
      <c r="G792" s="12" t="s">
        <v>6174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9">
        <v>8703018</v>
      </c>
      <c r="E793" s="12" t="s">
        <v>6175</v>
      </c>
      <c r="F793" s="12">
        <v>1775</v>
      </c>
      <c r="G793" s="12" t="s">
        <v>6176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9">
        <v>8703036</v>
      </c>
      <c r="E794" s="12" t="s">
        <v>8014</v>
      </c>
      <c r="F794" s="12">
        <v>2186</v>
      </c>
      <c r="G794" s="12" t="s">
        <v>8015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9">
        <v>8703036</v>
      </c>
      <c r="E795" s="12" t="s">
        <v>8016</v>
      </c>
      <c r="F795" s="12">
        <v>2186</v>
      </c>
      <c r="G795" s="12" t="s">
        <v>8017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9">
        <v>8703036</v>
      </c>
      <c r="E796" s="12" t="s">
        <v>8018</v>
      </c>
      <c r="F796" s="12">
        <v>2186</v>
      </c>
      <c r="G796" s="12" t="s">
        <v>8019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9">
        <v>8703042</v>
      </c>
      <c r="E797" s="12" t="s">
        <v>8056</v>
      </c>
      <c r="F797" s="12">
        <v>2428</v>
      </c>
      <c r="G797" s="12" t="s">
        <v>8057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9">
        <v>8703042</v>
      </c>
      <c r="E798" s="12" t="s">
        <v>8058</v>
      </c>
      <c r="F798" s="12">
        <v>2428</v>
      </c>
      <c r="G798" s="12" t="s">
        <v>8059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9">
        <v>8703042</v>
      </c>
      <c r="E799" s="12" t="s">
        <v>8060</v>
      </c>
      <c r="F799" s="12">
        <v>2428</v>
      </c>
      <c r="G799" s="12" t="s">
        <v>8061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9">
        <v>8703047</v>
      </c>
      <c r="E800" s="12" t="s">
        <v>8682</v>
      </c>
      <c r="F800" s="12">
        <v>2457</v>
      </c>
      <c r="G800" s="12" t="s">
        <v>8683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9">
        <v>8703051</v>
      </c>
      <c r="E801" s="12" t="s">
        <v>8042</v>
      </c>
      <c r="F801" s="12">
        <v>2783</v>
      </c>
      <c r="G801" s="12" t="s">
        <v>8043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9">
        <v>8703051</v>
      </c>
      <c r="E802" s="12" t="s">
        <v>8044</v>
      </c>
      <c r="F802" s="12">
        <v>3033</v>
      </c>
      <c r="G802" s="12" t="s">
        <v>8045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9">
        <v>8703051</v>
      </c>
      <c r="E803" s="12" t="s">
        <v>8046</v>
      </c>
      <c r="F803" s="12">
        <v>2783</v>
      </c>
      <c r="G803" s="12" t="s">
        <v>8047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9">
        <v>8703051</v>
      </c>
      <c r="E804" s="12" t="s">
        <v>8048</v>
      </c>
      <c r="F804" s="12">
        <v>3033</v>
      </c>
      <c r="G804" s="12" t="s">
        <v>8049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9">
        <v>8703099</v>
      </c>
      <c r="E805" s="12" t="s">
        <v>7060</v>
      </c>
      <c r="F805" s="12">
        <v>4350</v>
      </c>
      <c r="G805" s="12" t="s">
        <v>7061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9">
        <v>8703099</v>
      </c>
      <c r="E806" s="12" t="s">
        <v>7062</v>
      </c>
      <c r="F806" s="12">
        <v>4350</v>
      </c>
      <c r="G806" s="12" t="s">
        <v>7063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9">
        <v>8703102</v>
      </c>
      <c r="E807" s="12" t="s">
        <v>8684</v>
      </c>
      <c r="F807" s="12">
        <v>1950</v>
      </c>
      <c r="G807" s="12" t="s">
        <v>8685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9">
        <v>8703102</v>
      </c>
      <c r="E808" s="12" t="s">
        <v>8686</v>
      </c>
      <c r="F808" s="12">
        <v>1950</v>
      </c>
      <c r="G808" s="12" t="s">
        <v>8687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9">
        <v>8703102</v>
      </c>
      <c r="E809" s="12" t="s">
        <v>8688</v>
      </c>
      <c r="F809" s="12">
        <v>1950</v>
      </c>
      <c r="G809" s="12" t="s">
        <v>8689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9">
        <v>8703103</v>
      </c>
      <c r="E810" s="12" t="s">
        <v>8012</v>
      </c>
      <c r="F810" s="12">
        <v>3111</v>
      </c>
      <c r="G810" s="12" t="s">
        <v>8013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9">
        <v>8703103</v>
      </c>
      <c r="E811" s="12" t="s">
        <v>8074</v>
      </c>
      <c r="F811" s="12">
        <v>3111</v>
      </c>
      <c r="G811" s="12" t="s">
        <v>8075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9">
        <v>8703110</v>
      </c>
      <c r="E812" s="12" t="s">
        <v>7112</v>
      </c>
      <c r="F812" s="12">
        <v>1967</v>
      </c>
      <c r="G812" s="12" t="s">
        <v>7113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9">
        <v>8703110</v>
      </c>
      <c r="E813" s="12" t="s">
        <v>7114</v>
      </c>
      <c r="F813" s="12">
        <v>1967</v>
      </c>
      <c r="G813" s="12" t="s">
        <v>7115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9">
        <v>8703110</v>
      </c>
      <c r="E814" s="12" t="s">
        <v>7116</v>
      </c>
      <c r="F814" s="12">
        <v>1967</v>
      </c>
      <c r="G814" s="12" t="s">
        <v>7117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9">
        <v>8703110</v>
      </c>
      <c r="E815" s="12" t="s">
        <v>7118</v>
      </c>
      <c r="F815" s="12">
        <v>1967</v>
      </c>
      <c r="G815" s="12" t="s">
        <v>7119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9">
        <v>8703150</v>
      </c>
      <c r="E816" s="12" t="s">
        <v>8676</v>
      </c>
      <c r="F816" s="12">
        <v>2700</v>
      </c>
      <c r="G816" s="12" t="s">
        <v>8677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9">
        <v>8703150</v>
      </c>
      <c r="E817" s="12" t="s">
        <v>8678</v>
      </c>
      <c r="F817" s="12">
        <v>2950</v>
      </c>
      <c r="G817" s="12" t="s">
        <v>8679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9">
        <v>8703150</v>
      </c>
      <c r="E818" s="12" t="s">
        <v>8680</v>
      </c>
      <c r="F818" s="12">
        <v>2700</v>
      </c>
      <c r="G818" s="12" t="s">
        <v>8681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9">
        <v>8703151</v>
      </c>
      <c r="E819" s="12" t="s">
        <v>8676</v>
      </c>
      <c r="F819" s="12">
        <v>2700</v>
      </c>
      <c r="G819" s="12" t="s">
        <v>8677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9">
        <v>8703151</v>
      </c>
      <c r="E820" s="12" t="s">
        <v>8678</v>
      </c>
      <c r="F820" s="12">
        <v>2950</v>
      </c>
      <c r="G820" s="12" t="s">
        <v>8679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9">
        <v>8703151</v>
      </c>
      <c r="E821" s="12" t="s">
        <v>8680</v>
      </c>
      <c r="F821" s="12">
        <v>2700</v>
      </c>
      <c r="G821" s="12" t="s">
        <v>8681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9">
        <v>8703152</v>
      </c>
      <c r="E822" s="12" t="s">
        <v>8676</v>
      </c>
      <c r="F822" s="12">
        <v>2700</v>
      </c>
      <c r="G822" s="12" t="s">
        <v>8677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9">
        <v>8703152</v>
      </c>
      <c r="E823" s="12" t="s">
        <v>8678</v>
      </c>
      <c r="F823" s="12">
        <v>2950</v>
      </c>
      <c r="G823" s="12" t="s">
        <v>8679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9">
        <v>8703152</v>
      </c>
      <c r="E824" s="12" t="s">
        <v>8680</v>
      </c>
      <c r="F824" s="12">
        <v>2700</v>
      </c>
      <c r="G824" s="12" t="s">
        <v>8681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9">
        <v>8703162</v>
      </c>
      <c r="E825" s="12" t="s">
        <v>7125</v>
      </c>
      <c r="F825" s="12">
        <v>950</v>
      </c>
      <c r="G825" s="12" t="s">
        <v>7126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9">
        <v>8703162</v>
      </c>
      <c r="E826" s="12" t="s">
        <v>7150</v>
      </c>
      <c r="F826" s="12">
        <v>950</v>
      </c>
      <c r="G826" s="12" t="s">
        <v>7151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9">
        <v>8703162</v>
      </c>
      <c r="E827" s="12" t="s">
        <v>7152</v>
      </c>
      <c r="F827" s="12">
        <v>950</v>
      </c>
      <c r="G827" s="12" t="s">
        <v>7153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9">
        <v>8703162</v>
      </c>
      <c r="E828" s="12" t="s">
        <v>7154</v>
      </c>
      <c r="F828" s="12">
        <v>950</v>
      </c>
      <c r="G828" s="12" t="s">
        <v>7155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9">
        <v>8703197</v>
      </c>
      <c r="E829" s="12" t="s">
        <v>7135</v>
      </c>
      <c r="F829" s="12">
        <v>1932</v>
      </c>
      <c r="G829" s="12" t="s">
        <v>7136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9">
        <v>8703197</v>
      </c>
      <c r="E830" s="12" t="s">
        <v>7137</v>
      </c>
      <c r="F830" s="12">
        <v>1932</v>
      </c>
      <c r="G830" s="12" t="s">
        <v>7138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9">
        <v>8703197</v>
      </c>
      <c r="E831" s="12" t="s">
        <v>7139</v>
      </c>
      <c r="F831" s="12">
        <v>1932</v>
      </c>
      <c r="G831" s="12" t="s">
        <v>7140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9">
        <v>8703197</v>
      </c>
      <c r="E832" s="12" t="s">
        <v>7141</v>
      </c>
      <c r="F832" s="12">
        <v>1932</v>
      </c>
      <c r="G832" s="12" t="s">
        <v>7142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9">
        <v>8703200</v>
      </c>
      <c r="E833" s="12" t="s">
        <v>7127</v>
      </c>
      <c r="F833" s="12">
        <v>2420</v>
      </c>
      <c r="G833" s="12" t="s">
        <v>7128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9">
        <v>8703200</v>
      </c>
      <c r="E834" s="12" t="s">
        <v>7129</v>
      </c>
      <c r="F834" s="12">
        <v>2670</v>
      </c>
      <c r="G834" s="12" t="s">
        <v>7130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9">
        <v>8703200</v>
      </c>
      <c r="E835" s="12" t="s">
        <v>7131</v>
      </c>
      <c r="F835" s="12">
        <v>2420</v>
      </c>
      <c r="G835" s="12" t="s">
        <v>7132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9">
        <v>8703200</v>
      </c>
      <c r="E836" s="12" t="s">
        <v>7133</v>
      </c>
      <c r="F836" s="12">
        <v>2670</v>
      </c>
      <c r="G836" s="12" t="s">
        <v>7134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9">
        <v>8703205</v>
      </c>
      <c r="E837" s="12" t="s">
        <v>8136</v>
      </c>
      <c r="F837" s="12">
        <v>11139</v>
      </c>
      <c r="G837" s="12" t="s">
        <v>8137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9">
        <v>8703205</v>
      </c>
      <c r="E838" s="12" t="s">
        <v>8138</v>
      </c>
      <c r="F838" s="12">
        <v>11139</v>
      </c>
      <c r="G838" s="12" t="s">
        <v>8139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9">
        <v>8703206</v>
      </c>
      <c r="E839" s="12" t="s">
        <v>8163</v>
      </c>
      <c r="F839" s="12">
        <v>11139</v>
      </c>
      <c r="G839" s="12" t="s">
        <v>8164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9">
        <v>8703206</v>
      </c>
      <c r="E840" s="12" t="s">
        <v>8165</v>
      </c>
      <c r="F840" s="12">
        <v>11139</v>
      </c>
      <c r="G840" s="12" t="s">
        <v>8166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9">
        <v>8703207</v>
      </c>
      <c r="E841" s="12" t="s">
        <v>8140</v>
      </c>
      <c r="F841" s="12">
        <v>10889</v>
      </c>
      <c r="G841" s="12" t="s">
        <v>8141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9">
        <v>8703208</v>
      </c>
      <c r="E842" s="12" t="s">
        <v>8062</v>
      </c>
      <c r="F842" s="12">
        <v>10889</v>
      </c>
      <c r="G842" s="12" t="s">
        <v>8063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9">
        <v>8703208</v>
      </c>
      <c r="E843" s="12" t="s">
        <v>8064</v>
      </c>
      <c r="F843" s="12">
        <v>10889</v>
      </c>
      <c r="G843" s="12" t="s">
        <v>8065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9">
        <v>8703240</v>
      </c>
      <c r="E844" s="12" t="s">
        <v>8113</v>
      </c>
      <c r="F844" s="12">
        <v>3289</v>
      </c>
      <c r="G844" s="12" t="s">
        <v>8114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9">
        <v>8703240</v>
      </c>
      <c r="E845" s="12" t="s">
        <v>8115</v>
      </c>
      <c r="F845" s="12">
        <v>3289</v>
      </c>
      <c r="G845" s="12" t="s">
        <v>8116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9">
        <v>8703240</v>
      </c>
      <c r="E846" s="12" t="s">
        <v>8117</v>
      </c>
      <c r="F846" s="12">
        <v>3539</v>
      </c>
      <c r="G846" s="12" t="s">
        <v>8118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9">
        <v>8703241</v>
      </c>
      <c r="E847" s="12" t="s">
        <v>4750</v>
      </c>
      <c r="F847" s="12">
        <v>3289</v>
      </c>
      <c r="G847" s="12" t="s">
        <v>8098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9">
        <v>8703241</v>
      </c>
      <c r="E848" s="12" t="s">
        <v>8099</v>
      </c>
      <c r="F848" s="12">
        <v>3539</v>
      </c>
      <c r="G848" s="12" t="s">
        <v>8100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9">
        <v>8703241</v>
      </c>
      <c r="E849" s="12" t="s">
        <v>8101</v>
      </c>
      <c r="F849" s="12">
        <v>3289</v>
      </c>
      <c r="G849" s="12" t="s">
        <v>8102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9">
        <v>8703241</v>
      </c>
      <c r="E850" s="12" t="s">
        <v>8103</v>
      </c>
      <c r="F850" s="12">
        <v>3539</v>
      </c>
      <c r="G850" s="12" t="s">
        <v>8104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9">
        <v>8703250</v>
      </c>
      <c r="E851" s="12" t="s">
        <v>3983</v>
      </c>
      <c r="F851" s="12">
        <v>3311</v>
      </c>
      <c r="G851" s="12" t="s">
        <v>7145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9">
        <v>8703250</v>
      </c>
      <c r="E852" s="12" t="s">
        <v>7146</v>
      </c>
      <c r="F852" s="12">
        <v>3311</v>
      </c>
      <c r="G852" s="12" t="s">
        <v>7147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9">
        <v>8703252</v>
      </c>
      <c r="E853" s="12" t="s">
        <v>4436</v>
      </c>
      <c r="F853" s="12">
        <v>11139</v>
      </c>
      <c r="G853" s="12" t="s">
        <v>7122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9">
        <v>8703252</v>
      </c>
      <c r="E854" s="12" t="s">
        <v>7123</v>
      </c>
      <c r="F854" s="12">
        <v>11139</v>
      </c>
      <c r="G854" s="12" t="s">
        <v>7124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9">
        <v>8703376</v>
      </c>
      <c r="E855" s="12" t="s">
        <v>7098</v>
      </c>
      <c r="F855" s="12">
        <v>2167</v>
      </c>
      <c r="G855" s="12" t="s">
        <v>7099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9">
        <v>8703376</v>
      </c>
      <c r="E856" s="12" t="s">
        <v>7100</v>
      </c>
      <c r="F856" s="12">
        <v>2167</v>
      </c>
      <c r="G856" s="12" t="s">
        <v>7101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9">
        <v>8703376</v>
      </c>
      <c r="E857" s="12" t="s">
        <v>7102</v>
      </c>
      <c r="F857" s="12">
        <v>2167</v>
      </c>
      <c r="G857" s="12" t="s">
        <v>7103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9">
        <v>8703500</v>
      </c>
      <c r="E858" s="12" t="s">
        <v>6311</v>
      </c>
      <c r="F858" s="12">
        <v>1089</v>
      </c>
      <c r="G858" s="12" t="s">
        <v>6312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9">
        <v>8703500</v>
      </c>
      <c r="E859" s="12" t="s">
        <v>6313</v>
      </c>
      <c r="F859" s="12">
        <v>1089</v>
      </c>
      <c r="G859" s="12" t="s">
        <v>6314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9">
        <v>8703500</v>
      </c>
      <c r="E860" s="12" t="s">
        <v>6315</v>
      </c>
      <c r="F860" s="12">
        <v>1089</v>
      </c>
      <c r="G860" s="12" t="s">
        <v>6316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9">
        <v>8703500</v>
      </c>
      <c r="E861" s="12" t="s">
        <v>6317</v>
      </c>
      <c r="F861" s="12">
        <v>1089</v>
      </c>
      <c r="G861" s="12" t="s">
        <v>6318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9">
        <v>8703502</v>
      </c>
      <c r="E862" s="12" t="s">
        <v>4638</v>
      </c>
      <c r="F862" s="12">
        <v>1015</v>
      </c>
      <c r="G862" s="12" t="s">
        <v>8142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9">
        <v>8703502</v>
      </c>
      <c r="E863" s="12" t="s">
        <v>4638</v>
      </c>
      <c r="F863" s="12">
        <v>1015</v>
      </c>
      <c r="G863" s="12" t="s">
        <v>8142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9">
        <v>8703502</v>
      </c>
      <c r="E864" s="12" t="s">
        <v>4638</v>
      </c>
      <c r="F864" s="12">
        <v>1015</v>
      </c>
      <c r="G864" s="12" t="s">
        <v>8142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9">
        <v>8703502</v>
      </c>
      <c r="E865" s="12" t="s">
        <v>8143</v>
      </c>
      <c r="F865" s="12">
        <v>1015</v>
      </c>
      <c r="G865" s="12" t="s">
        <v>8144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9">
        <v>8703502</v>
      </c>
      <c r="E866" s="12" t="s">
        <v>8143</v>
      </c>
      <c r="F866" s="12">
        <v>1015</v>
      </c>
      <c r="G866" s="12" t="s">
        <v>8144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9">
        <v>8703502</v>
      </c>
      <c r="E867" s="12" t="s">
        <v>8143</v>
      </c>
      <c r="F867" s="12">
        <v>1015</v>
      </c>
      <c r="G867" s="12" t="s">
        <v>8144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9">
        <v>8703502</v>
      </c>
      <c r="E868" s="12" t="s">
        <v>8145</v>
      </c>
      <c r="F868" s="12">
        <v>1015</v>
      </c>
      <c r="G868" s="12" t="s">
        <v>8146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9">
        <v>8703502</v>
      </c>
      <c r="E869" s="12" t="s">
        <v>8145</v>
      </c>
      <c r="F869" s="12">
        <v>1015</v>
      </c>
      <c r="G869" s="12" t="s">
        <v>8146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9">
        <v>8703502</v>
      </c>
      <c r="E870" s="12" t="s">
        <v>8145</v>
      </c>
      <c r="F870" s="12">
        <v>1015</v>
      </c>
      <c r="G870" s="12" t="s">
        <v>8146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9">
        <v>8703504</v>
      </c>
      <c r="E871" s="12" t="s">
        <v>3918</v>
      </c>
      <c r="F871" s="12">
        <v>1900</v>
      </c>
      <c r="G871" s="12" t="s">
        <v>8151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9">
        <v>8703504</v>
      </c>
      <c r="E872" s="12" t="s">
        <v>8152</v>
      </c>
      <c r="F872" s="12">
        <v>1900</v>
      </c>
      <c r="G872" s="12" t="s">
        <v>8153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9">
        <v>8703504</v>
      </c>
      <c r="E873" s="12" t="s">
        <v>8152</v>
      </c>
      <c r="F873" s="12">
        <v>1900</v>
      </c>
      <c r="G873" s="12" t="s">
        <v>8153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9">
        <v>8703504</v>
      </c>
      <c r="E874" s="12" t="s">
        <v>8154</v>
      </c>
      <c r="F874" s="12">
        <v>1900</v>
      </c>
      <c r="G874" s="12" t="s">
        <v>8155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9">
        <v>8703504</v>
      </c>
      <c r="E875" s="12" t="s">
        <v>8154</v>
      </c>
      <c r="F875" s="12">
        <v>1900</v>
      </c>
      <c r="G875" s="12" t="s">
        <v>8155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9">
        <v>8703506</v>
      </c>
      <c r="E876" s="12" t="s">
        <v>8050</v>
      </c>
      <c r="F876" s="12">
        <v>1823</v>
      </c>
      <c r="G876" s="12" t="s">
        <v>8051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9">
        <v>8703506</v>
      </c>
      <c r="E877" s="12" t="s">
        <v>8052</v>
      </c>
      <c r="F877" s="12">
        <v>1823</v>
      </c>
      <c r="G877" s="12" t="s">
        <v>8053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9">
        <v>8703506</v>
      </c>
      <c r="E878" s="12" t="s">
        <v>8054</v>
      </c>
      <c r="F878" s="12">
        <v>1823</v>
      </c>
      <c r="G878" s="12" t="s">
        <v>8055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9">
        <v>8703550</v>
      </c>
      <c r="E879" s="12" t="s">
        <v>8092</v>
      </c>
      <c r="F879" s="12">
        <v>1427</v>
      </c>
      <c r="G879" s="12" t="s">
        <v>8093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9">
        <v>8703550</v>
      </c>
      <c r="E880" s="12" t="s">
        <v>8094</v>
      </c>
      <c r="F880" s="12">
        <v>1427</v>
      </c>
      <c r="G880" s="12" t="s">
        <v>8095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9">
        <v>8703550</v>
      </c>
      <c r="E881" s="12" t="s">
        <v>8096</v>
      </c>
      <c r="F881" s="12">
        <v>1427</v>
      </c>
      <c r="G881" s="12" t="s">
        <v>8097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9">
        <v>8703570</v>
      </c>
      <c r="E882" s="12" t="s">
        <v>6142</v>
      </c>
      <c r="F882" s="12">
        <v>1090</v>
      </c>
      <c r="G882" s="12" t="s">
        <v>6143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9">
        <v>8703573</v>
      </c>
      <c r="E883" s="12" t="s">
        <v>8134</v>
      </c>
      <c r="F883" s="12">
        <v>3000</v>
      </c>
      <c r="G883" s="12" t="s">
        <v>8135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9">
        <v>8703601</v>
      </c>
      <c r="E884" s="12" t="s">
        <v>3915</v>
      </c>
      <c r="F884" s="12">
        <v>1218</v>
      </c>
      <c r="G884" s="12" t="s">
        <v>6294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9">
        <v>8703601</v>
      </c>
      <c r="E885" s="12" t="s">
        <v>6295</v>
      </c>
      <c r="F885" s="12">
        <v>1218</v>
      </c>
      <c r="G885" s="12" t="s">
        <v>6296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9">
        <v>8703601</v>
      </c>
      <c r="E886" s="12" t="s">
        <v>6297</v>
      </c>
      <c r="F886" s="12">
        <v>1218</v>
      </c>
      <c r="G886" s="12" t="s">
        <v>6298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9">
        <v>8703601</v>
      </c>
      <c r="E887" s="12" t="s">
        <v>6299</v>
      </c>
      <c r="F887" s="12">
        <v>1218</v>
      </c>
      <c r="G887" s="12" t="s">
        <v>6300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9">
        <v>8703615</v>
      </c>
      <c r="E888" s="12" t="s">
        <v>6185</v>
      </c>
      <c r="F888" s="12">
        <v>1089</v>
      </c>
      <c r="G888" s="12" t="s">
        <v>6186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9">
        <v>8703617</v>
      </c>
      <c r="E889" s="12" t="s">
        <v>7148</v>
      </c>
      <c r="F889" s="12">
        <v>1200</v>
      </c>
      <c r="G889" s="12" t="s">
        <v>7149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9">
        <v>8703619</v>
      </c>
      <c r="E890" s="12" t="s">
        <v>6177</v>
      </c>
      <c r="F890" s="12">
        <v>1089</v>
      </c>
      <c r="G890" s="12" t="s">
        <v>6178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9">
        <v>8703619</v>
      </c>
      <c r="E891" s="12" t="s">
        <v>6179</v>
      </c>
      <c r="F891" s="12">
        <v>1089</v>
      </c>
      <c r="G891" s="12" t="s">
        <v>6180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9">
        <v>8703619</v>
      </c>
      <c r="E892" s="12" t="s">
        <v>6181</v>
      </c>
      <c r="F892" s="12">
        <v>1089</v>
      </c>
      <c r="G892" s="12" t="s">
        <v>6182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9">
        <v>8703619</v>
      </c>
      <c r="E893" s="12" t="s">
        <v>6183</v>
      </c>
      <c r="F893" s="12">
        <v>1089</v>
      </c>
      <c r="G893" s="12" t="s">
        <v>6184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9">
        <v>8703641</v>
      </c>
      <c r="E894" s="12" t="s">
        <v>7104</v>
      </c>
      <c r="F894" s="12">
        <v>1727</v>
      </c>
      <c r="G894" s="12" t="s">
        <v>7105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9">
        <v>8703641</v>
      </c>
      <c r="E895" s="12" t="s">
        <v>7106</v>
      </c>
      <c r="F895" s="12">
        <v>1727</v>
      </c>
      <c r="G895" s="12" t="s">
        <v>7107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9">
        <v>8703641</v>
      </c>
      <c r="E896" s="12" t="s">
        <v>7108</v>
      </c>
      <c r="F896" s="12">
        <v>1727</v>
      </c>
      <c r="G896" s="12" t="s">
        <v>7109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9">
        <v>8703656</v>
      </c>
      <c r="E897" s="12" t="s">
        <v>8072</v>
      </c>
      <c r="F897" s="12">
        <v>1930</v>
      </c>
      <c r="G897" s="12" t="s">
        <v>8073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9">
        <v>8703658</v>
      </c>
      <c r="E898" s="12" t="s">
        <v>8124</v>
      </c>
      <c r="F898" s="12">
        <v>3640</v>
      </c>
      <c r="G898" s="12" t="s">
        <v>8125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9">
        <v>8703660</v>
      </c>
      <c r="E899" s="12" t="s">
        <v>8128</v>
      </c>
      <c r="F899" s="12">
        <v>1510</v>
      </c>
      <c r="G899" s="12" t="s">
        <v>8129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9">
        <v>8703662</v>
      </c>
      <c r="E900" s="12" t="s">
        <v>8126</v>
      </c>
      <c r="F900" s="12">
        <v>2070</v>
      </c>
      <c r="G900" s="12" t="s">
        <v>8127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9">
        <v>8703665</v>
      </c>
      <c r="E901" s="12" t="s">
        <v>7110</v>
      </c>
      <c r="F901" s="12">
        <v>3640</v>
      </c>
      <c r="G901" s="12" t="s">
        <v>7111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9">
        <v>8703667</v>
      </c>
      <c r="E902" s="12" t="s">
        <v>8119</v>
      </c>
      <c r="F902" s="12">
        <v>3780</v>
      </c>
      <c r="G902" s="12" t="s">
        <v>8120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9">
        <v>8703669</v>
      </c>
      <c r="E903" s="12" t="s">
        <v>8147</v>
      </c>
      <c r="F903" s="12">
        <v>3500</v>
      </c>
      <c r="G903" s="12" t="s">
        <v>8148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9">
        <v>8703671</v>
      </c>
      <c r="E904" s="12" t="s">
        <v>8132</v>
      </c>
      <c r="F904" s="12">
        <v>4620</v>
      </c>
      <c r="G904" s="12" t="s">
        <v>8133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9">
        <v>8703679</v>
      </c>
      <c r="E905" s="12" t="s">
        <v>8130</v>
      </c>
      <c r="F905" s="12">
        <v>2070</v>
      </c>
      <c r="G905" s="12" t="s">
        <v>8131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9">
        <v>8703702</v>
      </c>
      <c r="E906" s="12" t="s">
        <v>8149</v>
      </c>
      <c r="F906" s="12">
        <v>1089</v>
      </c>
      <c r="G906" s="12" t="s">
        <v>8150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9">
        <v>8703703</v>
      </c>
      <c r="E907" s="12" t="s">
        <v>3914</v>
      </c>
      <c r="F907" s="12">
        <v>1475</v>
      </c>
      <c r="G907" s="12" t="s">
        <v>6331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9">
        <v>8703703</v>
      </c>
      <c r="E908" s="12" t="s">
        <v>6332</v>
      </c>
      <c r="F908" s="12">
        <v>1475</v>
      </c>
      <c r="G908" s="12" t="s">
        <v>6333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9">
        <v>8703703</v>
      </c>
      <c r="E909" s="12" t="s">
        <v>6334</v>
      </c>
      <c r="F909" s="12">
        <v>1475</v>
      </c>
      <c r="G909" s="12" t="s">
        <v>6335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9">
        <v>8703703</v>
      </c>
      <c r="E910" s="12" t="s">
        <v>6336</v>
      </c>
      <c r="F910" s="12">
        <v>1475</v>
      </c>
      <c r="G910" s="12" t="s">
        <v>6337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9">
        <v>8703703</v>
      </c>
      <c r="E911" s="12" t="s">
        <v>6338</v>
      </c>
      <c r="F911" s="12">
        <v>1475</v>
      </c>
      <c r="G911" s="12" t="s">
        <v>6339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9">
        <v>8703703</v>
      </c>
      <c r="E912" s="12" t="s">
        <v>6340</v>
      </c>
      <c r="F912" s="12">
        <v>1475</v>
      </c>
      <c r="G912" s="12" t="s">
        <v>6341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9">
        <v>8703800</v>
      </c>
      <c r="E913" s="12" t="s">
        <v>8105</v>
      </c>
      <c r="F913" s="12">
        <v>3289</v>
      </c>
      <c r="G913" s="12" t="s">
        <v>8106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9">
        <v>8703800</v>
      </c>
      <c r="E914" s="12" t="s">
        <v>8107</v>
      </c>
      <c r="F914" s="12">
        <v>3539</v>
      </c>
      <c r="G914" s="12" t="s">
        <v>8108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9">
        <v>8703800</v>
      </c>
      <c r="E915" s="12" t="s">
        <v>8109</v>
      </c>
      <c r="F915" s="12">
        <v>3289</v>
      </c>
      <c r="G915" s="12" t="s">
        <v>8110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9">
        <v>8703800</v>
      </c>
      <c r="E916" s="12" t="s">
        <v>8111</v>
      </c>
      <c r="F916" s="12">
        <v>3539</v>
      </c>
      <c r="G916" s="12" t="s">
        <v>8112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9">
        <v>8703810</v>
      </c>
      <c r="E917" s="12" t="s">
        <v>8084</v>
      </c>
      <c r="F917" s="12">
        <v>1368</v>
      </c>
      <c r="G917" s="12" t="s">
        <v>8085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9">
        <v>8703810</v>
      </c>
      <c r="E918" s="12" t="s">
        <v>8086</v>
      </c>
      <c r="F918" s="12">
        <v>1368</v>
      </c>
      <c r="G918" s="12" t="s">
        <v>8087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9">
        <v>8703810</v>
      </c>
      <c r="E919" s="12" t="s">
        <v>8088</v>
      </c>
      <c r="F919" s="12">
        <v>1368</v>
      </c>
      <c r="G919" s="12" t="s">
        <v>8089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9">
        <v>8703810</v>
      </c>
      <c r="E920" s="12" t="s">
        <v>8090</v>
      </c>
      <c r="F920" s="12">
        <v>1368</v>
      </c>
      <c r="G920" s="12" t="s">
        <v>8091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9">
        <v>8703811</v>
      </c>
      <c r="E921" s="12" t="s">
        <v>8028</v>
      </c>
      <c r="F921" s="12">
        <v>1528</v>
      </c>
      <c r="G921" s="12" t="s">
        <v>8029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9">
        <v>8703811</v>
      </c>
      <c r="E922" s="12" t="s">
        <v>8030</v>
      </c>
      <c r="F922" s="12">
        <v>1528</v>
      </c>
      <c r="G922" s="12" t="s">
        <v>8031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9">
        <v>8703811</v>
      </c>
      <c r="E923" s="12" t="s">
        <v>8032</v>
      </c>
      <c r="F923" s="12">
        <v>1528</v>
      </c>
      <c r="G923" s="12" t="s">
        <v>8033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9">
        <v>8703811</v>
      </c>
      <c r="E924" s="12" t="s">
        <v>8034</v>
      </c>
      <c r="F924" s="12">
        <v>1528</v>
      </c>
      <c r="G924" s="12" t="s">
        <v>8035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9">
        <v>8703812</v>
      </c>
      <c r="E925" s="12" t="s">
        <v>8332</v>
      </c>
      <c r="F925" s="12">
        <v>1368</v>
      </c>
      <c r="G925" s="12" t="s">
        <v>8333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9">
        <v>8703812</v>
      </c>
      <c r="E926" s="12" t="s">
        <v>8334</v>
      </c>
      <c r="F926" s="12">
        <v>1368</v>
      </c>
      <c r="G926" s="12" t="s">
        <v>8335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9">
        <v>8703812</v>
      </c>
      <c r="E927" s="12" t="s">
        <v>8336</v>
      </c>
      <c r="F927" s="12">
        <v>1368</v>
      </c>
      <c r="G927" s="12" t="s">
        <v>8337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9">
        <v>8703812</v>
      </c>
      <c r="E928" s="12" t="s">
        <v>8338</v>
      </c>
      <c r="F928" s="12">
        <v>1368</v>
      </c>
      <c r="G928" s="12" t="s">
        <v>8339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9">
        <v>8703925</v>
      </c>
      <c r="E929" s="12" t="s">
        <v>8066</v>
      </c>
      <c r="F929" s="12">
        <v>1240</v>
      </c>
      <c r="G929" s="12" t="s">
        <v>8067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9">
        <v>8703925</v>
      </c>
      <c r="E930" s="12" t="s">
        <v>8068</v>
      </c>
      <c r="F930" s="12">
        <v>1240</v>
      </c>
      <c r="G930" s="12" t="s">
        <v>8069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9">
        <v>8703925</v>
      </c>
      <c r="E931" s="12" t="s">
        <v>8068</v>
      </c>
      <c r="F931" s="12">
        <v>1240</v>
      </c>
      <c r="G931" s="12" t="s">
        <v>8069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9">
        <v>8703925</v>
      </c>
      <c r="E932" s="12" t="s">
        <v>8070</v>
      </c>
      <c r="F932" s="12">
        <v>1240</v>
      </c>
      <c r="G932" s="12" t="s">
        <v>8071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9">
        <v>8703925</v>
      </c>
      <c r="E933" s="12" t="s">
        <v>8070</v>
      </c>
      <c r="F933" s="12">
        <v>1240</v>
      </c>
      <c r="G933" s="12" t="s">
        <v>8071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9">
        <v>8703955</v>
      </c>
      <c r="E934" s="12" t="s">
        <v>4494</v>
      </c>
      <c r="F934" s="12">
        <v>3850</v>
      </c>
      <c r="G934" s="12" t="s">
        <v>8156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9">
        <v>8703955</v>
      </c>
      <c r="E935" s="12" t="s">
        <v>8157</v>
      </c>
      <c r="F935" s="12">
        <v>3850</v>
      </c>
      <c r="G935" s="12" t="s">
        <v>8158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9">
        <v>8703956</v>
      </c>
      <c r="E936" s="12" t="s">
        <v>8036</v>
      </c>
      <c r="F936" s="12">
        <v>3600</v>
      </c>
      <c r="G936" s="12" t="s">
        <v>8037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9">
        <v>8703956</v>
      </c>
      <c r="E937" s="12" t="s">
        <v>8038</v>
      </c>
      <c r="F937" s="12">
        <v>3850</v>
      </c>
      <c r="G937" s="12" t="s">
        <v>8039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9">
        <v>8703956</v>
      </c>
      <c r="E938" s="12" t="s">
        <v>8040</v>
      </c>
      <c r="F938" s="12">
        <v>3600</v>
      </c>
      <c r="G938" s="12" t="s">
        <v>8041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9">
        <v>8703958</v>
      </c>
      <c r="E939" s="12" t="s">
        <v>6303</v>
      </c>
      <c r="F939" s="12">
        <v>3600</v>
      </c>
      <c r="G939" s="12" t="s">
        <v>6304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9">
        <v>8703958</v>
      </c>
      <c r="E940" s="12" t="s">
        <v>6305</v>
      </c>
      <c r="F940" s="12">
        <v>3600</v>
      </c>
      <c r="G940" s="12" t="s">
        <v>6306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9">
        <v>8703958</v>
      </c>
      <c r="E941" s="12" t="s">
        <v>6307</v>
      </c>
      <c r="F941" s="12">
        <v>3850</v>
      </c>
      <c r="G941" s="12" t="s">
        <v>6308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9">
        <v>8703958</v>
      </c>
      <c r="E942" s="12" t="s">
        <v>6309</v>
      </c>
      <c r="F942" s="12">
        <v>3850</v>
      </c>
      <c r="G942" s="12" t="s">
        <v>6310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9">
        <v>8703960</v>
      </c>
      <c r="E943" s="12" t="s">
        <v>4179</v>
      </c>
      <c r="F943" s="12">
        <v>3850</v>
      </c>
      <c r="G943" s="12" t="s">
        <v>8121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9">
        <v>8703960</v>
      </c>
      <c r="E944" s="12" t="s">
        <v>8122</v>
      </c>
      <c r="F944" s="12">
        <v>3850</v>
      </c>
      <c r="G944" s="12" t="s">
        <v>8123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9">
        <v>8705003</v>
      </c>
      <c r="E945" s="12" t="s">
        <v>8284</v>
      </c>
      <c r="F945" s="12">
        <v>1339</v>
      </c>
      <c r="G945" s="12" t="s">
        <v>8285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9">
        <v>8705003</v>
      </c>
      <c r="E946" s="12" t="s">
        <v>8286</v>
      </c>
      <c r="F946" s="12">
        <v>1339</v>
      </c>
      <c r="G946" s="12" t="s">
        <v>8287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9">
        <v>8705003</v>
      </c>
      <c r="E947" s="12" t="s">
        <v>8288</v>
      </c>
      <c r="F947" s="12">
        <v>1339</v>
      </c>
      <c r="G947" s="12" t="s">
        <v>8289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9">
        <v>8705003</v>
      </c>
      <c r="E948" s="12" t="s">
        <v>8290</v>
      </c>
      <c r="F948" s="12">
        <v>1339</v>
      </c>
      <c r="G948" s="12" t="s">
        <v>8291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9">
        <v>8705018</v>
      </c>
      <c r="E949" s="12" t="s">
        <v>8191</v>
      </c>
      <c r="F949" s="12">
        <v>2307</v>
      </c>
      <c r="G949" s="12" t="s">
        <v>8192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9">
        <v>8705018</v>
      </c>
      <c r="E950" s="12" t="s">
        <v>8193</v>
      </c>
      <c r="F950" s="12">
        <v>2307</v>
      </c>
      <c r="G950" s="12" t="s">
        <v>8194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9">
        <v>8705018</v>
      </c>
      <c r="E951" s="12" t="s">
        <v>8193</v>
      </c>
      <c r="F951" s="12">
        <v>2307</v>
      </c>
      <c r="G951" s="12" t="s">
        <v>8195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9">
        <v>8705018</v>
      </c>
      <c r="E952" s="12" t="s">
        <v>8196</v>
      </c>
      <c r="F952" s="12">
        <v>2307</v>
      </c>
      <c r="G952" s="12" t="s">
        <v>8197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9">
        <v>8705018</v>
      </c>
      <c r="E953" s="12" t="s">
        <v>8198</v>
      </c>
      <c r="F953" s="12">
        <v>2307</v>
      </c>
      <c r="G953" s="12" t="s">
        <v>8199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9">
        <v>8705019</v>
      </c>
      <c r="E954" s="12" t="s">
        <v>8185</v>
      </c>
      <c r="F954" s="12">
        <v>1944</v>
      </c>
      <c r="G954" s="12" t="s">
        <v>8186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9">
        <v>8705019</v>
      </c>
      <c r="E955" s="12" t="s">
        <v>8187</v>
      </c>
      <c r="F955" s="12">
        <v>1944</v>
      </c>
      <c r="G955" s="12" t="s">
        <v>8188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9">
        <v>8705019</v>
      </c>
      <c r="E956" s="12" t="s">
        <v>8189</v>
      </c>
      <c r="F956" s="12">
        <v>1944</v>
      </c>
      <c r="G956" s="12" t="s">
        <v>8190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9">
        <v>8705020</v>
      </c>
      <c r="E957" s="12" t="s">
        <v>8214</v>
      </c>
      <c r="F957" s="12">
        <v>555</v>
      </c>
      <c r="G957" s="12" t="s">
        <v>8215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9">
        <v>8705037</v>
      </c>
      <c r="E958" s="12" t="s">
        <v>4872</v>
      </c>
      <c r="F958" s="12">
        <v>850</v>
      </c>
      <c r="G958" s="12" t="s">
        <v>8283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9">
        <v>8705072</v>
      </c>
      <c r="E959" s="12" t="s">
        <v>8324</v>
      </c>
      <c r="F959" s="12">
        <v>649</v>
      </c>
      <c r="G959" s="12" t="s">
        <v>8325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9">
        <v>8705072</v>
      </c>
      <c r="E960" s="12" t="s">
        <v>8326</v>
      </c>
      <c r="F960" s="12">
        <v>649</v>
      </c>
      <c r="G960" s="12" t="s">
        <v>8327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9">
        <v>8705072</v>
      </c>
      <c r="E961" s="12" t="s">
        <v>8328</v>
      </c>
      <c r="F961" s="12">
        <v>649</v>
      </c>
      <c r="G961" s="12" t="s">
        <v>8329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9">
        <v>8705072</v>
      </c>
      <c r="E962" s="12" t="s">
        <v>8330</v>
      </c>
      <c r="F962" s="12">
        <v>649</v>
      </c>
      <c r="G962" s="12" t="s">
        <v>8331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9">
        <v>8705233</v>
      </c>
      <c r="E963" s="12" t="s">
        <v>6325</v>
      </c>
      <c r="F963" s="12">
        <v>900</v>
      </c>
      <c r="G963" s="12" t="s">
        <v>6326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9">
        <v>8705233</v>
      </c>
      <c r="E964" s="12" t="s">
        <v>6327</v>
      </c>
      <c r="F964" s="12">
        <v>900</v>
      </c>
      <c r="G964" s="12" t="s">
        <v>6328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9">
        <v>8705233</v>
      </c>
      <c r="E965" s="12" t="s">
        <v>6329</v>
      </c>
      <c r="F965" s="12">
        <v>900</v>
      </c>
      <c r="G965" s="12" t="s">
        <v>6330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9">
        <v>8705551</v>
      </c>
      <c r="E966" s="12" t="s">
        <v>8200</v>
      </c>
      <c r="F966" s="12">
        <v>1218</v>
      </c>
      <c r="G966" s="12" t="s">
        <v>8201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9">
        <v>8705551</v>
      </c>
      <c r="E967" s="12" t="s">
        <v>8202</v>
      </c>
      <c r="F967" s="12">
        <v>1218</v>
      </c>
      <c r="G967" s="12" t="s">
        <v>8203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9">
        <v>8705551</v>
      </c>
      <c r="E968" s="12" t="s">
        <v>8204</v>
      </c>
      <c r="F968" s="12">
        <v>1218</v>
      </c>
      <c r="G968" s="12" t="s">
        <v>8205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9">
        <v>8705551</v>
      </c>
      <c r="E969" s="12" t="s">
        <v>8206</v>
      </c>
      <c r="F969" s="12">
        <v>1218</v>
      </c>
      <c r="G969" s="12" t="s">
        <v>8207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9">
        <v>8705552</v>
      </c>
      <c r="E970" s="12" t="s">
        <v>8214</v>
      </c>
      <c r="F970" s="12">
        <v>555</v>
      </c>
      <c r="G970" s="12" t="s">
        <v>8215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9">
        <v>8705552</v>
      </c>
      <c r="E971" s="12" t="s">
        <v>8216</v>
      </c>
      <c r="F971" s="12">
        <v>555</v>
      </c>
      <c r="G971" s="12" t="s">
        <v>8217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9">
        <v>8705552</v>
      </c>
      <c r="E972" s="12" t="s">
        <v>8218</v>
      </c>
      <c r="F972" s="12">
        <v>555</v>
      </c>
      <c r="G972" s="12" t="s">
        <v>8219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9">
        <v>8705552</v>
      </c>
      <c r="E973" s="12" t="s">
        <v>8220</v>
      </c>
      <c r="F973" s="12">
        <v>555</v>
      </c>
      <c r="G973" s="12" t="s">
        <v>8221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9">
        <v>8705553</v>
      </c>
      <c r="E974" s="12" t="s">
        <v>8348</v>
      </c>
      <c r="F974" s="12">
        <v>861</v>
      </c>
      <c r="G974" s="12" t="s">
        <v>8349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9">
        <v>8705553</v>
      </c>
      <c r="E975" s="12" t="s">
        <v>8350</v>
      </c>
      <c r="F975" s="12">
        <v>861</v>
      </c>
      <c r="G975" s="12" t="s">
        <v>8351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9">
        <v>8705568</v>
      </c>
      <c r="E976" s="12" t="s">
        <v>8179</v>
      </c>
      <c r="F976" s="12">
        <v>1790</v>
      </c>
      <c r="G976" s="12" t="s">
        <v>8180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9">
        <v>8705661</v>
      </c>
      <c r="E977" s="12" t="s">
        <v>8181</v>
      </c>
      <c r="F977" s="12">
        <v>1510</v>
      </c>
      <c r="G977" s="12" t="s">
        <v>8182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9">
        <v>8705683</v>
      </c>
      <c r="E978" s="12" t="s">
        <v>8183</v>
      </c>
      <c r="F978" s="12">
        <v>1370</v>
      </c>
      <c r="G978" s="12" t="s">
        <v>8184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9">
        <v>8705749</v>
      </c>
      <c r="E979" s="12" t="s">
        <v>4739</v>
      </c>
      <c r="F979" s="12">
        <v>669</v>
      </c>
      <c r="G979" s="12" t="s">
        <v>8352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9">
        <v>8705749</v>
      </c>
      <c r="E980" s="12" t="s">
        <v>8353</v>
      </c>
      <c r="F980" s="12">
        <v>669</v>
      </c>
      <c r="G980" s="12" t="s">
        <v>8354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9">
        <v>8705749</v>
      </c>
      <c r="E981" s="12" t="s">
        <v>8355</v>
      </c>
      <c r="F981" s="12">
        <v>669</v>
      </c>
      <c r="G981" s="12" t="s">
        <v>8356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9">
        <v>8705749</v>
      </c>
      <c r="E982" s="12" t="s">
        <v>8357</v>
      </c>
      <c r="F982" s="12">
        <v>669</v>
      </c>
      <c r="G982" s="12" t="s">
        <v>8358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9">
        <v>8705750</v>
      </c>
      <c r="E983" s="12" t="s">
        <v>8208</v>
      </c>
      <c r="F983" s="12">
        <v>1014</v>
      </c>
      <c r="G983" s="12" t="s">
        <v>8209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9">
        <v>8705750</v>
      </c>
      <c r="E984" s="12" t="s">
        <v>8210</v>
      </c>
      <c r="F984" s="12">
        <v>1014</v>
      </c>
      <c r="G984" s="12" t="s">
        <v>8211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9">
        <v>8705750</v>
      </c>
      <c r="E985" s="12" t="s">
        <v>8212</v>
      </c>
      <c r="F985" s="12">
        <v>1014</v>
      </c>
      <c r="G985" s="12" t="s">
        <v>8213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9">
        <v>8705861</v>
      </c>
      <c r="E986" s="12" t="s">
        <v>8340</v>
      </c>
      <c r="F986" s="12">
        <v>1702</v>
      </c>
      <c r="G986" s="12" t="s">
        <v>8341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9">
        <v>8705861</v>
      </c>
      <c r="E987" s="12" t="s">
        <v>8342</v>
      </c>
      <c r="F987" s="12">
        <v>1702</v>
      </c>
      <c r="G987" s="12" t="s">
        <v>8343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9">
        <v>8705861</v>
      </c>
      <c r="E988" s="12" t="s">
        <v>8344</v>
      </c>
      <c r="F988" s="12">
        <v>1702</v>
      </c>
      <c r="G988" s="12" t="s">
        <v>8345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9">
        <v>8705861</v>
      </c>
      <c r="E989" s="12" t="s">
        <v>8346</v>
      </c>
      <c r="F989" s="12">
        <v>1702</v>
      </c>
      <c r="G989" s="12" t="s">
        <v>8347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9">
        <v>8706002</v>
      </c>
      <c r="E990" s="12" t="s">
        <v>4457</v>
      </c>
      <c r="F990" s="12">
        <v>3396</v>
      </c>
      <c r="G990" s="12" t="s">
        <v>7091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9">
        <v>8706002</v>
      </c>
      <c r="E991" s="12" t="s">
        <v>7092</v>
      </c>
      <c r="F991" s="12">
        <v>3396</v>
      </c>
      <c r="G991" s="12" t="s">
        <v>7093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9">
        <v>8706002</v>
      </c>
      <c r="E992" s="12" t="s">
        <v>7094</v>
      </c>
      <c r="F992" s="12">
        <v>3396</v>
      </c>
      <c r="G992" s="12" t="s">
        <v>7095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9">
        <v>8707000</v>
      </c>
      <c r="E993" s="12" t="s">
        <v>6152</v>
      </c>
      <c r="F993" s="12">
        <v>386</v>
      </c>
      <c r="G993" s="12" t="s">
        <v>6153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9">
        <v>8707000</v>
      </c>
      <c r="E994" s="12" t="s">
        <v>6154</v>
      </c>
      <c r="F994" s="12">
        <v>386</v>
      </c>
      <c r="G994" s="12" t="s">
        <v>6155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9">
        <v>8707000</v>
      </c>
      <c r="E995" s="12" t="s">
        <v>6156</v>
      </c>
      <c r="F995" s="12">
        <v>386</v>
      </c>
      <c r="G995" s="12" t="s">
        <v>6157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9">
        <v>8707000</v>
      </c>
      <c r="E996" s="12" t="s">
        <v>6158</v>
      </c>
      <c r="F996" s="12">
        <v>386</v>
      </c>
      <c r="G996" s="12" t="s">
        <v>6159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9">
        <v>8707023</v>
      </c>
      <c r="E997" s="12" t="s">
        <v>8246</v>
      </c>
      <c r="F997" s="12">
        <v>2186</v>
      </c>
      <c r="G997" s="12" t="s">
        <v>8247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9">
        <v>8707023</v>
      </c>
      <c r="E998" s="12" t="s">
        <v>8248</v>
      </c>
      <c r="F998" s="12">
        <v>2186</v>
      </c>
      <c r="G998" s="12" t="s">
        <v>8249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9">
        <v>8707023</v>
      </c>
      <c r="E999" s="12" t="s">
        <v>8250</v>
      </c>
      <c r="F999" s="12">
        <v>2186</v>
      </c>
      <c r="G999" s="12" t="s">
        <v>8251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9">
        <v>8707023</v>
      </c>
      <c r="E1000" s="12" t="s">
        <v>8252</v>
      </c>
      <c r="F1000" s="12">
        <v>2186</v>
      </c>
      <c r="G1000" s="12" t="s">
        <v>8253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9">
        <v>8707024</v>
      </c>
      <c r="E1001" s="12" t="s">
        <v>8238</v>
      </c>
      <c r="F1001" s="12">
        <v>1944</v>
      </c>
      <c r="G1001" s="12" t="s">
        <v>8239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9">
        <v>8707024</v>
      </c>
      <c r="E1002" s="12" t="s">
        <v>8240</v>
      </c>
      <c r="F1002" s="12">
        <v>1944</v>
      </c>
      <c r="G1002" s="12" t="s">
        <v>8241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9">
        <v>8707024</v>
      </c>
      <c r="E1003" s="12" t="s">
        <v>8242</v>
      </c>
      <c r="F1003" s="12">
        <v>1944</v>
      </c>
      <c r="G1003" s="12" t="s">
        <v>8243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9">
        <v>8707024</v>
      </c>
      <c r="E1004" s="12" t="s">
        <v>8244</v>
      </c>
      <c r="F1004" s="12">
        <v>1944</v>
      </c>
      <c r="G1004" s="12" t="s">
        <v>8245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9">
        <v>8707113</v>
      </c>
      <c r="E1005" s="12" t="s">
        <v>6301</v>
      </c>
      <c r="F1005" s="12">
        <v>950</v>
      </c>
      <c r="G1005" s="12" t="s">
        <v>6302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9">
        <v>8707113</v>
      </c>
      <c r="E1006" s="12" t="s">
        <v>6319</v>
      </c>
      <c r="F1006" s="12">
        <v>950</v>
      </c>
      <c r="G1006" s="12" t="s">
        <v>6320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9">
        <v>8707113</v>
      </c>
      <c r="E1007" s="12" t="s">
        <v>6321</v>
      </c>
      <c r="F1007" s="12">
        <v>950</v>
      </c>
      <c r="G1007" s="12" t="s">
        <v>6322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9">
        <v>8707113</v>
      </c>
      <c r="E1008" s="12" t="s">
        <v>6323</v>
      </c>
      <c r="F1008" s="12">
        <v>950</v>
      </c>
      <c r="G1008" s="12" t="s">
        <v>6324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9">
        <v>8707117</v>
      </c>
      <c r="E1009" s="12" t="s">
        <v>6992</v>
      </c>
      <c r="F1009" s="12">
        <v>2898</v>
      </c>
      <c r="G1009" s="12" t="s">
        <v>6993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9">
        <v>8707117</v>
      </c>
      <c r="E1010" s="12" t="s">
        <v>6994</v>
      </c>
      <c r="F1010" s="12">
        <v>2898</v>
      </c>
      <c r="G1010" s="12" t="s">
        <v>6995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9">
        <v>8707117</v>
      </c>
      <c r="E1011" s="12" t="s">
        <v>6996</v>
      </c>
      <c r="F1011" s="12">
        <v>3148</v>
      </c>
      <c r="G1011" s="12" t="s">
        <v>6997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9">
        <v>8707552</v>
      </c>
      <c r="E1012" s="12" t="s">
        <v>8254</v>
      </c>
      <c r="F1012" s="12">
        <v>1049</v>
      </c>
      <c r="G1012" s="12" t="s">
        <v>8255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9">
        <v>8707552</v>
      </c>
      <c r="E1013" s="12" t="s">
        <v>8256</v>
      </c>
      <c r="F1013" s="12">
        <v>1049</v>
      </c>
      <c r="G1013" s="12" t="s">
        <v>8257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9">
        <v>8707552</v>
      </c>
      <c r="E1014" s="12" t="s">
        <v>8258</v>
      </c>
      <c r="F1014" s="12">
        <v>1049</v>
      </c>
      <c r="G1014" s="12" t="s">
        <v>8259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9">
        <v>8707552</v>
      </c>
      <c r="E1015" s="12" t="s">
        <v>8281</v>
      </c>
      <c r="F1015" s="12">
        <v>1049</v>
      </c>
      <c r="G1015" s="12" t="s">
        <v>8282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9">
        <v>8707553</v>
      </c>
      <c r="E1016" s="12" t="s">
        <v>8260</v>
      </c>
      <c r="F1016" s="12">
        <v>940</v>
      </c>
      <c r="G1016" s="12" t="s">
        <v>8261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9">
        <v>8707553</v>
      </c>
      <c r="E1017" s="12" t="s">
        <v>8262</v>
      </c>
      <c r="F1017" s="12">
        <v>940</v>
      </c>
      <c r="G1017" s="12" t="s">
        <v>8263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9">
        <v>8707553</v>
      </c>
      <c r="E1018" s="12" t="s">
        <v>8264</v>
      </c>
      <c r="F1018" s="12">
        <v>940</v>
      </c>
      <c r="G1018" s="12" t="s">
        <v>8265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9">
        <v>8707750</v>
      </c>
      <c r="E1019" s="12" t="s">
        <v>8266</v>
      </c>
      <c r="F1019" s="12">
        <v>1049</v>
      </c>
      <c r="G1019" s="12" t="s">
        <v>8267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9">
        <v>8707750</v>
      </c>
      <c r="E1020" s="12" t="s">
        <v>8268</v>
      </c>
      <c r="F1020" s="12">
        <v>1049</v>
      </c>
      <c r="G1020" s="12" t="s">
        <v>8269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9">
        <v>8707750</v>
      </c>
      <c r="E1021" s="12" t="s">
        <v>8270</v>
      </c>
      <c r="F1021" s="12">
        <v>1049</v>
      </c>
      <c r="G1021" s="12" t="s">
        <v>8271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9">
        <v>8708001</v>
      </c>
      <c r="E1022" s="12" t="s">
        <v>8177</v>
      </c>
      <c r="F1022" s="12">
        <v>880</v>
      </c>
      <c r="G1022" s="12" t="s">
        <v>8178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9">
        <v>8708010</v>
      </c>
      <c r="E1023" s="12" t="s">
        <v>6161</v>
      </c>
      <c r="F1023" s="12">
        <v>1150</v>
      </c>
      <c r="G1023" s="12" t="s">
        <v>6162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9">
        <v>8708049</v>
      </c>
      <c r="E1024" s="12" t="s">
        <v>4973</v>
      </c>
      <c r="F1024" s="12">
        <v>1550</v>
      </c>
      <c r="G1024" s="14" t="s">
        <v>4974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9">
        <v>8708049</v>
      </c>
      <c r="E1025" s="12" t="s">
        <v>4975</v>
      </c>
      <c r="F1025" s="12">
        <v>1550</v>
      </c>
      <c r="G1025" s="14" t="s">
        <v>4976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9">
        <v>8708049</v>
      </c>
      <c r="E1026" s="12" t="s">
        <v>4977</v>
      </c>
      <c r="F1026" s="12">
        <v>1550</v>
      </c>
      <c r="G1026" s="14" t="s">
        <v>4978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9">
        <v>8708049</v>
      </c>
      <c r="E1027" s="12" t="s">
        <v>4979</v>
      </c>
      <c r="F1027" s="12">
        <v>1550</v>
      </c>
      <c r="G1027" s="14" t="s">
        <v>4980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9">
        <v>8708054</v>
      </c>
      <c r="E1028" s="12" t="s">
        <v>7075</v>
      </c>
      <c r="F1028" s="12">
        <v>2900</v>
      </c>
      <c r="G1028" s="12" t="s">
        <v>7076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9">
        <v>8708054</v>
      </c>
      <c r="E1029" s="12" t="s">
        <v>7077</v>
      </c>
      <c r="F1029" s="12">
        <v>3150</v>
      </c>
      <c r="G1029" s="12" t="s">
        <v>7078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9">
        <v>8708054</v>
      </c>
      <c r="E1030" s="12" t="s">
        <v>7079</v>
      </c>
      <c r="F1030" s="12">
        <v>2900</v>
      </c>
      <c r="G1030" s="12" t="s">
        <v>7080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9">
        <v>8708054</v>
      </c>
      <c r="E1031" s="12" t="s">
        <v>7081</v>
      </c>
      <c r="F1031" s="12">
        <v>3150</v>
      </c>
      <c r="G1031" s="12" t="s">
        <v>7082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9">
        <v>8708070</v>
      </c>
      <c r="E1032" s="12" t="s">
        <v>8173</v>
      </c>
      <c r="F1032" s="12">
        <v>3850</v>
      </c>
      <c r="G1032" s="12" t="s">
        <v>8174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9">
        <v>8708070</v>
      </c>
      <c r="E1033" s="12" t="s">
        <v>8175</v>
      </c>
      <c r="F1033" s="12">
        <v>3850</v>
      </c>
      <c r="G1033" s="12" t="s">
        <v>8176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9">
        <v>8708099</v>
      </c>
      <c r="E1034" s="12" t="s">
        <v>4961</v>
      </c>
      <c r="F1034" s="12">
        <v>6350</v>
      </c>
      <c r="G1034" s="14" t="s">
        <v>4962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9">
        <v>8708099</v>
      </c>
      <c r="E1035" s="12" t="s">
        <v>4963</v>
      </c>
      <c r="F1035" s="12">
        <v>6350</v>
      </c>
      <c r="G1035" s="14" t="s">
        <v>4964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9">
        <v>8708100</v>
      </c>
      <c r="E1036" s="12" t="s">
        <v>7056</v>
      </c>
      <c r="F1036" s="12">
        <v>5750</v>
      </c>
      <c r="G1036" s="12" t="s">
        <v>7057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9">
        <v>8708100</v>
      </c>
      <c r="E1037" s="12" t="s">
        <v>7058</v>
      </c>
      <c r="F1037" s="12">
        <v>5750</v>
      </c>
      <c r="G1037" s="12" t="s">
        <v>7059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9">
        <v>8708101</v>
      </c>
      <c r="E1038" s="12" t="s">
        <v>7038</v>
      </c>
      <c r="F1038" s="12">
        <v>5400</v>
      </c>
      <c r="G1038" s="12" t="s">
        <v>7039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9">
        <v>8708101</v>
      </c>
      <c r="E1039" s="12" t="s">
        <v>7040</v>
      </c>
      <c r="F1039" s="12">
        <v>5400</v>
      </c>
      <c r="G1039" s="12" t="s">
        <v>7041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9">
        <v>8708101</v>
      </c>
      <c r="E1040" s="12" t="s">
        <v>7042</v>
      </c>
      <c r="F1040" s="12">
        <v>5400</v>
      </c>
      <c r="G1040" s="12" t="s">
        <v>7043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9">
        <v>8708103</v>
      </c>
      <c r="E1041" s="12" t="s">
        <v>4300</v>
      </c>
      <c r="F1041" s="12">
        <v>5203</v>
      </c>
      <c r="G1041" s="12" t="s">
        <v>7033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9">
        <v>8708104</v>
      </c>
      <c r="E1042" s="12" t="s">
        <v>6880</v>
      </c>
      <c r="F1042" s="12">
        <v>3450</v>
      </c>
      <c r="G1042" s="12" t="s">
        <v>6881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9">
        <v>8708104</v>
      </c>
      <c r="E1043" s="12" t="s">
        <v>6882</v>
      </c>
      <c r="F1043" s="12">
        <v>3200</v>
      </c>
      <c r="G1043" s="12" t="s">
        <v>6883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9">
        <v>8708104</v>
      </c>
      <c r="E1044" s="12" t="s">
        <v>6884</v>
      </c>
      <c r="F1044" s="12">
        <v>3200</v>
      </c>
      <c r="G1044" s="12" t="s">
        <v>6885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9">
        <v>8708104</v>
      </c>
      <c r="E1045" s="12" t="s">
        <v>6886</v>
      </c>
      <c r="F1045" s="12">
        <v>3450</v>
      </c>
      <c r="G1045" s="12" t="s">
        <v>6887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9">
        <v>8708105</v>
      </c>
      <c r="E1046" s="12" t="s">
        <v>7083</v>
      </c>
      <c r="F1046" s="12">
        <v>2500</v>
      </c>
      <c r="G1046" s="12" t="s">
        <v>7084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9">
        <v>8708105</v>
      </c>
      <c r="E1047" s="12" t="s">
        <v>7085</v>
      </c>
      <c r="F1047" s="12">
        <v>2750</v>
      </c>
      <c r="G1047" s="12" t="s">
        <v>7086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9">
        <v>8708105</v>
      </c>
      <c r="E1048" s="12" t="s">
        <v>7087</v>
      </c>
      <c r="F1048" s="12">
        <v>2500</v>
      </c>
      <c r="G1048" s="12" t="s">
        <v>7088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9">
        <v>8708105</v>
      </c>
      <c r="E1049" s="12" t="s">
        <v>7089</v>
      </c>
      <c r="F1049" s="12">
        <v>2750</v>
      </c>
      <c r="G1049" s="12" t="s">
        <v>7090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9">
        <v>8708107</v>
      </c>
      <c r="E1050" s="12" t="s">
        <v>6189</v>
      </c>
      <c r="F1050" s="12">
        <v>1350</v>
      </c>
      <c r="G1050" s="12" t="s">
        <v>6190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9">
        <v>8708107</v>
      </c>
      <c r="E1051" s="12" t="s">
        <v>6191</v>
      </c>
      <c r="F1051" s="12">
        <v>1350</v>
      </c>
      <c r="G1051" s="12" t="s">
        <v>6192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9">
        <v>8708107</v>
      </c>
      <c r="E1052" s="12" t="s">
        <v>6193</v>
      </c>
      <c r="F1052" s="12">
        <v>1350</v>
      </c>
      <c r="G1052" s="12" t="s">
        <v>6194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9">
        <v>8708107</v>
      </c>
      <c r="E1053" s="12" t="s">
        <v>6195</v>
      </c>
      <c r="F1053" s="12">
        <v>1350</v>
      </c>
      <c r="G1053" s="12" t="s">
        <v>6196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9">
        <v>8708110</v>
      </c>
      <c r="E1054" s="12" t="s">
        <v>4965</v>
      </c>
      <c r="F1054" s="12">
        <v>2500</v>
      </c>
      <c r="G1054" s="14" t="s">
        <v>4966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9">
        <v>8708110</v>
      </c>
      <c r="E1055" s="12" t="s">
        <v>4967</v>
      </c>
      <c r="F1055" s="12">
        <v>2500</v>
      </c>
      <c r="G1055" s="14" t="s">
        <v>4968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9">
        <v>8708110</v>
      </c>
      <c r="E1056" s="12" t="s">
        <v>4969</v>
      </c>
      <c r="F1056" s="12">
        <v>2750</v>
      </c>
      <c r="G1056" s="14" t="s">
        <v>4970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9">
        <v>8708113</v>
      </c>
      <c r="E1057" s="12" t="s">
        <v>5862</v>
      </c>
      <c r="F1057" s="12">
        <v>6250</v>
      </c>
      <c r="G1057" s="12" t="s">
        <v>5863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9">
        <v>8708113</v>
      </c>
      <c r="E1058" s="12" t="s">
        <v>5898</v>
      </c>
      <c r="F1058" s="12">
        <v>6250</v>
      </c>
      <c r="G1058" s="12" t="s">
        <v>5899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9">
        <v>8708114</v>
      </c>
      <c r="E1059" s="12" t="s">
        <v>7004</v>
      </c>
      <c r="F1059" s="12">
        <v>5204</v>
      </c>
      <c r="G1059" s="12" t="s">
        <v>7005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9">
        <v>8708114</v>
      </c>
      <c r="E1060" s="12" t="s">
        <v>7004</v>
      </c>
      <c r="F1060" s="12">
        <v>5204</v>
      </c>
      <c r="G1060" s="12" t="s">
        <v>7006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9">
        <v>8708115</v>
      </c>
      <c r="E1061" s="12" t="s">
        <v>5775</v>
      </c>
      <c r="F1061" s="12">
        <v>832</v>
      </c>
      <c r="G1061" s="12" t="s">
        <v>5776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9">
        <v>8708115</v>
      </c>
      <c r="E1062" s="12" t="s">
        <v>5777</v>
      </c>
      <c r="F1062" s="12">
        <v>832</v>
      </c>
      <c r="G1062" s="12" t="s">
        <v>5778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9">
        <v>8708115</v>
      </c>
      <c r="E1063" s="12" t="s">
        <v>5779</v>
      </c>
      <c r="F1063" s="12">
        <v>832</v>
      </c>
      <c r="G1063" s="12" t="s">
        <v>5780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9">
        <v>8708115</v>
      </c>
      <c r="E1064" s="12" t="s">
        <v>5781</v>
      </c>
      <c r="F1064" s="12">
        <v>832</v>
      </c>
      <c r="G1064" s="12" t="s">
        <v>5782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9">
        <v>8708117</v>
      </c>
      <c r="E1065" s="12" t="s">
        <v>7015</v>
      </c>
      <c r="F1065" s="12">
        <v>3990</v>
      </c>
      <c r="G1065" s="12" t="s">
        <v>7016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9">
        <v>8708117</v>
      </c>
      <c r="E1066" s="12" t="s">
        <v>7017</v>
      </c>
      <c r="F1066" s="12">
        <v>4240</v>
      </c>
      <c r="G1066" s="12" t="s">
        <v>7018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9">
        <v>8708117</v>
      </c>
      <c r="E1067" s="12" t="s">
        <v>7052</v>
      </c>
      <c r="F1067" s="12">
        <v>3990</v>
      </c>
      <c r="G1067" s="12" t="s">
        <v>7053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9">
        <v>8708121</v>
      </c>
      <c r="E1068" s="12" t="s">
        <v>7048</v>
      </c>
      <c r="F1068" s="12">
        <v>4500</v>
      </c>
      <c r="G1068" s="12" t="s">
        <v>7049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9">
        <v>8708121</v>
      </c>
      <c r="E1069" s="12" t="s">
        <v>7050</v>
      </c>
      <c r="F1069" s="12">
        <v>4500</v>
      </c>
      <c r="G1069" s="12" t="s">
        <v>7051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9">
        <v>8708123</v>
      </c>
      <c r="E1070" s="12" t="s">
        <v>7034</v>
      </c>
      <c r="F1070" s="12">
        <v>3400</v>
      </c>
      <c r="G1070" s="12" t="s">
        <v>7035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9">
        <v>8708196</v>
      </c>
      <c r="E1071" s="12" t="s">
        <v>7120</v>
      </c>
      <c r="F1071" s="12">
        <v>792</v>
      </c>
      <c r="G1071" s="12" t="s">
        <v>7121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9">
        <v>8708213</v>
      </c>
      <c r="E1072" s="12" t="s">
        <v>7143</v>
      </c>
      <c r="F1072" s="12">
        <v>2391</v>
      </c>
      <c r="G1072" s="12" t="s">
        <v>7144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9">
        <v>8708226</v>
      </c>
      <c r="E1073" s="12" t="s">
        <v>7064</v>
      </c>
      <c r="F1073" s="12">
        <v>6150</v>
      </c>
      <c r="G1073" s="12" t="s">
        <v>7065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9">
        <v>8708226</v>
      </c>
      <c r="E1074" s="12" t="s">
        <v>7066</v>
      </c>
      <c r="F1074" s="12">
        <v>6150</v>
      </c>
      <c r="G1074" s="12" t="s">
        <v>7067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9">
        <v>8708227</v>
      </c>
      <c r="E1075" s="12" t="s">
        <v>6984</v>
      </c>
      <c r="F1075" s="12">
        <v>6240</v>
      </c>
      <c r="G1075" s="12" t="s">
        <v>6985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9">
        <v>8708227</v>
      </c>
      <c r="E1076" s="12" t="s">
        <v>6986</v>
      </c>
      <c r="F1076" s="12">
        <v>6240</v>
      </c>
      <c r="G1076" s="12" t="s">
        <v>6987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9">
        <v>8708272</v>
      </c>
      <c r="E1077" s="12" t="s">
        <v>8167</v>
      </c>
      <c r="F1077" s="12">
        <v>2860</v>
      </c>
      <c r="G1077" s="12" t="s">
        <v>8168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9">
        <v>8708272</v>
      </c>
      <c r="E1078" s="12" t="s">
        <v>8169</v>
      </c>
      <c r="F1078" s="12">
        <v>3110</v>
      </c>
      <c r="G1078" s="12" t="s">
        <v>8170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9">
        <v>8708272</v>
      </c>
      <c r="E1079" s="12" t="s">
        <v>8171</v>
      </c>
      <c r="F1079" s="12">
        <v>2860</v>
      </c>
      <c r="G1079" s="12" t="s">
        <v>8172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9">
        <v>8708552</v>
      </c>
      <c r="E1080" s="12" t="s">
        <v>6988</v>
      </c>
      <c r="F1080" s="12">
        <v>2338</v>
      </c>
      <c r="G1080" s="12" t="s">
        <v>6989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9">
        <v>8708552</v>
      </c>
      <c r="E1081" s="12" t="s">
        <v>6990</v>
      </c>
      <c r="F1081" s="12">
        <v>2338</v>
      </c>
      <c r="G1081" s="12" t="s">
        <v>6991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9">
        <v>8708631</v>
      </c>
      <c r="E1082" s="12" t="s">
        <v>7009</v>
      </c>
      <c r="F1082" s="12">
        <v>2290</v>
      </c>
      <c r="G1082" s="12" t="s">
        <v>7010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9">
        <v>8708639</v>
      </c>
      <c r="E1083" s="12" t="s">
        <v>6165</v>
      </c>
      <c r="F1083" s="12">
        <v>950</v>
      </c>
      <c r="G1083" s="12" t="s">
        <v>6166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9">
        <v>8708640</v>
      </c>
      <c r="E1084" s="12" t="s">
        <v>7054</v>
      </c>
      <c r="F1084" s="12">
        <v>1799</v>
      </c>
      <c r="G1084" s="12" t="s">
        <v>7055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9">
        <v>8708999</v>
      </c>
      <c r="E1085" s="12" t="s">
        <v>5877</v>
      </c>
      <c r="F1085" s="12">
        <v>5150</v>
      </c>
      <c r="G1085" s="12" t="s">
        <v>5878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9">
        <v>8708999</v>
      </c>
      <c r="E1086" s="12" t="s">
        <v>5879</v>
      </c>
      <c r="F1086" s="12">
        <v>5150</v>
      </c>
      <c r="G1086" s="12" t="s">
        <v>5880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9">
        <v>8711701</v>
      </c>
      <c r="E1087" s="12" t="s">
        <v>8762</v>
      </c>
      <c r="F1087" s="12">
        <v>801</v>
      </c>
      <c r="G1087" s="12" t="s">
        <v>8763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9">
        <v>8711701</v>
      </c>
      <c r="E1088" s="12" t="s">
        <v>8764</v>
      </c>
      <c r="F1088" s="12">
        <v>801</v>
      </c>
      <c r="G1088" s="12" t="s">
        <v>8765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9">
        <v>8711701</v>
      </c>
      <c r="E1089" s="12" t="s">
        <v>8766</v>
      </c>
      <c r="F1089" s="12">
        <v>801</v>
      </c>
      <c r="G1089" s="12" t="s">
        <v>8767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9">
        <v>8711701</v>
      </c>
      <c r="E1090" s="12" t="s">
        <v>8768</v>
      </c>
      <c r="F1090" s="12">
        <v>801</v>
      </c>
      <c r="G1090" s="12" t="s">
        <v>8769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9">
        <v>8857005</v>
      </c>
      <c r="E1091" s="12" t="s">
        <v>4896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9">
        <v>1120001</v>
      </c>
      <c r="E1092" s="12" t="s">
        <v>7748</v>
      </c>
      <c r="F1092" s="12">
        <v>3025</v>
      </c>
      <c r="G1092" s="12" t="s">
        <v>7749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9">
        <v>1120001</v>
      </c>
      <c r="E1093" s="12" t="s">
        <v>7750</v>
      </c>
      <c r="F1093" s="12">
        <v>3025</v>
      </c>
      <c r="G1093" s="12" t="s">
        <v>7751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9">
        <v>1120001</v>
      </c>
      <c r="E1094" s="12" t="s">
        <v>7830</v>
      </c>
      <c r="F1094" s="12">
        <v>3025</v>
      </c>
      <c r="G1094" s="12" t="s">
        <v>7831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9">
        <v>1120001</v>
      </c>
      <c r="E1095" s="12" t="s">
        <v>7832</v>
      </c>
      <c r="F1095" s="12">
        <v>3275</v>
      </c>
      <c r="G1095" s="12" t="s">
        <v>7833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9">
        <v>1120001</v>
      </c>
      <c r="E1096" s="12" t="s">
        <v>7834</v>
      </c>
      <c r="F1096" s="12">
        <v>3025</v>
      </c>
      <c r="G1096" s="12" t="s">
        <v>7835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9">
        <v>1120001</v>
      </c>
      <c r="E1097" s="12" t="s">
        <v>7836</v>
      </c>
      <c r="F1097" s="12">
        <v>3275</v>
      </c>
      <c r="G1097" s="12" t="s">
        <v>7837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9">
        <v>1120001</v>
      </c>
      <c r="E1098" s="12" t="s">
        <v>7748</v>
      </c>
      <c r="F1098" s="12">
        <v>3025</v>
      </c>
      <c r="G1098" s="12" t="s">
        <v>7749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9">
        <v>1120001</v>
      </c>
      <c r="E1099" s="12" t="s">
        <v>7750</v>
      </c>
      <c r="F1099" s="12">
        <v>3025</v>
      </c>
      <c r="G1099" s="12" t="s">
        <v>7751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9">
        <v>1120001</v>
      </c>
      <c r="E1100" s="12" t="s">
        <v>7830</v>
      </c>
      <c r="F1100" s="12">
        <v>3025</v>
      </c>
      <c r="G1100" s="12" t="s">
        <v>7831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9">
        <v>1120001</v>
      </c>
      <c r="E1101" s="12" t="s">
        <v>7832</v>
      </c>
      <c r="F1101" s="12">
        <v>3275</v>
      </c>
      <c r="G1101" s="12" t="s">
        <v>7833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9">
        <v>1120001</v>
      </c>
      <c r="E1102" s="12" t="s">
        <v>7834</v>
      </c>
      <c r="F1102" s="12">
        <v>3025</v>
      </c>
      <c r="G1102" s="12" t="s">
        <v>7835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9">
        <v>1120001</v>
      </c>
      <c r="E1103" s="12" t="s">
        <v>7836</v>
      </c>
      <c r="F1103" s="12">
        <v>3275</v>
      </c>
      <c r="G1103" s="12" t="s">
        <v>7837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9">
        <v>1120001</v>
      </c>
      <c r="E1104" s="12" t="s">
        <v>7748</v>
      </c>
      <c r="F1104" s="12">
        <v>3025</v>
      </c>
      <c r="G1104" s="12" t="s">
        <v>7749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9">
        <v>1120001</v>
      </c>
      <c r="E1105" s="12" t="s">
        <v>7750</v>
      </c>
      <c r="F1105" s="12">
        <v>3025</v>
      </c>
      <c r="G1105" s="12" t="s">
        <v>7751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9">
        <v>1120001</v>
      </c>
      <c r="E1106" s="12" t="s">
        <v>7830</v>
      </c>
      <c r="F1106" s="12">
        <v>3025</v>
      </c>
      <c r="G1106" s="12" t="s">
        <v>7831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9">
        <v>1120001</v>
      </c>
      <c r="E1107" s="12" t="s">
        <v>7832</v>
      </c>
      <c r="F1107" s="12">
        <v>3275</v>
      </c>
      <c r="G1107" s="12" t="s">
        <v>7833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9">
        <v>1120001</v>
      </c>
      <c r="E1108" s="12" t="s">
        <v>7834</v>
      </c>
      <c r="F1108" s="12">
        <v>3025</v>
      </c>
      <c r="G1108" s="12" t="s">
        <v>7835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9">
        <v>1120001</v>
      </c>
      <c r="E1109" s="12" t="s">
        <v>7836</v>
      </c>
      <c r="F1109" s="12">
        <v>3275</v>
      </c>
      <c r="G1109" s="12" t="s">
        <v>7837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9">
        <v>1120001</v>
      </c>
      <c r="E1110" s="12" t="s">
        <v>7748</v>
      </c>
      <c r="F1110" s="12">
        <v>3025</v>
      </c>
      <c r="G1110" s="12" t="s">
        <v>7749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9">
        <v>1120001</v>
      </c>
      <c r="E1111" s="12" t="s">
        <v>7750</v>
      </c>
      <c r="F1111" s="12">
        <v>3025</v>
      </c>
      <c r="G1111" s="12" t="s">
        <v>7751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9">
        <v>1120001</v>
      </c>
      <c r="E1112" s="12" t="s">
        <v>7830</v>
      </c>
      <c r="F1112" s="12">
        <v>3025</v>
      </c>
      <c r="G1112" s="12" t="s">
        <v>7831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9">
        <v>1120001</v>
      </c>
      <c r="E1113" s="12" t="s">
        <v>7832</v>
      </c>
      <c r="F1113" s="12">
        <v>3275</v>
      </c>
      <c r="G1113" s="12" t="s">
        <v>7833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9">
        <v>1120001</v>
      </c>
      <c r="E1114" s="12" t="s">
        <v>7834</v>
      </c>
      <c r="F1114" s="12">
        <v>3025</v>
      </c>
      <c r="G1114" s="12" t="s">
        <v>7835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9">
        <v>1120001</v>
      </c>
      <c r="E1115" s="12" t="s">
        <v>7836</v>
      </c>
      <c r="F1115" s="12">
        <v>3275</v>
      </c>
      <c r="G1115" s="12" t="s">
        <v>7837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9">
        <v>1120001</v>
      </c>
      <c r="E1116" s="12" t="s">
        <v>7748</v>
      </c>
      <c r="F1116" s="12">
        <v>3025</v>
      </c>
      <c r="G1116" s="12" t="s">
        <v>7749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9">
        <v>1120001</v>
      </c>
      <c r="E1117" s="12" t="s">
        <v>7750</v>
      </c>
      <c r="F1117" s="12">
        <v>3025</v>
      </c>
      <c r="G1117" s="12" t="s">
        <v>7751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9">
        <v>1120001</v>
      </c>
      <c r="E1118" s="12" t="s">
        <v>7830</v>
      </c>
      <c r="F1118" s="12">
        <v>3025</v>
      </c>
      <c r="G1118" s="12" t="s">
        <v>7831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9">
        <v>1120001</v>
      </c>
      <c r="E1119" s="12" t="s">
        <v>7832</v>
      </c>
      <c r="F1119" s="12">
        <v>3275</v>
      </c>
      <c r="G1119" s="12" t="s">
        <v>7833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9">
        <v>1120001</v>
      </c>
      <c r="E1120" s="12" t="s">
        <v>7834</v>
      </c>
      <c r="F1120" s="12">
        <v>3025</v>
      </c>
      <c r="G1120" s="12" t="s">
        <v>7835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9">
        <v>1120001</v>
      </c>
      <c r="E1121" s="12" t="s">
        <v>7836</v>
      </c>
      <c r="F1121" s="12">
        <v>3275</v>
      </c>
      <c r="G1121" s="12" t="s">
        <v>7837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9">
        <v>1120001</v>
      </c>
      <c r="E1122" s="12" t="s">
        <v>7748</v>
      </c>
      <c r="F1122" s="12">
        <v>3025</v>
      </c>
      <c r="G1122" s="12" t="s">
        <v>7749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9">
        <v>1120001</v>
      </c>
      <c r="E1123" s="12" t="s">
        <v>7750</v>
      </c>
      <c r="F1123" s="12">
        <v>3025</v>
      </c>
      <c r="G1123" s="12" t="s">
        <v>7751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9">
        <v>1120001</v>
      </c>
      <c r="E1124" s="12" t="s">
        <v>7830</v>
      </c>
      <c r="F1124" s="12">
        <v>3025</v>
      </c>
      <c r="G1124" s="12" t="s">
        <v>7831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9">
        <v>1120001</v>
      </c>
      <c r="E1125" s="12" t="s">
        <v>7832</v>
      </c>
      <c r="F1125" s="12">
        <v>3275</v>
      </c>
      <c r="G1125" s="12" t="s">
        <v>7833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9">
        <v>1120001</v>
      </c>
      <c r="E1126" s="12" t="s">
        <v>7834</v>
      </c>
      <c r="F1126" s="12">
        <v>3025</v>
      </c>
      <c r="G1126" s="12" t="s">
        <v>7835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9">
        <v>1120001</v>
      </c>
      <c r="E1127" s="12" t="s">
        <v>7836</v>
      </c>
      <c r="F1127" s="12">
        <v>3275</v>
      </c>
      <c r="G1127" s="12" t="s">
        <v>7837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9">
        <v>1120001</v>
      </c>
      <c r="E1128" s="12" t="s">
        <v>7748</v>
      </c>
      <c r="F1128" s="12">
        <v>3025</v>
      </c>
      <c r="G1128" s="12" t="s">
        <v>7749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9">
        <v>1120001</v>
      </c>
      <c r="E1129" s="12" t="s">
        <v>7750</v>
      </c>
      <c r="F1129" s="12">
        <v>3025</v>
      </c>
      <c r="G1129" s="12" t="s">
        <v>7751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9">
        <v>1120001</v>
      </c>
      <c r="E1130" s="12" t="s">
        <v>7830</v>
      </c>
      <c r="F1130" s="12">
        <v>3025</v>
      </c>
      <c r="G1130" s="12" t="s">
        <v>7831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9">
        <v>1120001</v>
      </c>
      <c r="E1131" s="12" t="s">
        <v>7832</v>
      </c>
      <c r="F1131" s="12">
        <v>3275</v>
      </c>
      <c r="G1131" s="12" t="s">
        <v>7833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9">
        <v>1120001</v>
      </c>
      <c r="E1132" s="12" t="s">
        <v>7834</v>
      </c>
      <c r="F1132" s="12">
        <v>3025</v>
      </c>
      <c r="G1132" s="12" t="s">
        <v>7835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9">
        <v>1120001</v>
      </c>
      <c r="E1133" s="12" t="s">
        <v>7836</v>
      </c>
      <c r="F1133" s="12">
        <v>3275</v>
      </c>
      <c r="G1133" s="12" t="s">
        <v>7837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9">
        <v>1120001</v>
      </c>
      <c r="E1134" s="12" t="s">
        <v>7748</v>
      </c>
      <c r="F1134" s="12">
        <v>3025</v>
      </c>
      <c r="G1134" s="12" t="s">
        <v>7749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9">
        <v>1120001</v>
      </c>
      <c r="E1135" s="12" t="s">
        <v>7750</v>
      </c>
      <c r="F1135" s="12">
        <v>3025</v>
      </c>
      <c r="G1135" s="12" t="s">
        <v>7751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9">
        <v>1120001</v>
      </c>
      <c r="E1136" s="12" t="s">
        <v>7830</v>
      </c>
      <c r="F1136" s="12">
        <v>3025</v>
      </c>
      <c r="G1136" s="12" t="s">
        <v>7831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9">
        <v>1120001</v>
      </c>
      <c r="E1137" s="12" t="s">
        <v>7832</v>
      </c>
      <c r="F1137" s="12">
        <v>3275</v>
      </c>
      <c r="G1137" s="12" t="s">
        <v>7833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9">
        <v>1120001</v>
      </c>
      <c r="E1138" s="12" t="s">
        <v>7834</v>
      </c>
      <c r="F1138" s="12">
        <v>3025</v>
      </c>
      <c r="G1138" s="12" t="s">
        <v>7835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9">
        <v>1120001</v>
      </c>
      <c r="E1139" s="12" t="s">
        <v>7836</v>
      </c>
      <c r="F1139" s="12">
        <v>3275</v>
      </c>
      <c r="G1139" s="12" t="s">
        <v>7837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9">
        <v>1120002</v>
      </c>
      <c r="E1140" s="12" t="s">
        <v>7752</v>
      </c>
      <c r="F1140" s="12">
        <v>3085</v>
      </c>
      <c r="G1140" s="12" t="s">
        <v>7753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9">
        <v>1120002</v>
      </c>
      <c r="E1141" s="12" t="s">
        <v>7838</v>
      </c>
      <c r="F1141" s="12">
        <v>3085</v>
      </c>
      <c r="G1141" s="12" t="s">
        <v>7839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9">
        <v>1120002</v>
      </c>
      <c r="E1142" s="12" t="s">
        <v>7840</v>
      </c>
      <c r="F1142" s="12">
        <v>3335</v>
      </c>
      <c r="G1142" s="12" t="s">
        <v>7841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9">
        <v>1120002</v>
      </c>
      <c r="E1143" s="12" t="s">
        <v>7842</v>
      </c>
      <c r="F1143" s="12">
        <v>3085</v>
      </c>
      <c r="G1143" s="12" t="s">
        <v>7843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9">
        <v>1120002</v>
      </c>
      <c r="E1144" s="12" t="s">
        <v>7844</v>
      </c>
      <c r="F1144" s="12">
        <v>3335</v>
      </c>
      <c r="G1144" s="12" t="s">
        <v>7845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9">
        <v>1120002</v>
      </c>
      <c r="E1145" s="12" t="s">
        <v>7752</v>
      </c>
      <c r="F1145" s="12">
        <v>3085</v>
      </c>
      <c r="G1145" s="12" t="s">
        <v>7753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9">
        <v>1120002</v>
      </c>
      <c r="E1146" s="12" t="s">
        <v>7838</v>
      </c>
      <c r="F1146" s="12">
        <v>3085</v>
      </c>
      <c r="G1146" s="12" t="s">
        <v>7839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9">
        <v>1120002</v>
      </c>
      <c r="E1147" s="12" t="s">
        <v>7840</v>
      </c>
      <c r="F1147" s="12">
        <v>3335</v>
      </c>
      <c r="G1147" s="12" t="s">
        <v>7841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9">
        <v>1120002</v>
      </c>
      <c r="E1148" s="12" t="s">
        <v>7842</v>
      </c>
      <c r="F1148" s="12">
        <v>3085</v>
      </c>
      <c r="G1148" s="12" t="s">
        <v>7843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9">
        <v>1120002</v>
      </c>
      <c r="E1149" s="12" t="s">
        <v>7844</v>
      </c>
      <c r="F1149" s="12">
        <v>3335</v>
      </c>
      <c r="G1149" s="12" t="s">
        <v>7845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9">
        <v>1120002</v>
      </c>
      <c r="E1150" s="12" t="s">
        <v>7752</v>
      </c>
      <c r="F1150" s="12">
        <v>3085</v>
      </c>
      <c r="G1150" s="12" t="s">
        <v>7753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9">
        <v>1120002</v>
      </c>
      <c r="E1151" s="12" t="s">
        <v>7838</v>
      </c>
      <c r="F1151" s="12">
        <v>3085</v>
      </c>
      <c r="G1151" s="12" t="s">
        <v>7839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9">
        <v>1120002</v>
      </c>
      <c r="E1152" s="12" t="s">
        <v>7840</v>
      </c>
      <c r="F1152" s="12">
        <v>3335</v>
      </c>
      <c r="G1152" s="12" t="s">
        <v>7841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9">
        <v>1120002</v>
      </c>
      <c r="E1153" s="12" t="s">
        <v>7842</v>
      </c>
      <c r="F1153" s="12">
        <v>3085</v>
      </c>
      <c r="G1153" s="12" t="s">
        <v>7843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9">
        <v>1120002</v>
      </c>
      <c r="E1154" s="12" t="s">
        <v>7844</v>
      </c>
      <c r="F1154" s="12">
        <v>3335</v>
      </c>
      <c r="G1154" s="12" t="s">
        <v>7845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9">
        <v>1120003</v>
      </c>
      <c r="E1155" s="12" t="s">
        <v>7320</v>
      </c>
      <c r="F1155" s="12">
        <v>3759</v>
      </c>
      <c r="G1155" s="12" t="s">
        <v>7321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9">
        <v>1120003</v>
      </c>
      <c r="E1156" s="12" t="s">
        <v>7395</v>
      </c>
      <c r="F1156" s="12">
        <v>3509</v>
      </c>
      <c r="G1156" s="12" t="s">
        <v>7396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9">
        <v>1120003</v>
      </c>
      <c r="E1157" s="12" t="s">
        <v>7397</v>
      </c>
      <c r="F1157" s="12">
        <v>3759</v>
      </c>
      <c r="G1157" s="12" t="s">
        <v>7398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9">
        <v>1120003</v>
      </c>
      <c r="E1158" s="12" t="s">
        <v>7399</v>
      </c>
      <c r="F1158" s="12">
        <v>3759</v>
      </c>
      <c r="G1158" s="12" t="s">
        <v>7400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9">
        <v>1120003</v>
      </c>
      <c r="E1159" s="12" t="s">
        <v>7401</v>
      </c>
      <c r="F1159" s="12">
        <v>3759</v>
      </c>
      <c r="G1159" s="12" t="s">
        <v>7402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9">
        <v>1120003</v>
      </c>
      <c r="E1160" s="12" t="s">
        <v>7320</v>
      </c>
      <c r="F1160" s="12">
        <v>3759</v>
      </c>
      <c r="G1160" s="12" t="s">
        <v>7321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9">
        <v>1120003</v>
      </c>
      <c r="E1161" s="12" t="s">
        <v>7395</v>
      </c>
      <c r="F1161" s="12">
        <v>3509</v>
      </c>
      <c r="G1161" s="12" t="s">
        <v>7396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9">
        <v>1120003</v>
      </c>
      <c r="E1162" s="12" t="s">
        <v>7397</v>
      </c>
      <c r="F1162" s="12">
        <v>3759</v>
      </c>
      <c r="G1162" s="12" t="s">
        <v>7398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9">
        <v>1120003</v>
      </c>
      <c r="E1163" s="12" t="s">
        <v>7399</v>
      </c>
      <c r="F1163" s="12">
        <v>3759</v>
      </c>
      <c r="G1163" s="12" t="s">
        <v>7400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9">
        <v>1120003</v>
      </c>
      <c r="E1164" s="12" t="s">
        <v>7401</v>
      </c>
      <c r="F1164" s="12">
        <v>3759</v>
      </c>
      <c r="G1164" s="12" t="s">
        <v>7402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9">
        <v>1120003</v>
      </c>
      <c r="E1165" s="12" t="s">
        <v>7320</v>
      </c>
      <c r="F1165" s="12">
        <v>3759</v>
      </c>
      <c r="G1165" s="12" t="s">
        <v>7321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9">
        <v>1120003</v>
      </c>
      <c r="E1166" s="12" t="s">
        <v>7395</v>
      </c>
      <c r="F1166" s="12">
        <v>3509</v>
      </c>
      <c r="G1166" s="12" t="s">
        <v>7396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9">
        <v>1120003</v>
      </c>
      <c r="E1167" s="12" t="s">
        <v>7397</v>
      </c>
      <c r="F1167" s="12">
        <v>3759</v>
      </c>
      <c r="G1167" s="12" t="s">
        <v>7398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9">
        <v>1120003</v>
      </c>
      <c r="E1168" s="12" t="s">
        <v>7399</v>
      </c>
      <c r="F1168" s="12">
        <v>3759</v>
      </c>
      <c r="G1168" s="12" t="s">
        <v>7400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9">
        <v>1120003</v>
      </c>
      <c r="E1169" s="12" t="s">
        <v>7401</v>
      </c>
      <c r="F1169" s="12">
        <v>3759</v>
      </c>
      <c r="G1169" s="12" t="s">
        <v>7402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9">
        <v>1120003</v>
      </c>
      <c r="E1170" s="12" t="s">
        <v>7320</v>
      </c>
      <c r="F1170" s="12">
        <v>3759</v>
      </c>
      <c r="G1170" s="12" t="s">
        <v>7321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9">
        <v>1120003</v>
      </c>
      <c r="E1171" s="12" t="s">
        <v>7395</v>
      </c>
      <c r="F1171" s="12">
        <v>3509</v>
      </c>
      <c r="G1171" s="12" t="s">
        <v>7396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9">
        <v>1120003</v>
      </c>
      <c r="E1172" s="12" t="s">
        <v>7397</v>
      </c>
      <c r="F1172" s="12">
        <v>3759</v>
      </c>
      <c r="G1172" s="12" t="s">
        <v>7398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9">
        <v>1120003</v>
      </c>
      <c r="E1173" s="12" t="s">
        <v>7399</v>
      </c>
      <c r="F1173" s="12">
        <v>3759</v>
      </c>
      <c r="G1173" s="12" t="s">
        <v>7400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9">
        <v>1120003</v>
      </c>
      <c r="E1174" s="12" t="s">
        <v>7401</v>
      </c>
      <c r="F1174" s="12">
        <v>3759</v>
      </c>
      <c r="G1174" s="12" t="s">
        <v>7402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9">
        <v>1120003</v>
      </c>
      <c r="E1175" s="12" t="s">
        <v>7320</v>
      </c>
      <c r="F1175" s="12">
        <v>3759</v>
      </c>
      <c r="G1175" s="12" t="s">
        <v>7321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9">
        <v>1120003</v>
      </c>
      <c r="E1176" s="12" t="s">
        <v>7395</v>
      </c>
      <c r="F1176" s="12">
        <v>3509</v>
      </c>
      <c r="G1176" s="12" t="s">
        <v>7396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9">
        <v>1120003</v>
      </c>
      <c r="E1177" s="12" t="s">
        <v>7397</v>
      </c>
      <c r="F1177" s="12">
        <v>3759</v>
      </c>
      <c r="G1177" s="12" t="s">
        <v>7398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9">
        <v>1120003</v>
      </c>
      <c r="E1178" s="12" t="s">
        <v>7399</v>
      </c>
      <c r="F1178" s="12">
        <v>3759</v>
      </c>
      <c r="G1178" s="12" t="s">
        <v>7400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9">
        <v>1120003</v>
      </c>
      <c r="E1179" s="12" t="s">
        <v>7401</v>
      </c>
      <c r="F1179" s="12">
        <v>3759</v>
      </c>
      <c r="G1179" s="12" t="s">
        <v>7402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9">
        <v>1120003</v>
      </c>
      <c r="E1180" s="12" t="s">
        <v>7320</v>
      </c>
      <c r="F1180" s="12">
        <v>3759</v>
      </c>
      <c r="G1180" s="12" t="s">
        <v>7321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9">
        <v>1120003</v>
      </c>
      <c r="E1181" s="12" t="s">
        <v>7395</v>
      </c>
      <c r="F1181" s="12">
        <v>3509</v>
      </c>
      <c r="G1181" s="12" t="s">
        <v>7396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9">
        <v>1120003</v>
      </c>
      <c r="E1182" s="12" t="s">
        <v>7397</v>
      </c>
      <c r="F1182" s="12">
        <v>3759</v>
      </c>
      <c r="G1182" s="12" t="s">
        <v>7398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9">
        <v>1120003</v>
      </c>
      <c r="E1183" s="12" t="s">
        <v>7399</v>
      </c>
      <c r="F1183" s="12">
        <v>3759</v>
      </c>
      <c r="G1183" s="12" t="s">
        <v>7400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9">
        <v>1120003</v>
      </c>
      <c r="E1184" s="12" t="s">
        <v>7401</v>
      </c>
      <c r="F1184" s="12">
        <v>3759</v>
      </c>
      <c r="G1184" s="12" t="s">
        <v>7402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9">
        <v>1120003</v>
      </c>
      <c r="E1185" s="12" t="s">
        <v>7320</v>
      </c>
      <c r="F1185" s="12">
        <v>3759</v>
      </c>
      <c r="G1185" s="12" t="s">
        <v>7321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9">
        <v>1120003</v>
      </c>
      <c r="E1186" s="12" t="s">
        <v>7395</v>
      </c>
      <c r="F1186" s="12">
        <v>3509</v>
      </c>
      <c r="G1186" s="12" t="s">
        <v>7396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9">
        <v>1120003</v>
      </c>
      <c r="E1187" s="12" t="s">
        <v>7397</v>
      </c>
      <c r="F1187" s="12">
        <v>3759</v>
      </c>
      <c r="G1187" s="12" t="s">
        <v>7398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9">
        <v>1120003</v>
      </c>
      <c r="E1188" s="12" t="s">
        <v>7399</v>
      </c>
      <c r="F1188" s="12">
        <v>3759</v>
      </c>
      <c r="G1188" s="12" t="s">
        <v>7400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9">
        <v>1120003</v>
      </c>
      <c r="E1189" s="12" t="s">
        <v>7401</v>
      </c>
      <c r="F1189" s="12">
        <v>3759</v>
      </c>
      <c r="G1189" s="12" t="s">
        <v>7402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9">
        <v>1120003</v>
      </c>
      <c r="E1190" s="12" t="s">
        <v>7320</v>
      </c>
      <c r="F1190" s="12">
        <v>3759</v>
      </c>
      <c r="G1190" s="12" t="s">
        <v>7321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9">
        <v>1120003</v>
      </c>
      <c r="E1191" s="12" t="s">
        <v>7395</v>
      </c>
      <c r="F1191" s="12">
        <v>3509</v>
      </c>
      <c r="G1191" s="12" t="s">
        <v>7396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9">
        <v>1120003</v>
      </c>
      <c r="E1192" s="12" t="s">
        <v>7397</v>
      </c>
      <c r="F1192" s="12">
        <v>3759</v>
      </c>
      <c r="G1192" s="12" t="s">
        <v>7398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9">
        <v>1120003</v>
      </c>
      <c r="E1193" s="12" t="s">
        <v>7399</v>
      </c>
      <c r="F1193" s="12">
        <v>3759</v>
      </c>
      <c r="G1193" s="12" t="s">
        <v>7400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9">
        <v>1120003</v>
      </c>
      <c r="E1194" s="12" t="s">
        <v>7401</v>
      </c>
      <c r="F1194" s="12">
        <v>3759</v>
      </c>
      <c r="G1194" s="12" t="s">
        <v>7402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9">
        <v>1120004</v>
      </c>
      <c r="E1195" s="12" t="s">
        <v>7310</v>
      </c>
      <c r="F1195" s="12">
        <v>3569</v>
      </c>
      <c r="G1195" s="12" t="s">
        <v>7311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9">
        <v>1120004</v>
      </c>
      <c r="E1196" s="12" t="s">
        <v>7312</v>
      </c>
      <c r="F1196" s="12">
        <v>3819</v>
      </c>
      <c r="G1196" s="12" t="s">
        <v>7313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9">
        <v>1120004</v>
      </c>
      <c r="E1197" s="12" t="s">
        <v>7314</v>
      </c>
      <c r="F1197" s="12">
        <v>3569</v>
      </c>
      <c r="G1197" s="12" t="s">
        <v>7315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9">
        <v>1120004</v>
      </c>
      <c r="E1198" s="12" t="s">
        <v>7387</v>
      </c>
      <c r="F1198" s="12">
        <v>3569</v>
      </c>
      <c r="G1198" s="12" t="s">
        <v>7388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9">
        <v>1120004</v>
      </c>
      <c r="E1199" s="12" t="s">
        <v>7389</v>
      </c>
      <c r="F1199" s="12">
        <v>3819</v>
      </c>
      <c r="G1199" s="12" t="s">
        <v>7390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9">
        <v>1120004</v>
      </c>
      <c r="E1200" s="12" t="s">
        <v>7391</v>
      </c>
      <c r="F1200" s="12">
        <v>3569</v>
      </c>
      <c r="G1200" s="12" t="s">
        <v>7392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9">
        <v>1120004</v>
      </c>
      <c r="E1201" s="12" t="s">
        <v>7310</v>
      </c>
      <c r="F1201" s="12">
        <v>3569</v>
      </c>
      <c r="G1201" s="12" t="s">
        <v>7311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9">
        <v>1120004</v>
      </c>
      <c r="E1202" s="12" t="s">
        <v>7312</v>
      </c>
      <c r="F1202" s="12">
        <v>3819</v>
      </c>
      <c r="G1202" s="12" t="s">
        <v>7313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9">
        <v>1120004</v>
      </c>
      <c r="E1203" s="12" t="s">
        <v>7314</v>
      </c>
      <c r="F1203" s="12">
        <v>3569</v>
      </c>
      <c r="G1203" s="12" t="s">
        <v>7315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9">
        <v>1120004</v>
      </c>
      <c r="E1204" s="12" t="s">
        <v>7387</v>
      </c>
      <c r="F1204" s="12">
        <v>3569</v>
      </c>
      <c r="G1204" s="12" t="s">
        <v>7388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9">
        <v>1120004</v>
      </c>
      <c r="E1205" s="12" t="s">
        <v>7389</v>
      </c>
      <c r="F1205" s="12">
        <v>3819</v>
      </c>
      <c r="G1205" s="12" t="s">
        <v>7390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9">
        <v>1120004</v>
      </c>
      <c r="E1206" s="12" t="s">
        <v>7391</v>
      </c>
      <c r="F1206" s="12">
        <v>3569</v>
      </c>
      <c r="G1206" s="12" t="s">
        <v>7392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9">
        <v>1120004</v>
      </c>
      <c r="E1207" s="12" t="s">
        <v>7310</v>
      </c>
      <c r="F1207" s="12">
        <v>3569</v>
      </c>
      <c r="G1207" s="12" t="s">
        <v>7311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9">
        <v>1120004</v>
      </c>
      <c r="E1208" s="12" t="s">
        <v>7312</v>
      </c>
      <c r="F1208" s="12">
        <v>3819</v>
      </c>
      <c r="G1208" s="12" t="s">
        <v>7313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9">
        <v>1120004</v>
      </c>
      <c r="E1209" s="12" t="s">
        <v>7314</v>
      </c>
      <c r="F1209" s="12">
        <v>3569</v>
      </c>
      <c r="G1209" s="12" t="s">
        <v>7315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9">
        <v>1120004</v>
      </c>
      <c r="E1210" s="12" t="s">
        <v>7387</v>
      </c>
      <c r="F1210" s="12">
        <v>3569</v>
      </c>
      <c r="G1210" s="12" t="s">
        <v>7388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9">
        <v>1120004</v>
      </c>
      <c r="E1211" s="12" t="s">
        <v>7389</v>
      </c>
      <c r="F1211" s="12">
        <v>3819</v>
      </c>
      <c r="G1211" s="12" t="s">
        <v>7390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9">
        <v>1120004</v>
      </c>
      <c r="E1212" s="12" t="s">
        <v>7391</v>
      </c>
      <c r="F1212" s="12">
        <v>3569</v>
      </c>
      <c r="G1212" s="12" t="s">
        <v>7392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9">
        <v>1120005</v>
      </c>
      <c r="E1213" s="12" t="s">
        <v>7316</v>
      </c>
      <c r="F1213" s="12">
        <v>3940</v>
      </c>
      <c r="G1213" s="12" t="s">
        <v>7317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9">
        <v>1120005</v>
      </c>
      <c r="E1214" s="12" t="s">
        <v>7318</v>
      </c>
      <c r="F1214" s="12">
        <v>3690</v>
      </c>
      <c r="G1214" s="12" t="s">
        <v>7319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9">
        <v>1120005</v>
      </c>
      <c r="E1215" s="12" t="s">
        <v>7403</v>
      </c>
      <c r="F1215" s="12">
        <v>3690</v>
      </c>
      <c r="G1215" s="12" t="s">
        <v>7404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9">
        <v>1120005</v>
      </c>
      <c r="E1216" s="12" t="s">
        <v>7405</v>
      </c>
      <c r="F1216" s="12">
        <v>3940</v>
      </c>
      <c r="G1216" s="12" t="s">
        <v>7406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9">
        <v>1120005</v>
      </c>
      <c r="E1217" s="12" t="s">
        <v>7407</v>
      </c>
      <c r="F1217" s="12">
        <v>3940</v>
      </c>
      <c r="G1217" s="12" t="s">
        <v>7408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9">
        <v>1120005</v>
      </c>
      <c r="E1218" s="12" t="s">
        <v>7409</v>
      </c>
      <c r="F1218" s="12">
        <v>3690</v>
      </c>
      <c r="G1218" s="12" t="s">
        <v>7410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9">
        <v>1120005</v>
      </c>
      <c r="E1219" s="12" t="s">
        <v>7316</v>
      </c>
      <c r="F1219" s="12">
        <v>3940</v>
      </c>
      <c r="G1219" s="12" t="s">
        <v>7317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9">
        <v>1120005</v>
      </c>
      <c r="E1220" s="12" t="s">
        <v>7318</v>
      </c>
      <c r="F1220" s="12">
        <v>3690</v>
      </c>
      <c r="G1220" s="12" t="s">
        <v>7319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9">
        <v>1120005</v>
      </c>
      <c r="E1221" s="12" t="s">
        <v>7403</v>
      </c>
      <c r="F1221" s="12">
        <v>3690</v>
      </c>
      <c r="G1221" s="12" t="s">
        <v>7404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9">
        <v>1120005</v>
      </c>
      <c r="E1222" s="12" t="s">
        <v>7405</v>
      </c>
      <c r="F1222" s="12">
        <v>3940</v>
      </c>
      <c r="G1222" s="12" t="s">
        <v>7406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9">
        <v>1120005</v>
      </c>
      <c r="E1223" s="12" t="s">
        <v>7407</v>
      </c>
      <c r="F1223" s="12">
        <v>3940</v>
      </c>
      <c r="G1223" s="12" t="s">
        <v>7408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9">
        <v>1120005</v>
      </c>
      <c r="E1224" s="12" t="s">
        <v>7409</v>
      </c>
      <c r="F1224" s="12">
        <v>3690</v>
      </c>
      <c r="G1224" s="12" t="s">
        <v>7410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9">
        <v>1120005</v>
      </c>
      <c r="E1225" s="12" t="s">
        <v>7316</v>
      </c>
      <c r="F1225" s="12">
        <v>3940</v>
      </c>
      <c r="G1225" s="12" t="s">
        <v>7317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9">
        <v>1120005</v>
      </c>
      <c r="E1226" s="12" t="s">
        <v>7318</v>
      </c>
      <c r="F1226" s="12">
        <v>3690</v>
      </c>
      <c r="G1226" s="12" t="s">
        <v>7319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9">
        <v>1120005</v>
      </c>
      <c r="E1227" s="12" t="s">
        <v>7403</v>
      </c>
      <c r="F1227" s="12">
        <v>3690</v>
      </c>
      <c r="G1227" s="12" t="s">
        <v>7404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9">
        <v>1120005</v>
      </c>
      <c r="E1228" s="12" t="s">
        <v>7405</v>
      </c>
      <c r="F1228" s="12">
        <v>3940</v>
      </c>
      <c r="G1228" s="12" t="s">
        <v>7406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9">
        <v>1120005</v>
      </c>
      <c r="E1229" s="12" t="s">
        <v>7407</v>
      </c>
      <c r="F1229" s="12">
        <v>3940</v>
      </c>
      <c r="G1229" s="12" t="s">
        <v>7408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9">
        <v>1120005</v>
      </c>
      <c r="E1230" s="12" t="s">
        <v>7409</v>
      </c>
      <c r="F1230" s="12">
        <v>3690</v>
      </c>
      <c r="G1230" s="12" t="s">
        <v>7410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9">
        <v>1120006</v>
      </c>
      <c r="E1231" s="12" t="s">
        <v>7393</v>
      </c>
      <c r="F1231" s="12">
        <v>3811</v>
      </c>
      <c r="G1231" s="12" t="s">
        <v>7394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9">
        <v>1120006</v>
      </c>
      <c r="E1232" s="12" t="s">
        <v>7411</v>
      </c>
      <c r="F1232" s="12">
        <v>3811</v>
      </c>
      <c r="G1232" s="12" t="s">
        <v>7412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9">
        <v>1120006</v>
      </c>
      <c r="E1233" s="12" t="s">
        <v>7393</v>
      </c>
      <c r="F1233" s="12">
        <v>3811</v>
      </c>
      <c r="G1233" s="12" t="s">
        <v>7394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9">
        <v>1120006</v>
      </c>
      <c r="E1234" s="12" t="s">
        <v>7411</v>
      </c>
      <c r="F1234" s="12">
        <v>3811</v>
      </c>
      <c r="G1234" s="12" t="s">
        <v>7412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9">
        <v>1120006</v>
      </c>
      <c r="E1235" s="12" t="s">
        <v>7393</v>
      </c>
      <c r="F1235" s="12">
        <v>3811</v>
      </c>
      <c r="G1235" s="12" t="s">
        <v>7394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9">
        <v>1120006</v>
      </c>
      <c r="E1236" s="12" t="s">
        <v>7411</v>
      </c>
      <c r="F1236" s="12">
        <v>3811</v>
      </c>
      <c r="G1236" s="12" t="s">
        <v>7412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9">
        <v>1120007</v>
      </c>
      <c r="E1237" s="12" t="s">
        <v>7754</v>
      </c>
      <c r="F1237" s="12">
        <v>3206</v>
      </c>
      <c r="G1237" s="12" t="s">
        <v>7755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9">
        <v>1120007</v>
      </c>
      <c r="E1238" s="12" t="s">
        <v>7846</v>
      </c>
      <c r="F1238" s="12">
        <v>3206</v>
      </c>
      <c r="G1238" s="12" t="s">
        <v>7847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9">
        <v>1120007</v>
      </c>
      <c r="E1239" s="12" t="s">
        <v>7848</v>
      </c>
      <c r="F1239" s="12">
        <v>3456</v>
      </c>
      <c r="G1239" s="12" t="s">
        <v>7849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9">
        <v>1120007</v>
      </c>
      <c r="E1240" s="12" t="s">
        <v>7850</v>
      </c>
      <c r="F1240" s="12">
        <v>3206</v>
      </c>
      <c r="G1240" s="12" t="s">
        <v>7851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9">
        <v>1120007</v>
      </c>
      <c r="E1241" s="12" t="s">
        <v>7754</v>
      </c>
      <c r="F1241" s="12">
        <v>3206</v>
      </c>
      <c r="G1241" s="12" t="s">
        <v>7755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9">
        <v>1120007</v>
      </c>
      <c r="E1242" s="12" t="s">
        <v>7846</v>
      </c>
      <c r="F1242" s="12">
        <v>3206</v>
      </c>
      <c r="G1242" s="12" t="s">
        <v>7847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9">
        <v>1120007</v>
      </c>
      <c r="E1243" s="12" t="s">
        <v>7848</v>
      </c>
      <c r="F1243" s="12">
        <v>3456</v>
      </c>
      <c r="G1243" s="12" t="s">
        <v>7849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9">
        <v>1120007</v>
      </c>
      <c r="E1244" s="12" t="s">
        <v>7850</v>
      </c>
      <c r="F1244" s="12">
        <v>3206</v>
      </c>
      <c r="G1244" s="12" t="s">
        <v>7851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9">
        <v>1120007</v>
      </c>
      <c r="E1245" s="12" t="s">
        <v>7754</v>
      </c>
      <c r="F1245" s="12">
        <v>3206</v>
      </c>
      <c r="G1245" s="12" t="s">
        <v>7755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9">
        <v>1120007</v>
      </c>
      <c r="E1246" s="12" t="s">
        <v>7846</v>
      </c>
      <c r="F1246" s="12">
        <v>3206</v>
      </c>
      <c r="G1246" s="12" t="s">
        <v>7847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9">
        <v>1120007</v>
      </c>
      <c r="E1247" s="12" t="s">
        <v>7848</v>
      </c>
      <c r="F1247" s="12">
        <v>3456</v>
      </c>
      <c r="G1247" s="12" t="s">
        <v>7849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9">
        <v>1120007</v>
      </c>
      <c r="E1248" s="12" t="s">
        <v>7850</v>
      </c>
      <c r="F1248" s="12">
        <v>3206</v>
      </c>
      <c r="G1248" s="12" t="s">
        <v>7851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9">
        <v>1120060</v>
      </c>
      <c r="E1249" s="12" t="s">
        <v>7796</v>
      </c>
      <c r="F1249" s="12">
        <v>3550</v>
      </c>
      <c r="G1249" s="12" t="s">
        <v>7797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9">
        <v>1120060</v>
      </c>
      <c r="E1250" s="12" t="s">
        <v>7804</v>
      </c>
      <c r="F1250" s="12">
        <v>3550</v>
      </c>
      <c r="G1250" s="12" t="s">
        <v>7805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9">
        <v>1120060</v>
      </c>
      <c r="E1251" s="12" t="s">
        <v>7806</v>
      </c>
      <c r="F1251" s="12">
        <v>3550</v>
      </c>
      <c r="G1251" s="12" t="s">
        <v>7807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9">
        <v>1120060</v>
      </c>
      <c r="E1252" s="12" t="s">
        <v>7796</v>
      </c>
      <c r="F1252" s="12">
        <v>3550</v>
      </c>
      <c r="G1252" s="12" t="s">
        <v>7797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9">
        <v>1120060</v>
      </c>
      <c r="E1253" s="12" t="s">
        <v>7804</v>
      </c>
      <c r="F1253" s="12">
        <v>3550</v>
      </c>
      <c r="G1253" s="12" t="s">
        <v>7805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9">
        <v>1120060</v>
      </c>
      <c r="E1254" s="12" t="s">
        <v>7806</v>
      </c>
      <c r="F1254" s="12">
        <v>3550</v>
      </c>
      <c r="G1254" s="12" t="s">
        <v>7807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9">
        <v>1120060</v>
      </c>
      <c r="E1255" s="12" t="s">
        <v>7796</v>
      </c>
      <c r="F1255" s="12">
        <v>3550</v>
      </c>
      <c r="G1255" s="12" t="s">
        <v>7797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9">
        <v>1120060</v>
      </c>
      <c r="E1256" s="12" t="s">
        <v>7804</v>
      </c>
      <c r="F1256" s="12">
        <v>3550</v>
      </c>
      <c r="G1256" s="12" t="s">
        <v>7805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9">
        <v>1120060</v>
      </c>
      <c r="E1257" s="12" t="s">
        <v>7806</v>
      </c>
      <c r="F1257" s="12">
        <v>3550</v>
      </c>
      <c r="G1257" s="12" t="s">
        <v>7807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9">
        <v>1120060</v>
      </c>
      <c r="E1258" s="12" t="s">
        <v>7796</v>
      </c>
      <c r="F1258" s="12">
        <v>3550</v>
      </c>
      <c r="G1258" s="12" t="s">
        <v>7797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9">
        <v>1120060</v>
      </c>
      <c r="E1259" s="12" t="s">
        <v>7804</v>
      </c>
      <c r="F1259" s="12">
        <v>3550</v>
      </c>
      <c r="G1259" s="12" t="s">
        <v>7805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9">
        <v>1120060</v>
      </c>
      <c r="E1260" s="12" t="s">
        <v>7806</v>
      </c>
      <c r="F1260" s="12">
        <v>3550</v>
      </c>
      <c r="G1260" s="12" t="s">
        <v>7807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9">
        <v>1120060</v>
      </c>
      <c r="E1261" s="12" t="s">
        <v>7796</v>
      </c>
      <c r="F1261" s="12">
        <v>3550</v>
      </c>
      <c r="G1261" s="12" t="s">
        <v>7797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9">
        <v>1120060</v>
      </c>
      <c r="E1262" s="12" t="s">
        <v>7804</v>
      </c>
      <c r="F1262" s="12">
        <v>3550</v>
      </c>
      <c r="G1262" s="12" t="s">
        <v>7805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9">
        <v>1120060</v>
      </c>
      <c r="E1263" s="12" t="s">
        <v>7806</v>
      </c>
      <c r="F1263" s="12">
        <v>3550</v>
      </c>
      <c r="G1263" s="12" t="s">
        <v>7807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9">
        <v>1120060</v>
      </c>
      <c r="E1264" s="12" t="s">
        <v>7796</v>
      </c>
      <c r="F1264" s="12">
        <v>3550</v>
      </c>
      <c r="G1264" s="12" t="s">
        <v>7797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9">
        <v>1120060</v>
      </c>
      <c r="E1265" s="12" t="s">
        <v>7804</v>
      </c>
      <c r="F1265" s="12">
        <v>3550</v>
      </c>
      <c r="G1265" s="12" t="s">
        <v>7805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9">
        <v>1120060</v>
      </c>
      <c r="E1266" s="12" t="s">
        <v>7806</v>
      </c>
      <c r="F1266" s="12">
        <v>3550</v>
      </c>
      <c r="G1266" s="12" t="s">
        <v>7807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9">
        <v>1120060</v>
      </c>
      <c r="E1267" s="12" t="s">
        <v>7796</v>
      </c>
      <c r="F1267" s="12">
        <v>3550</v>
      </c>
      <c r="G1267" s="12" t="s">
        <v>7797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9">
        <v>1120060</v>
      </c>
      <c r="E1268" s="12" t="s">
        <v>7804</v>
      </c>
      <c r="F1268" s="12">
        <v>3550</v>
      </c>
      <c r="G1268" s="12" t="s">
        <v>7805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9">
        <v>1120060</v>
      </c>
      <c r="E1269" s="12" t="s">
        <v>7806</v>
      </c>
      <c r="F1269" s="12">
        <v>3550</v>
      </c>
      <c r="G1269" s="12" t="s">
        <v>7807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9">
        <v>1120060</v>
      </c>
      <c r="E1270" s="12" t="s">
        <v>7796</v>
      </c>
      <c r="F1270" s="12">
        <v>3550</v>
      </c>
      <c r="G1270" s="12" t="s">
        <v>7797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9">
        <v>1120060</v>
      </c>
      <c r="E1271" s="12" t="s">
        <v>7804</v>
      </c>
      <c r="F1271" s="12">
        <v>3550</v>
      </c>
      <c r="G1271" s="12" t="s">
        <v>7805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9">
        <v>1120060</v>
      </c>
      <c r="E1272" s="12" t="s">
        <v>7806</v>
      </c>
      <c r="F1272" s="12">
        <v>3550</v>
      </c>
      <c r="G1272" s="12" t="s">
        <v>7807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9">
        <v>1120061</v>
      </c>
      <c r="E1273" s="12" t="s">
        <v>7808</v>
      </c>
      <c r="F1273" s="12">
        <v>3750</v>
      </c>
      <c r="G1273" s="12" t="s">
        <v>7809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9">
        <v>1120061</v>
      </c>
      <c r="E1274" s="12" t="s">
        <v>7810</v>
      </c>
      <c r="F1274" s="12">
        <v>3750</v>
      </c>
      <c r="G1274" s="12" t="s">
        <v>7811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9">
        <v>1120061</v>
      </c>
      <c r="E1275" s="12" t="s">
        <v>7808</v>
      </c>
      <c r="F1275" s="12">
        <v>3750</v>
      </c>
      <c r="G1275" s="12" t="s">
        <v>7809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9">
        <v>1120061</v>
      </c>
      <c r="E1276" s="12" t="s">
        <v>7810</v>
      </c>
      <c r="F1276" s="12">
        <v>3750</v>
      </c>
      <c r="G1276" s="12" t="s">
        <v>7811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9">
        <v>1120061</v>
      </c>
      <c r="E1277" s="12" t="s">
        <v>7808</v>
      </c>
      <c r="F1277" s="12">
        <v>3750</v>
      </c>
      <c r="G1277" s="12" t="s">
        <v>7809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9">
        <v>1120061</v>
      </c>
      <c r="E1278" s="12" t="s">
        <v>7810</v>
      </c>
      <c r="F1278" s="12">
        <v>3750</v>
      </c>
      <c r="G1278" s="12" t="s">
        <v>7811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9">
        <v>1120106</v>
      </c>
      <c r="E1279" s="12" t="s">
        <v>7320</v>
      </c>
      <c r="F1279" s="12">
        <v>3759</v>
      </c>
      <c r="G1279" s="12" t="s">
        <v>7321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9">
        <v>1120106</v>
      </c>
      <c r="E1280" s="12" t="s">
        <v>7322</v>
      </c>
      <c r="F1280" s="12">
        <v>3509</v>
      </c>
      <c r="G1280" s="12" t="s">
        <v>7323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9">
        <v>1120106</v>
      </c>
      <c r="E1281" s="12" t="s">
        <v>7324</v>
      </c>
      <c r="F1281" s="12">
        <v>3509</v>
      </c>
      <c r="G1281" s="12" t="s">
        <v>7325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9">
        <v>1120106</v>
      </c>
      <c r="E1282" s="12" t="s">
        <v>7342</v>
      </c>
      <c r="F1282" s="12">
        <v>3759</v>
      </c>
      <c r="G1282" s="12" t="s">
        <v>7343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9">
        <v>1120106</v>
      </c>
      <c r="E1283" s="12" t="s">
        <v>7344</v>
      </c>
      <c r="F1283" s="12">
        <v>3759</v>
      </c>
      <c r="G1283" s="12" t="s">
        <v>7345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9">
        <v>1120106</v>
      </c>
      <c r="E1284" s="12" t="s">
        <v>7320</v>
      </c>
      <c r="F1284" s="12">
        <v>3759</v>
      </c>
      <c r="G1284" s="12" t="s">
        <v>7321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9">
        <v>1120106</v>
      </c>
      <c r="E1285" s="12" t="s">
        <v>7322</v>
      </c>
      <c r="F1285" s="12">
        <v>3509</v>
      </c>
      <c r="G1285" s="12" t="s">
        <v>7323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9">
        <v>1120106</v>
      </c>
      <c r="E1286" s="12" t="s">
        <v>7324</v>
      </c>
      <c r="F1286" s="12">
        <v>3509</v>
      </c>
      <c r="G1286" s="12" t="s">
        <v>7325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9">
        <v>1120106</v>
      </c>
      <c r="E1287" s="12" t="s">
        <v>7342</v>
      </c>
      <c r="F1287" s="12">
        <v>3759</v>
      </c>
      <c r="G1287" s="12" t="s">
        <v>7343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9">
        <v>1120106</v>
      </c>
      <c r="E1288" s="12" t="s">
        <v>7344</v>
      </c>
      <c r="F1288" s="12">
        <v>3759</v>
      </c>
      <c r="G1288" s="12" t="s">
        <v>7345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9">
        <v>1120106</v>
      </c>
      <c r="E1289" s="12" t="s">
        <v>7320</v>
      </c>
      <c r="F1289" s="12">
        <v>3759</v>
      </c>
      <c r="G1289" s="12" t="s">
        <v>7321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9">
        <v>1120106</v>
      </c>
      <c r="E1290" s="12" t="s">
        <v>7322</v>
      </c>
      <c r="F1290" s="12">
        <v>3509</v>
      </c>
      <c r="G1290" s="12" t="s">
        <v>7323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9">
        <v>1120106</v>
      </c>
      <c r="E1291" s="12" t="s">
        <v>7324</v>
      </c>
      <c r="F1291" s="12">
        <v>3509</v>
      </c>
      <c r="G1291" s="12" t="s">
        <v>7325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9">
        <v>1120106</v>
      </c>
      <c r="E1292" s="12" t="s">
        <v>7342</v>
      </c>
      <c r="F1292" s="12">
        <v>3759</v>
      </c>
      <c r="G1292" s="12" t="s">
        <v>7343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9">
        <v>1120106</v>
      </c>
      <c r="E1293" s="12" t="s">
        <v>7344</v>
      </c>
      <c r="F1293" s="12">
        <v>3759</v>
      </c>
      <c r="G1293" s="12" t="s">
        <v>7345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9">
        <v>1120106</v>
      </c>
      <c r="E1294" s="12" t="s">
        <v>7320</v>
      </c>
      <c r="F1294" s="12">
        <v>3759</v>
      </c>
      <c r="G1294" s="12" t="s">
        <v>7321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9">
        <v>1120106</v>
      </c>
      <c r="E1295" s="12" t="s">
        <v>7322</v>
      </c>
      <c r="F1295" s="12">
        <v>3509</v>
      </c>
      <c r="G1295" s="12" t="s">
        <v>7323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9">
        <v>1120106</v>
      </c>
      <c r="E1296" s="12" t="s">
        <v>7324</v>
      </c>
      <c r="F1296" s="12">
        <v>3509</v>
      </c>
      <c r="G1296" s="12" t="s">
        <v>7325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9">
        <v>1120106</v>
      </c>
      <c r="E1297" s="12" t="s">
        <v>7342</v>
      </c>
      <c r="F1297" s="12">
        <v>3759</v>
      </c>
      <c r="G1297" s="12" t="s">
        <v>7343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9">
        <v>1120106</v>
      </c>
      <c r="E1298" s="12" t="s">
        <v>7344</v>
      </c>
      <c r="F1298" s="12">
        <v>3759</v>
      </c>
      <c r="G1298" s="12" t="s">
        <v>7345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9">
        <v>1120106</v>
      </c>
      <c r="E1299" s="12" t="s">
        <v>7320</v>
      </c>
      <c r="F1299" s="12">
        <v>3759</v>
      </c>
      <c r="G1299" s="12" t="s">
        <v>7321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9">
        <v>1120106</v>
      </c>
      <c r="E1300" s="12" t="s">
        <v>7322</v>
      </c>
      <c r="F1300" s="12">
        <v>3509</v>
      </c>
      <c r="G1300" s="12" t="s">
        <v>7323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9">
        <v>1120106</v>
      </c>
      <c r="E1301" s="12" t="s">
        <v>7324</v>
      </c>
      <c r="F1301" s="12">
        <v>3509</v>
      </c>
      <c r="G1301" s="12" t="s">
        <v>7325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9">
        <v>1120106</v>
      </c>
      <c r="E1302" s="12" t="s">
        <v>7342</v>
      </c>
      <c r="F1302" s="12">
        <v>3759</v>
      </c>
      <c r="G1302" s="12" t="s">
        <v>7343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9">
        <v>1120106</v>
      </c>
      <c r="E1303" s="12" t="s">
        <v>7344</v>
      </c>
      <c r="F1303" s="12">
        <v>3759</v>
      </c>
      <c r="G1303" s="12" t="s">
        <v>7345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9">
        <v>1120106</v>
      </c>
      <c r="E1304" s="12" t="s">
        <v>7320</v>
      </c>
      <c r="F1304" s="12">
        <v>3759</v>
      </c>
      <c r="G1304" s="12" t="s">
        <v>7321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9">
        <v>1120106</v>
      </c>
      <c r="E1305" s="12" t="s">
        <v>7322</v>
      </c>
      <c r="F1305" s="12">
        <v>3509</v>
      </c>
      <c r="G1305" s="12" t="s">
        <v>7323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9">
        <v>1120106</v>
      </c>
      <c r="E1306" s="12" t="s">
        <v>7324</v>
      </c>
      <c r="F1306" s="12">
        <v>3509</v>
      </c>
      <c r="G1306" s="12" t="s">
        <v>7325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9">
        <v>1120106</v>
      </c>
      <c r="E1307" s="12" t="s">
        <v>7342</v>
      </c>
      <c r="F1307" s="12">
        <v>3759</v>
      </c>
      <c r="G1307" s="12" t="s">
        <v>7343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9">
        <v>1120106</v>
      </c>
      <c r="E1308" s="12" t="s">
        <v>7344</v>
      </c>
      <c r="F1308" s="12">
        <v>3759</v>
      </c>
      <c r="G1308" s="12" t="s">
        <v>7345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9">
        <v>1120106</v>
      </c>
      <c r="E1309" s="12" t="s">
        <v>7320</v>
      </c>
      <c r="F1309" s="12">
        <v>3759</v>
      </c>
      <c r="G1309" s="12" t="s">
        <v>7321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9">
        <v>1120106</v>
      </c>
      <c r="E1310" s="12" t="s">
        <v>7322</v>
      </c>
      <c r="F1310" s="12">
        <v>3509</v>
      </c>
      <c r="G1310" s="12" t="s">
        <v>7323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9">
        <v>1120106</v>
      </c>
      <c r="E1311" s="12" t="s">
        <v>7324</v>
      </c>
      <c r="F1311" s="12">
        <v>3509</v>
      </c>
      <c r="G1311" s="12" t="s">
        <v>7325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9">
        <v>1120106</v>
      </c>
      <c r="E1312" s="12" t="s">
        <v>7342</v>
      </c>
      <c r="F1312" s="12">
        <v>3759</v>
      </c>
      <c r="G1312" s="12" t="s">
        <v>7343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9">
        <v>1120106</v>
      </c>
      <c r="E1313" s="12" t="s">
        <v>7344</v>
      </c>
      <c r="F1313" s="12">
        <v>3759</v>
      </c>
      <c r="G1313" s="12" t="s">
        <v>7345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9">
        <v>1120106</v>
      </c>
      <c r="E1314" s="12" t="s">
        <v>7320</v>
      </c>
      <c r="F1314" s="12">
        <v>3759</v>
      </c>
      <c r="G1314" s="12" t="s">
        <v>7321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9">
        <v>1120106</v>
      </c>
      <c r="E1315" s="12" t="s">
        <v>7322</v>
      </c>
      <c r="F1315" s="12">
        <v>3509</v>
      </c>
      <c r="G1315" s="12" t="s">
        <v>7323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9">
        <v>1120106</v>
      </c>
      <c r="E1316" s="12" t="s">
        <v>7324</v>
      </c>
      <c r="F1316" s="12">
        <v>3509</v>
      </c>
      <c r="G1316" s="12" t="s">
        <v>7325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9">
        <v>1120106</v>
      </c>
      <c r="E1317" s="12" t="s">
        <v>7342</v>
      </c>
      <c r="F1317" s="12">
        <v>3759</v>
      </c>
      <c r="G1317" s="12" t="s">
        <v>7343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9">
        <v>1120106</v>
      </c>
      <c r="E1318" s="12" t="s">
        <v>7344</v>
      </c>
      <c r="F1318" s="12">
        <v>3759</v>
      </c>
      <c r="G1318" s="12" t="s">
        <v>7345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9">
        <v>1120107</v>
      </c>
      <c r="E1319" s="12" t="s">
        <v>7310</v>
      </c>
      <c r="F1319" s="12">
        <v>3569</v>
      </c>
      <c r="G1319" s="12" t="s">
        <v>7311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9">
        <v>1120107</v>
      </c>
      <c r="E1320" s="12" t="s">
        <v>7312</v>
      </c>
      <c r="F1320" s="12">
        <v>3819</v>
      </c>
      <c r="G1320" s="12" t="s">
        <v>7313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9">
        <v>1120107</v>
      </c>
      <c r="E1321" s="12" t="s">
        <v>7314</v>
      </c>
      <c r="F1321" s="12">
        <v>3569</v>
      </c>
      <c r="G1321" s="12" t="s">
        <v>7315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9">
        <v>1120107</v>
      </c>
      <c r="E1322" s="12" t="s">
        <v>7326</v>
      </c>
      <c r="F1322" s="12">
        <v>3569</v>
      </c>
      <c r="G1322" s="12" t="s">
        <v>7327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9">
        <v>1120107</v>
      </c>
      <c r="E1323" s="12" t="s">
        <v>7328</v>
      </c>
      <c r="F1323" s="12">
        <v>3819</v>
      </c>
      <c r="G1323" s="12" t="s">
        <v>7329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9">
        <v>1120107</v>
      </c>
      <c r="E1324" s="12" t="s">
        <v>7336</v>
      </c>
      <c r="F1324" s="12">
        <v>3569</v>
      </c>
      <c r="G1324" s="12" t="s">
        <v>7337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9">
        <v>1120107</v>
      </c>
      <c r="E1325" s="12" t="s">
        <v>7310</v>
      </c>
      <c r="F1325" s="12">
        <v>3569</v>
      </c>
      <c r="G1325" s="12" t="s">
        <v>7311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9">
        <v>1120107</v>
      </c>
      <c r="E1326" s="12" t="s">
        <v>7312</v>
      </c>
      <c r="F1326" s="12">
        <v>3819</v>
      </c>
      <c r="G1326" s="12" t="s">
        <v>7313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9">
        <v>1120107</v>
      </c>
      <c r="E1327" s="12" t="s">
        <v>7314</v>
      </c>
      <c r="F1327" s="12">
        <v>3569</v>
      </c>
      <c r="G1327" s="12" t="s">
        <v>7315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9">
        <v>1120107</v>
      </c>
      <c r="E1328" s="12" t="s">
        <v>7326</v>
      </c>
      <c r="F1328" s="12">
        <v>3569</v>
      </c>
      <c r="G1328" s="12" t="s">
        <v>7327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9">
        <v>1120107</v>
      </c>
      <c r="E1329" s="12" t="s">
        <v>7328</v>
      </c>
      <c r="F1329" s="12">
        <v>3819</v>
      </c>
      <c r="G1329" s="12" t="s">
        <v>7329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9">
        <v>1120107</v>
      </c>
      <c r="E1330" s="12" t="s">
        <v>7336</v>
      </c>
      <c r="F1330" s="12">
        <v>3569</v>
      </c>
      <c r="G1330" s="12" t="s">
        <v>7337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9">
        <v>1120107</v>
      </c>
      <c r="E1331" s="12" t="s">
        <v>7310</v>
      </c>
      <c r="F1331" s="12">
        <v>3569</v>
      </c>
      <c r="G1331" s="12" t="s">
        <v>7311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9">
        <v>1120107</v>
      </c>
      <c r="E1332" s="12" t="s">
        <v>7312</v>
      </c>
      <c r="F1332" s="12">
        <v>3819</v>
      </c>
      <c r="G1332" s="12" t="s">
        <v>7313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9">
        <v>1120107</v>
      </c>
      <c r="E1333" s="12" t="s">
        <v>7314</v>
      </c>
      <c r="F1333" s="12">
        <v>3569</v>
      </c>
      <c r="G1333" s="12" t="s">
        <v>7315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9">
        <v>1120107</v>
      </c>
      <c r="E1334" s="12" t="s">
        <v>7326</v>
      </c>
      <c r="F1334" s="12">
        <v>3569</v>
      </c>
      <c r="G1334" s="12" t="s">
        <v>7327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9">
        <v>1120107</v>
      </c>
      <c r="E1335" s="12" t="s">
        <v>7328</v>
      </c>
      <c r="F1335" s="12">
        <v>3819</v>
      </c>
      <c r="G1335" s="12" t="s">
        <v>7329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9">
        <v>1120107</v>
      </c>
      <c r="E1336" s="12" t="s">
        <v>7336</v>
      </c>
      <c r="F1336" s="12">
        <v>3569</v>
      </c>
      <c r="G1336" s="12" t="s">
        <v>7337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9">
        <v>1120110</v>
      </c>
      <c r="E1337" s="12" t="s">
        <v>7316</v>
      </c>
      <c r="F1337" s="12">
        <v>3940</v>
      </c>
      <c r="G1337" s="12" t="s">
        <v>7317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9">
        <v>1120110</v>
      </c>
      <c r="E1338" s="12" t="s">
        <v>7318</v>
      </c>
      <c r="F1338" s="12">
        <v>3690</v>
      </c>
      <c r="G1338" s="12" t="s">
        <v>7319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9">
        <v>1120110</v>
      </c>
      <c r="E1339" s="12" t="s">
        <v>7330</v>
      </c>
      <c r="F1339" s="12">
        <v>3690</v>
      </c>
      <c r="G1339" s="12" t="s">
        <v>7331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9">
        <v>1120110</v>
      </c>
      <c r="E1340" s="12" t="s">
        <v>7332</v>
      </c>
      <c r="F1340" s="12">
        <v>3940</v>
      </c>
      <c r="G1340" s="12" t="s">
        <v>7333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9">
        <v>1120110</v>
      </c>
      <c r="E1341" s="12" t="s">
        <v>7334</v>
      </c>
      <c r="F1341" s="12">
        <v>3690</v>
      </c>
      <c r="G1341" s="12" t="s">
        <v>7335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9">
        <v>1120110</v>
      </c>
      <c r="E1342" s="12" t="s">
        <v>7316</v>
      </c>
      <c r="F1342" s="12">
        <v>3940</v>
      </c>
      <c r="G1342" s="12" t="s">
        <v>7317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9">
        <v>1120110</v>
      </c>
      <c r="E1343" s="12" t="s">
        <v>7318</v>
      </c>
      <c r="F1343" s="12">
        <v>3690</v>
      </c>
      <c r="G1343" s="12" t="s">
        <v>7319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9">
        <v>1120110</v>
      </c>
      <c r="E1344" s="12" t="s">
        <v>7330</v>
      </c>
      <c r="F1344" s="12">
        <v>3690</v>
      </c>
      <c r="G1344" s="12" t="s">
        <v>7331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9">
        <v>1120110</v>
      </c>
      <c r="E1345" s="12" t="s">
        <v>7332</v>
      </c>
      <c r="F1345" s="12">
        <v>3940</v>
      </c>
      <c r="G1345" s="12" t="s">
        <v>7333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9">
        <v>1120110</v>
      </c>
      <c r="E1346" s="12" t="s">
        <v>7334</v>
      </c>
      <c r="F1346" s="12">
        <v>3690</v>
      </c>
      <c r="G1346" s="12" t="s">
        <v>7335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9">
        <v>1120110</v>
      </c>
      <c r="E1347" s="12" t="s">
        <v>7316</v>
      </c>
      <c r="F1347" s="12">
        <v>3940</v>
      </c>
      <c r="G1347" s="12" t="s">
        <v>7317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9">
        <v>1120110</v>
      </c>
      <c r="E1348" s="12" t="s">
        <v>7318</v>
      </c>
      <c r="F1348" s="12">
        <v>3690</v>
      </c>
      <c r="G1348" s="12" t="s">
        <v>7319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9">
        <v>1120110</v>
      </c>
      <c r="E1349" s="12" t="s">
        <v>7330</v>
      </c>
      <c r="F1349" s="12">
        <v>3690</v>
      </c>
      <c r="G1349" s="12" t="s">
        <v>7331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9">
        <v>1120110</v>
      </c>
      <c r="E1350" s="12" t="s">
        <v>7332</v>
      </c>
      <c r="F1350" s="12">
        <v>3940</v>
      </c>
      <c r="G1350" s="12" t="s">
        <v>7333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9">
        <v>1120110</v>
      </c>
      <c r="E1351" s="12" t="s">
        <v>7334</v>
      </c>
      <c r="F1351" s="12">
        <v>3690</v>
      </c>
      <c r="G1351" s="12" t="s">
        <v>7335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9">
        <v>1120130</v>
      </c>
      <c r="E1352" s="12" t="s">
        <v>7618</v>
      </c>
      <c r="F1352" s="12">
        <v>3025</v>
      </c>
      <c r="G1352" s="12" t="s">
        <v>7619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9">
        <v>1120130</v>
      </c>
      <c r="E1353" s="12" t="s">
        <v>7620</v>
      </c>
      <c r="F1353" s="12">
        <v>3275</v>
      </c>
      <c r="G1353" s="12" t="s">
        <v>7621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9">
        <v>1120130</v>
      </c>
      <c r="E1354" s="12" t="s">
        <v>7618</v>
      </c>
      <c r="F1354" s="12">
        <v>3025</v>
      </c>
      <c r="G1354" s="12" t="s">
        <v>7619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9">
        <v>1120130</v>
      </c>
      <c r="E1355" s="12" t="s">
        <v>7620</v>
      </c>
      <c r="F1355" s="12">
        <v>3275</v>
      </c>
      <c r="G1355" s="12" t="s">
        <v>7621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9">
        <v>1120130</v>
      </c>
      <c r="E1356" s="12" t="s">
        <v>7618</v>
      </c>
      <c r="F1356" s="12">
        <v>3025</v>
      </c>
      <c r="G1356" s="12" t="s">
        <v>7619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9">
        <v>1120130</v>
      </c>
      <c r="E1357" s="12" t="s">
        <v>7620</v>
      </c>
      <c r="F1357" s="12">
        <v>3275</v>
      </c>
      <c r="G1357" s="12" t="s">
        <v>7621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9">
        <v>1120130</v>
      </c>
      <c r="E1358" s="12" t="s">
        <v>7618</v>
      </c>
      <c r="F1358" s="12">
        <v>3025</v>
      </c>
      <c r="G1358" s="12" t="s">
        <v>7619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9">
        <v>1120130</v>
      </c>
      <c r="E1359" s="12" t="s">
        <v>7620</v>
      </c>
      <c r="F1359" s="12">
        <v>3275</v>
      </c>
      <c r="G1359" s="12" t="s">
        <v>7621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9">
        <v>1120130</v>
      </c>
      <c r="E1360" s="12" t="s">
        <v>7733</v>
      </c>
      <c r="F1360" s="12">
        <v>3025</v>
      </c>
      <c r="G1360" s="12" t="s">
        <v>7734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9">
        <v>1120130</v>
      </c>
      <c r="E1361" s="12" t="s">
        <v>7735</v>
      </c>
      <c r="F1361" s="12">
        <v>3275</v>
      </c>
      <c r="G1361" s="12" t="s">
        <v>7736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9">
        <v>1120130</v>
      </c>
      <c r="E1362" s="12" t="s">
        <v>7735</v>
      </c>
      <c r="F1362" s="12">
        <v>3275</v>
      </c>
      <c r="G1362" s="12" t="s">
        <v>7737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9">
        <v>1120130</v>
      </c>
      <c r="E1363" s="12" t="s">
        <v>7820</v>
      </c>
      <c r="F1363" s="12">
        <v>3025</v>
      </c>
      <c r="G1363" s="12" t="s">
        <v>7821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9">
        <v>1120130</v>
      </c>
      <c r="E1364" s="12" t="s">
        <v>7822</v>
      </c>
      <c r="F1364" s="12">
        <v>3275</v>
      </c>
      <c r="G1364" s="12" t="s">
        <v>7823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9">
        <v>1120130</v>
      </c>
      <c r="E1365" s="12" t="s">
        <v>7618</v>
      </c>
      <c r="F1365" s="12">
        <v>3025</v>
      </c>
      <c r="G1365" s="12" t="s">
        <v>7619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9">
        <v>1120130</v>
      </c>
      <c r="E1366" s="12" t="s">
        <v>7620</v>
      </c>
      <c r="F1366" s="12">
        <v>3275</v>
      </c>
      <c r="G1366" s="12" t="s">
        <v>7621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9">
        <v>1120130</v>
      </c>
      <c r="E1367" s="12" t="s">
        <v>7733</v>
      </c>
      <c r="F1367" s="12">
        <v>3025</v>
      </c>
      <c r="G1367" s="12" t="s">
        <v>7734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9">
        <v>1120130</v>
      </c>
      <c r="E1368" s="12" t="s">
        <v>7735</v>
      </c>
      <c r="F1368" s="12">
        <v>3275</v>
      </c>
      <c r="G1368" s="12" t="s">
        <v>7736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9">
        <v>1120130</v>
      </c>
      <c r="E1369" s="12" t="s">
        <v>7735</v>
      </c>
      <c r="F1369" s="12">
        <v>3275</v>
      </c>
      <c r="G1369" s="12" t="s">
        <v>7737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9">
        <v>1120130</v>
      </c>
      <c r="E1370" s="12" t="s">
        <v>7820</v>
      </c>
      <c r="F1370" s="12">
        <v>3025</v>
      </c>
      <c r="G1370" s="12" t="s">
        <v>7821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9">
        <v>1120130</v>
      </c>
      <c r="E1371" s="12" t="s">
        <v>7822</v>
      </c>
      <c r="F1371" s="12">
        <v>3275</v>
      </c>
      <c r="G1371" s="12" t="s">
        <v>7823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9">
        <v>1120130</v>
      </c>
      <c r="E1372" s="12" t="s">
        <v>7618</v>
      </c>
      <c r="F1372" s="12">
        <v>3025</v>
      </c>
      <c r="G1372" s="12" t="s">
        <v>7619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9">
        <v>1120130</v>
      </c>
      <c r="E1373" s="12" t="s">
        <v>7620</v>
      </c>
      <c r="F1373" s="12">
        <v>3275</v>
      </c>
      <c r="G1373" s="12" t="s">
        <v>7621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9">
        <v>1120130</v>
      </c>
      <c r="E1374" s="12" t="s">
        <v>7733</v>
      </c>
      <c r="F1374" s="12">
        <v>3025</v>
      </c>
      <c r="G1374" s="12" t="s">
        <v>7734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9">
        <v>1120130</v>
      </c>
      <c r="E1375" s="12" t="s">
        <v>7735</v>
      </c>
      <c r="F1375" s="12">
        <v>3275</v>
      </c>
      <c r="G1375" s="12" t="s">
        <v>7736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9">
        <v>1120130</v>
      </c>
      <c r="E1376" s="12" t="s">
        <v>7735</v>
      </c>
      <c r="F1376" s="12">
        <v>3275</v>
      </c>
      <c r="G1376" s="12" t="s">
        <v>7737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9">
        <v>1120130</v>
      </c>
      <c r="E1377" s="12" t="s">
        <v>7820</v>
      </c>
      <c r="F1377" s="12">
        <v>3025</v>
      </c>
      <c r="G1377" s="12" t="s">
        <v>7821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9">
        <v>1120130</v>
      </c>
      <c r="E1378" s="12" t="s">
        <v>7822</v>
      </c>
      <c r="F1378" s="12">
        <v>3275</v>
      </c>
      <c r="G1378" s="12" t="s">
        <v>7823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9">
        <v>1120130</v>
      </c>
      <c r="E1379" s="12" t="s">
        <v>7618</v>
      </c>
      <c r="F1379" s="12">
        <v>3025</v>
      </c>
      <c r="G1379" s="12" t="s">
        <v>7619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9">
        <v>1120130</v>
      </c>
      <c r="E1380" s="12" t="s">
        <v>7620</v>
      </c>
      <c r="F1380" s="12">
        <v>3275</v>
      </c>
      <c r="G1380" s="12" t="s">
        <v>7621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9">
        <v>1120130</v>
      </c>
      <c r="E1381" s="12" t="s">
        <v>7733</v>
      </c>
      <c r="F1381" s="12">
        <v>3025</v>
      </c>
      <c r="G1381" s="12" t="s">
        <v>7734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9">
        <v>1120130</v>
      </c>
      <c r="E1382" s="12" t="s">
        <v>7735</v>
      </c>
      <c r="F1382" s="12">
        <v>3275</v>
      </c>
      <c r="G1382" s="12" t="s">
        <v>7736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9">
        <v>1120130</v>
      </c>
      <c r="E1383" s="12" t="s">
        <v>7735</v>
      </c>
      <c r="F1383" s="12">
        <v>3275</v>
      </c>
      <c r="G1383" s="12" t="s">
        <v>7737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9">
        <v>1120130</v>
      </c>
      <c r="E1384" s="12" t="s">
        <v>7820</v>
      </c>
      <c r="F1384" s="12">
        <v>3025</v>
      </c>
      <c r="G1384" s="12" t="s">
        <v>7821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9">
        <v>1120130</v>
      </c>
      <c r="E1385" s="12" t="s">
        <v>7822</v>
      </c>
      <c r="F1385" s="12">
        <v>3275</v>
      </c>
      <c r="G1385" s="12" t="s">
        <v>7823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9">
        <v>1120130</v>
      </c>
      <c r="E1386" s="12" t="s">
        <v>7618</v>
      </c>
      <c r="F1386" s="12">
        <v>3025</v>
      </c>
      <c r="G1386" s="12" t="s">
        <v>7619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9">
        <v>1120130</v>
      </c>
      <c r="E1387" s="12" t="s">
        <v>7620</v>
      </c>
      <c r="F1387" s="12">
        <v>3275</v>
      </c>
      <c r="G1387" s="12" t="s">
        <v>7621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9">
        <v>1120130</v>
      </c>
      <c r="E1388" s="12" t="s">
        <v>7733</v>
      </c>
      <c r="F1388" s="12">
        <v>3025</v>
      </c>
      <c r="G1388" s="12" t="s">
        <v>7734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9">
        <v>1120130</v>
      </c>
      <c r="E1389" s="12" t="s">
        <v>7735</v>
      </c>
      <c r="F1389" s="12">
        <v>3275</v>
      </c>
      <c r="G1389" s="12" t="s">
        <v>7736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9">
        <v>1120130</v>
      </c>
      <c r="E1390" s="12" t="s">
        <v>7735</v>
      </c>
      <c r="F1390" s="12">
        <v>3275</v>
      </c>
      <c r="G1390" s="12" t="s">
        <v>7737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9">
        <v>1120130</v>
      </c>
      <c r="E1391" s="12" t="s">
        <v>7820</v>
      </c>
      <c r="F1391" s="12">
        <v>3025</v>
      </c>
      <c r="G1391" s="12" t="s">
        <v>7821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9">
        <v>1120130</v>
      </c>
      <c r="E1392" s="12" t="s">
        <v>7822</v>
      </c>
      <c r="F1392" s="12">
        <v>3275</v>
      </c>
      <c r="G1392" s="12" t="s">
        <v>7823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9">
        <v>1120131</v>
      </c>
      <c r="E1393" s="12" t="s">
        <v>7824</v>
      </c>
      <c r="F1393" s="12">
        <v>3085</v>
      </c>
      <c r="G1393" s="12" t="s">
        <v>7825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9">
        <v>1120131</v>
      </c>
      <c r="E1394" s="12" t="s">
        <v>7826</v>
      </c>
      <c r="F1394" s="12">
        <v>3335</v>
      </c>
      <c r="G1394" s="12" t="s">
        <v>7827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9">
        <v>1120131</v>
      </c>
      <c r="E1395" s="12" t="s">
        <v>7828</v>
      </c>
      <c r="F1395" s="12">
        <v>3335</v>
      </c>
      <c r="G1395" s="12" t="s">
        <v>7829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9">
        <v>1120131</v>
      </c>
      <c r="E1396" s="12" t="s">
        <v>7824</v>
      </c>
      <c r="F1396" s="12">
        <v>3085</v>
      </c>
      <c r="G1396" s="12" t="s">
        <v>7825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9">
        <v>1120131</v>
      </c>
      <c r="E1397" s="12" t="s">
        <v>7826</v>
      </c>
      <c r="F1397" s="12">
        <v>3335</v>
      </c>
      <c r="G1397" s="12" t="s">
        <v>7827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9">
        <v>1120131</v>
      </c>
      <c r="E1398" s="12" t="s">
        <v>7828</v>
      </c>
      <c r="F1398" s="12">
        <v>3335</v>
      </c>
      <c r="G1398" s="12" t="s">
        <v>7829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9">
        <v>1120131</v>
      </c>
      <c r="E1399" s="12" t="s">
        <v>7824</v>
      </c>
      <c r="F1399" s="12">
        <v>3085</v>
      </c>
      <c r="G1399" s="12" t="s">
        <v>7825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9">
        <v>1120131</v>
      </c>
      <c r="E1400" s="12" t="s">
        <v>7826</v>
      </c>
      <c r="F1400" s="12">
        <v>3335</v>
      </c>
      <c r="G1400" s="12" t="s">
        <v>7827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9">
        <v>1120131</v>
      </c>
      <c r="E1401" s="12" t="s">
        <v>7828</v>
      </c>
      <c r="F1401" s="12">
        <v>3335</v>
      </c>
      <c r="G1401" s="12" t="s">
        <v>7829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9">
        <v>1120140</v>
      </c>
      <c r="E1402" s="12" t="s">
        <v>7655</v>
      </c>
      <c r="F1402" s="12">
        <v>3025</v>
      </c>
      <c r="G1402" s="12" t="s">
        <v>7656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9">
        <v>1120140</v>
      </c>
      <c r="E1403" s="12" t="s">
        <v>7657</v>
      </c>
      <c r="F1403" s="12">
        <v>3275</v>
      </c>
      <c r="G1403" s="12" t="s">
        <v>7658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9">
        <v>1120140</v>
      </c>
      <c r="E1404" s="12" t="s">
        <v>7659</v>
      </c>
      <c r="F1404" s="12">
        <v>3025</v>
      </c>
      <c r="G1404" s="12" t="s">
        <v>7660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9">
        <v>1120140</v>
      </c>
      <c r="E1405" s="12" t="s">
        <v>7661</v>
      </c>
      <c r="F1405" s="12">
        <v>3275</v>
      </c>
      <c r="G1405" s="12" t="s">
        <v>7662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9">
        <v>1120140</v>
      </c>
      <c r="E1406" s="12" t="s">
        <v>7672</v>
      </c>
      <c r="F1406" s="12">
        <v>3275</v>
      </c>
      <c r="G1406" s="12" t="s">
        <v>7673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9">
        <v>1120140</v>
      </c>
      <c r="E1407" s="12" t="s">
        <v>7690</v>
      </c>
      <c r="F1407" s="12">
        <v>3025</v>
      </c>
      <c r="G1407" s="12" t="s">
        <v>7691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9">
        <v>1120140</v>
      </c>
      <c r="E1408" s="12" t="s">
        <v>7655</v>
      </c>
      <c r="F1408" s="12">
        <v>3025</v>
      </c>
      <c r="G1408" s="12" t="s">
        <v>7656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9">
        <v>1120140</v>
      </c>
      <c r="E1409" s="12" t="s">
        <v>7657</v>
      </c>
      <c r="F1409" s="12">
        <v>3275</v>
      </c>
      <c r="G1409" s="12" t="s">
        <v>7658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9">
        <v>1120140</v>
      </c>
      <c r="E1410" s="12" t="s">
        <v>7659</v>
      </c>
      <c r="F1410" s="12">
        <v>3025</v>
      </c>
      <c r="G1410" s="12" t="s">
        <v>7660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9">
        <v>1120140</v>
      </c>
      <c r="E1411" s="12" t="s">
        <v>7661</v>
      </c>
      <c r="F1411" s="12">
        <v>3275</v>
      </c>
      <c r="G1411" s="12" t="s">
        <v>7662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9">
        <v>1120140</v>
      </c>
      <c r="E1412" s="12" t="s">
        <v>7672</v>
      </c>
      <c r="F1412" s="12">
        <v>3275</v>
      </c>
      <c r="G1412" s="12" t="s">
        <v>7673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9">
        <v>1120140</v>
      </c>
      <c r="E1413" s="12" t="s">
        <v>7690</v>
      </c>
      <c r="F1413" s="12">
        <v>3025</v>
      </c>
      <c r="G1413" s="12" t="s">
        <v>7691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9">
        <v>1120140</v>
      </c>
      <c r="E1414" s="12" t="s">
        <v>7655</v>
      </c>
      <c r="F1414" s="12">
        <v>3025</v>
      </c>
      <c r="G1414" s="12" t="s">
        <v>7656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9">
        <v>1120140</v>
      </c>
      <c r="E1415" s="12" t="s">
        <v>7657</v>
      </c>
      <c r="F1415" s="12">
        <v>3275</v>
      </c>
      <c r="G1415" s="12" t="s">
        <v>7658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9">
        <v>1120140</v>
      </c>
      <c r="E1416" s="12" t="s">
        <v>7659</v>
      </c>
      <c r="F1416" s="12">
        <v>3025</v>
      </c>
      <c r="G1416" s="12" t="s">
        <v>7660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9">
        <v>1120140</v>
      </c>
      <c r="E1417" s="12" t="s">
        <v>7661</v>
      </c>
      <c r="F1417" s="12">
        <v>3275</v>
      </c>
      <c r="G1417" s="12" t="s">
        <v>7662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9">
        <v>1120140</v>
      </c>
      <c r="E1418" s="12" t="s">
        <v>7672</v>
      </c>
      <c r="F1418" s="12">
        <v>3275</v>
      </c>
      <c r="G1418" s="12" t="s">
        <v>7673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9">
        <v>1120140</v>
      </c>
      <c r="E1419" s="12" t="s">
        <v>7690</v>
      </c>
      <c r="F1419" s="12">
        <v>3025</v>
      </c>
      <c r="G1419" s="12" t="s">
        <v>7691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9">
        <v>1120140</v>
      </c>
      <c r="E1420" s="12" t="s">
        <v>7655</v>
      </c>
      <c r="F1420" s="12">
        <v>3025</v>
      </c>
      <c r="G1420" s="12" t="s">
        <v>7656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9">
        <v>1120140</v>
      </c>
      <c r="E1421" s="12" t="s">
        <v>7657</v>
      </c>
      <c r="F1421" s="12">
        <v>3275</v>
      </c>
      <c r="G1421" s="12" t="s">
        <v>7658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9">
        <v>1120140</v>
      </c>
      <c r="E1422" s="12" t="s">
        <v>7659</v>
      </c>
      <c r="F1422" s="12">
        <v>3025</v>
      </c>
      <c r="G1422" s="12" t="s">
        <v>7660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9">
        <v>1120140</v>
      </c>
      <c r="E1423" s="12" t="s">
        <v>7661</v>
      </c>
      <c r="F1423" s="12">
        <v>3275</v>
      </c>
      <c r="G1423" s="12" t="s">
        <v>7662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9">
        <v>1120140</v>
      </c>
      <c r="E1424" s="12" t="s">
        <v>7672</v>
      </c>
      <c r="F1424" s="12">
        <v>3275</v>
      </c>
      <c r="G1424" s="12" t="s">
        <v>7673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9">
        <v>1120140</v>
      </c>
      <c r="E1425" s="12" t="s">
        <v>7690</v>
      </c>
      <c r="F1425" s="12">
        <v>3025</v>
      </c>
      <c r="G1425" s="12" t="s">
        <v>7691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9">
        <v>1120140</v>
      </c>
      <c r="E1426" s="12" t="s">
        <v>7655</v>
      </c>
      <c r="F1426" s="12">
        <v>3025</v>
      </c>
      <c r="G1426" s="12" t="s">
        <v>7656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9">
        <v>1120140</v>
      </c>
      <c r="E1427" s="12" t="s">
        <v>7657</v>
      </c>
      <c r="F1427" s="12">
        <v>3275</v>
      </c>
      <c r="G1427" s="12" t="s">
        <v>7658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9">
        <v>1120140</v>
      </c>
      <c r="E1428" s="12" t="s">
        <v>7659</v>
      </c>
      <c r="F1428" s="12">
        <v>3025</v>
      </c>
      <c r="G1428" s="12" t="s">
        <v>7660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9">
        <v>1120140</v>
      </c>
      <c r="E1429" s="12" t="s">
        <v>7661</v>
      </c>
      <c r="F1429" s="12">
        <v>3275</v>
      </c>
      <c r="G1429" s="12" t="s">
        <v>7662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9">
        <v>1120140</v>
      </c>
      <c r="E1430" s="12" t="s">
        <v>7672</v>
      </c>
      <c r="F1430" s="12">
        <v>3275</v>
      </c>
      <c r="G1430" s="12" t="s">
        <v>7673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9">
        <v>1120140</v>
      </c>
      <c r="E1431" s="12" t="s">
        <v>7690</v>
      </c>
      <c r="F1431" s="12">
        <v>3025</v>
      </c>
      <c r="G1431" s="12" t="s">
        <v>7691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9">
        <v>1120140</v>
      </c>
      <c r="E1432" s="12" t="s">
        <v>7655</v>
      </c>
      <c r="F1432" s="12">
        <v>3025</v>
      </c>
      <c r="G1432" s="12" t="s">
        <v>7656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9">
        <v>1120140</v>
      </c>
      <c r="E1433" s="12" t="s">
        <v>7657</v>
      </c>
      <c r="F1433" s="12">
        <v>3275</v>
      </c>
      <c r="G1433" s="12" t="s">
        <v>7658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9">
        <v>1120140</v>
      </c>
      <c r="E1434" s="12" t="s">
        <v>7659</v>
      </c>
      <c r="F1434" s="12">
        <v>3025</v>
      </c>
      <c r="G1434" s="12" t="s">
        <v>7660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9">
        <v>1120140</v>
      </c>
      <c r="E1435" s="12" t="s">
        <v>7661</v>
      </c>
      <c r="F1435" s="12">
        <v>3275</v>
      </c>
      <c r="G1435" s="12" t="s">
        <v>7662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9">
        <v>1120140</v>
      </c>
      <c r="E1436" s="12" t="s">
        <v>7672</v>
      </c>
      <c r="F1436" s="12">
        <v>3275</v>
      </c>
      <c r="G1436" s="12" t="s">
        <v>7673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9">
        <v>1120140</v>
      </c>
      <c r="E1437" s="12" t="s">
        <v>7690</v>
      </c>
      <c r="F1437" s="12">
        <v>3025</v>
      </c>
      <c r="G1437" s="12" t="s">
        <v>7691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9">
        <v>1120140</v>
      </c>
      <c r="E1438" s="12" t="s">
        <v>7655</v>
      </c>
      <c r="F1438" s="12">
        <v>3025</v>
      </c>
      <c r="G1438" s="12" t="s">
        <v>7656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9">
        <v>1120140</v>
      </c>
      <c r="E1439" s="12" t="s">
        <v>7657</v>
      </c>
      <c r="F1439" s="12">
        <v>3275</v>
      </c>
      <c r="G1439" s="12" t="s">
        <v>7658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9">
        <v>1120140</v>
      </c>
      <c r="E1440" s="12" t="s">
        <v>7659</v>
      </c>
      <c r="F1440" s="12">
        <v>3025</v>
      </c>
      <c r="G1440" s="12" t="s">
        <v>7660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9">
        <v>1120140</v>
      </c>
      <c r="E1441" s="12" t="s">
        <v>7661</v>
      </c>
      <c r="F1441" s="12">
        <v>3275</v>
      </c>
      <c r="G1441" s="12" t="s">
        <v>7662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9">
        <v>1120140</v>
      </c>
      <c r="E1442" s="12" t="s">
        <v>7672</v>
      </c>
      <c r="F1442" s="12">
        <v>3275</v>
      </c>
      <c r="G1442" s="12" t="s">
        <v>7673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9">
        <v>1120140</v>
      </c>
      <c r="E1443" s="12" t="s">
        <v>7690</v>
      </c>
      <c r="F1443" s="12">
        <v>3025</v>
      </c>
      <c r="G1443" s="12" t="s">
        <v>7691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9">
        <v>1120140</v>
      </c>
      <c r="E1444" s="12" t="s">
        <v>7655</v>
      </c>
      <c r="F1444" s="12">
        <v>3025</v>
      </c>
      <c r="G1444" s="12" t="s">
        <v>7656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9">
        <v>1120140</v>
      </c>
      <c r="E1445" s="12" t="s">
        <v>7657</v>
      </c>
      <c r="F1445" s="12">
        <v>3275</v>
      </c>
      <c r="G1445" s="12" t="s">
        <v>7658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9">
        <v>1120140</v>
      </c>
      <c r="E1446" s="12" t="s">
        <v>7659</v>
      </c>
      <c r="F1446" s="12">
        <v>3025</v>
      </c>
      <c r="G1446" s="12" t="s">
        <v>7660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9">
        <v>1120140</v>
      </c>
      <c r="E1447" s="12" t="s">
        <v>7661</v>
      </c>
      <c r="F1447" s="12">
        <v>3275</v>
      </c>
      <c r="G1447" s="12" t="s">
        <v>7662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9">
        <v>1120140</v>
      </c>
      <c r="E1448" s="12" t="s">
        <v>7672</v>
      </c>
      <c r="F1448" s="12">
        <v>3275</v>
      </c>
      <c r="G1448" s="12" t="s">
        <v>7673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9">
        <v>1120140</v>
      </c>
      <c r="E1449" s="12" t="s">
        <v>7690</v>
      </c>
      <c r="F1449" s="12">
        <v>3025</v>
      </c>
      <c r="G1449" s="12" t="s">
        <v>7691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9">
        <v>1120150</v>
      </c>
      <c r="E1450" s="12" t="s">
        <v>7663</v>
      </c>
      <c r="F1450" s="12">
        <v>3085</v>
      </c>
      <c r="G1450" s="12" t="s">
        <v>7664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9">
        <v>1120150</v>
      </c>
      <c r="E1451" s="12" t="s">
        <v>7665</v>
      </c>
      <c r="F1451" s="12">
        <v>3335</v>
      </c>
      <c r="G1451" s="12" t="s">
        <v>7666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9">
        <v>1120150</v>
      </c>
      <c r="E1452" s="12" t="s">
        <v>7665</v>
      </c>
      <c r="F1452" s="12">
        <v>3335</v>
      </c>
      <c r="G1452" s="12" t="s">
        <v>7667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9">
        <v>1120150</v>
      </c>
      <c r="E1453" s="12" t="s">
        <v>7668</v>
      </c>
      <c r="F1453" s="12">
        <v>3085</v>
      </c>
      <c r="G1453" s="12" t="s">
        <v>7669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9">
        <v>1120150</v>
      </c>
      <c r="E1454" s="12" t="s">
        <v>7670</v>
      </c>
      <c r="F1454" s="12">
        <v>3335</v>
      </c>
      <c r="G1454" s="12" t="s">
        <v>7671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9">
        <v>1120150</v>
      </c>
      <c r="E1455" s="12" t="s">
        <v>7692</v>
      </c>
      <c r="F1455" s="12">
        <v>3085</v>
      </c>
      <c r="G1455" s="12" t="s">
        <v>7693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9">
        <v>1120150</v>
      </c>
      <c r="E1456" s="12" t="s">
        <v>7694</v>
      </c>
      <c r="F1456" s="12">
        <v>3085</v>
      </c>
      <c r="G1456" s="12" t="s">
        <v>7695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9">
        <v>1120150</v>
      </c>
      <c r="E1457" s="12" t="s">
        <v>7696</v>
      </c>
      <c r="F1457" s="12">
        <v>3335</v>
      </c>
      <c r="G1457" s="12" t="s">
        <v>7697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9">
        <v>1120150</v>
      </c>
      <c r="E1458" s="12" t="s">
        <v>7696</v>
      </c>
      <c r="F1458" s="12">
        <v>3335</v>
      </c>
      <c r="G1458" s="12" t="s">
        <v>7698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9">
        <v>1120150</v>
      </c>
      <c r="E1459" s="12" t="s">
        <v>7663</v>
      </c>
      <c r="F1459" s="12">
        <v>3085</v>
      </c>
      <c r="G1459" s="12" t="s">
        <v>7664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9">
        <v>1120150</v>
      </c>
      <c r="E1460" s="12" t="s">
        <v>7665</v>
      </c>
      <c r="F1460" s="12">
        <v>3335</v>
      </c>
      <c r="G1460" s="12" t="s">
        <v>7666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9">
        <v>1120150</v>
      </c>
      <c r="E1461" s="12" t="s">
        <v>7665</v>
      </c>
      <c r="F1461" s="12">
        <v>3335</v>
      </c>
      <c r="G1461" s="12" t="s">
        <v>7667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9">
        <v>1120150</v>
      </c>
      <c r="E1462" s="12" t="s">
        <v>7668</v>
      </c>
      <c r="F1462" s="12">
        <v>3085</v>
      </c>
      <c r="G1462" s="12" t="s">
        <v>7669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9">
        <v>1120150</v>
      </c>
      <c r="E1463" s="12" t="s">
        <v>7670</v>
      </c>
      <c r="F1463" s="12">
        <v>3335</v>
      </c>
      <c r="G1463" s="12" t="s">
        <v>7671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9">
        <v>1120150</v>
      </c>
      <c r="E1464" s="12" t="s">
        <v>7692</v>
      </c>
      <c r="F1464" s="12">
        <v>3085</v>
      </c>
      <c r="G1464" s="12" t="s">
        <v>7693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9">
        <v>1120150</v>
      </c>
      <c r="E1465" s="12" t="s">
        <v>7694</v>
      </c>
      <c r="F1465" s="12">
        <v>3085</v>
      </c>
      <c r="G1465" s="12" t="s">
        <v>7695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9">
        <v>1120150</v>
      </c>
      <c r="E1466" s="12" t="s">
        <v>7696</v>
      </c>
      <c r="F1466" s="12">
        <v>3335</v>
      </c>
      <c r="G1466" s="12" t="s">
        <v>7697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9">
        <v>1120150</v>
      </c>
      <c r="E1467" s="12" t="s">
        <v>7696</v>
      </c>
      <c r="F1467" s="12">
        <v>3335</v>
      </c>
      <c r="G1467" s="12" t="s">
        <v>7698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9">
        <v>1120150</v>
      </c>
      <c r="E1468" s="12" t="s">
        <v>7663</v>
      </c>
      <c r="F1468" s="12">
        <v>3085</v>
      </c>
      <c r="G1468" s="12" t="s">
        <v>7664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9">
        <v>1120150</v>
      </c>
      <c r="E1469" s="12" t="s">
        <v>7665</v>
      </c>
      <c r="F1469" s="12">
        <v>3335</v>
      </c>
      <c r="G1469" s="12" t="s">
        <v>7666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9">
        <v>1120150</v>
      </c>
      <c r="E1470" s="12" t="s">
        <v>7665</v>
      </c>
      <c r="F1470" s="12">
        <v>3335</v>
      </c>
      <c r="G1470" s="12" t="s">
        <v>7667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9">
        <v>1120150</v>
      </c>
      <c r="E1471" s="12" t="s">
        <v>7668</v>
      </c>
      <c r="F1471" s="12">
        <v>3085</v>
      </c>
      <c r="G1471" s="12" t="s">
        <v>7669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9">
        <v>1120150</v>
      </c>
      <c r="E1472" s="12" t="s">
        <v>7670</v>
      </c>
      <c r="F1472" s="12">
        <v>3335</v>
      </c>
      <c r="G1472" s="12" t="s">
        <v>7671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9">
        <v>1120150</v>
      </c>
      <c r="E1473" s="12" t="s">
        <v>7692</v>
      </c>
      <c r="F1473" s="12">
        <v>3085</v>
      </c>
      <c r="G1473" s="12" t="s">
        <v>7693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9">
        <v>1120150</v>
      </c>
      <c r="E1474" s="12" t="s">
        <v>7694</v>
      </c>
      <c r="F1474" s="12">
        <v>3085</v>
      </c>
      <c r="G1474" s="12" t="s">
        <v>7695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9">
        <v>1120150</v>
      </c>
      <c r="E1475" s="12" t="s">
        <v>7696</v>
      </c>
      <c r="F1475" s="12">
        <v>3335</v>
      </c>
      <c r="G1475" s="12" t="s">
        <v>7697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9">
        <v>1120150</v>
      </c>
      <c r="E1476" s="12" t="s">
        <v>7696</v>
      </c>
      <c r="F1476" s="12">
        <v>3335</v>
      </c>
      <c r="G1476" s="12" t="s">
        <v>7698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9">
        <v>1120160</v>
      </c>
      <c r="E1477" s="12" t="s">
        <v>7601</v>
      </c>
      <c r="F1477" s="12">
        <v>3206</v>
      </c>
      <c r="G1477" s="12" t="s">
        <v>7602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9">
        <v>1120160</v>
      </c>
      <c r="E1478" s="12" t="s">
        <v>7603</v>
      </c>
      <c r="F1478" s="12">
        <v>3456</v>
      </c>
      <c r="G1478" s="12" t="s">
        <v>7604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9">
        <v>1120160</v>
      </c>
      <c r="E1479" s="12" t="s">
        <v>7605</v>
      </c>
      <c r="F1479" s="12">
        <v>3206</v>
      </c>
      <c r="G1479" s="12" t="s">
        <v>7606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9">
        <v>1120160</v>
      </c>
      <c r="E1480" s="12" t="s">
        <v>7607</v>
      </c>
      <c r="F1480" s="12">
        <v>3456</v>
      </c>
      <c r="G1480" s="12" t="s">
        <v>7608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9">
        <v>1120160</v>
      </c>
      <c r="E1481" s="12" t="s">
        <v>7607</v>
      </c>
      <c r="F1481" s="12">
        <v>3456</v>
      </c>
      <c r="G1481" s="12" t="s">
        <v>7609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9">
        <v>1120160</v>
      </c>
      <c r="E1482" s="12" t="s">
        <v>7699</v>
      </c>
      <c r="F1482" s="12">
        <v>3206</v>
      </c>
      <c r="G1482" s="12" t="s">
        <v>7700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9">
        <v>1120160</v>
      </c>
      <c r="E1483" s="12" t="s">
        <v>7701</v>
      </c>
      <c r="F1483" s="12">
        <v>3456</v>
      </c>
      <c r="G1483" s="12" t="s">
        <v>7702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9">
        <v>1120160</v>
      </c>
      <c r="E1484" s="12" t="s">
        <v>7703</v>
      </c>
      <c r="F1484" s="12">
        <v>3206</v>
      </c>
      <c r="G1484" s="12" t="s">
        <v>7704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9">
        <v>1120160</v>
      </c>
      <c r="E1485" s="12" t="s">
        <v>7705</v>
      </c>
      <c r="F1485" s="12">
        <v>3456</v>
      </c>
      <c r="G1485" s="12" t="s">
        <v>7706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9">
        <v>1120160</v>
      </c>
      <c r="E1486" s="12" t="s">
        <v>7601</v>
      </c>
      <c r="F1486" s="12">
        <v>3206</v>
      </c>
      <c r="G1486" s="12" t="s">
        <v>7602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9">
        <v>1120160</v>
      </c>
      <c r="E1487" s="12" t="s">
        <v>7603</v>
      </c>
      <c r="F1487" s="12">
        <v>3456</v>
      </c>
      <c r="G1487" s="12" t="s">
        <v>7604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9">
        <v>1120160</v>
      </c>
      <c r="E1488" s="12" t="s">
        <v>7605</v>
      </c>
      <c r="F1488" s="12">
        <v>3206</v>
      </c>
      <c r="G1488" s="12" t="s">
        <v>7606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9">
        <v>1120160</v>
      </c>
      <c r="E1489" s="12" t="s">
        <v>7607</v>
      </c>
      <c r="F1489" s="12">
        <v>3456</v>
      </c>
      <c r="G1489" s="12" t="s">
        <v>7608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9">
        <v>1120160</v>
      </c>
      <c r="E1490" s="12" t="s">
        <v>7607</v>
      </c>
      <c r="F1490" s="12">
        <v>3456</v>
      </c>
      <c r="G1490" s="12" t="s">
        <v>7609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9">
        <v>1120160</v>
      </c>
      <c r="E1491" s="12" t="s">
        <v>7699</v>
      </c>
      <c r="F1491" s="12">
        <v>3206</v>
      </c>
      <c r="G1491" s="12" t="s">
        <v>7700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9">
        <v>1120160</v>
      </c>
      <c r="E1492" s="12" t="s">
        <v>7701</v>
      </c>
      <c r="F1492" s="12">
        <v>3456</v>
      </c>
      <c r="G1492" s="12" t="s">
        <v>7702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9">
        <v>1120160</v>
      </c>
      <c r="E1493" s="12" t="s">
        <v>7703</v>
      </c>
      <c r="F1493" s="12">
        <v>3206</v>
      </c>
      <c r="G1493" s="12" t="s">
        <v>7704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9">
        <v>1120160</v>
      </c>
      <c r="E1494" s="12" t="s">
        <v>7705</v>
      </c>
      <c r="F1494" s="12">
        <v>3456</v>
      </c>
      <c r="G1494" s="12" t="s">
        <v>7706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9">
        <v>1120160</v>
      </c>
      <c r="E1495" s="12" t="s">
        <v>7601</v>
      </c>
      <c r="F1495" s="12">
        <v>3206</v>
      </c>
      <c r="G1495" s="12" t="s">
        <v>7602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9">
        <v>1120160</v>
      </c>
      <c r="E1496" s="12" t="s">
        <v>7603</v>
      </c>
      <c r="F1496" s="12">
        <v>3456</v>
      </c>
      <c r="G1496" s="12" t="s">
        <v>7604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9">
        <v>1120160</v>
      </c>
      <c r="E1497" s="12" t="s">
        <v>7605</v>
      </c>
      <c r="F1497" s="12">
        <v>3206</v>
      </c>
      <c r="G1497" s="12" t="s">
        <v>7606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9">
        <v>1120160</v>
      </c>
      <c r="E1498" s="12" t="s">
        <v>7607</v>
      </c>
      <c r="F1498" s="12">
        <v>3456</v>
      </c>
      <c r="G1498" s="12" t="s">
        <v>7608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9">
        <v>1120160</v>
      </c>
      <c r="E1499" s="12" t="s">
        <v>7607</v>
      </c>
      <c r="F1499" s="12">
        <v>3456</v>
      </c>
      <c r="G1499" s="12" t="s">
        <v>7609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9">
        <v>1120160</v>
      </c>
      <c r="E1500" s="12" t="s">
        <v>7699</v>
      </c>
      <c r="F1500" s="12">
        <v>3206</v>
      </c>
      <c r="G1500" s="12" t="s">
        <v>7700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9">
        <v>1120160</v>
      </c>
      <c r="E1501" s="12" t="s">
        <v>7701</v>
      </c>
      <c r="F1501" s="12">
        <v>3456</v>
      </c>
      <c r="G1501" s="12" t="s">
        <v>7702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9">
        <v>1120160</v>
      </c>
      <c r="E1502" s="12" t="s">
        <v>7703</v>
      </c>
      <c r="F1502" s="12">
        <v>3206</v>
      </c>
      <c r="G1502" s="12" t="s">
        <v>7704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9">
        <v>1120160</v>
      </c>
      <c r="E1503" s="12" t="s">
        <v>7705</v>
      </c>
      <c r="F1503" s="12">
        <v>3456</v>
      </c>
      <c r="G1503" s="12" t="s">
        <v>7706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9">
        <v>1120170</v>
      </c>
      <c r="E1504" s="12" t="s">
        <v>7674</v>
      </c>
      <c r="F1504" s="12">
        <v>3025</v>
      </c>
      <c r="G1504" s="12" t="s">
        <v>7675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9">
        <v>1120170</v>
      </c>
      <c r="E1505" s="12" t="s">
        <v>7676</v>
      </c>
      <c r="F1505" s="12">
        <v>3275</v>
      </c>
      <c r="G1505" s="12" t="s">
        <v>7677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9">
        <v>1120170</v>
      </c>
      <c r="E1506" s="12" t="s">
        <v>7678</v>
      </c>
      <c r="F1506" s="12">
        <v>3025</v>
      </c>
      <c r="G1506" s="12" t="s">
        <v>7679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9">
        <v>1120170</v>
      </c>
      <c r="E1507" s="12" t="s">
        <v>7680</v>
      </c>
      <c r="F1507" s="12">
        <v>3275</v>
      </c>
      <c r="G1507" s="12" t="s">
        <v>7681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9">
        <v>1120170</v>
      </c>
      <c r="E1508" s="12" t="s">
        <v>7690</v>
      </c>
      <c r="F1508" s="12">
        <v>3025</v>
      </c>
      <c r="G1508" s="12" t="s">
        <v>7691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9">
        <v>1120170</v>
      </c>
      <c r="E1509" s="12" t="s">
        <v>7742</v>
      </c>
      <c r="F1509" s="12">
        <v>3025</v>
      </c>
      <c r="G1509" s="12" t="s">
        <v>7743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9">
        <v>1120170</v>
      </c>
      <c r="E1510" s="12" t="s">
        <v>7744</v>
      </c>
      <c r="F1510" s="12">
        <v>3275</v>
      </c>
      <c r="G1510" s="12" t="s">
        <v>7745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9">
        <v>1120170</v>
      </c>
      <c r="E1511" s="12" t="s">
        <v>7674</v>
      </c>
      <c r="F1511" s="12">
        <v>3025</v>
      </c>
      <c r="G1511" s="12" t="s">
        <v>7675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9">
        <v>1120170</v>
      </c>
      <c r="E1512" s="12" t="s">
        <v>7676</v>
      </c>
      <c r="F1512" s="12">
        <v>3275</v>
      </c>
      <c r="G1512" s="12" t="s">
        <v>7677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9">
        <v>1120170</v>
      </c>
      <c r="E1513" s="12" t="s">
        <v>7678</v>
      </c>
      <c r="F1513" s="12">
        <v>3025</v>
      </c>
      <c r="G1513" s="12" t="s">
        <v>7679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9">
        <v>1120170</v>
      </c>
      <c r="E1514" s="12" t="s">
        <v>7680</v>
      </c>
      <c r="F1514" s="12">
        <v>3275</v>
      </c>
      <c r="G1514" s="12" t="s">
        <v>7681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9">
        <v>1120170</v>
      </c>
      <c r="E1515" s="12" t="s">
        <v>7690</v>
      </c>
      <c r="F1515" s="12">
        <v>3025</v>
      </c>
      <c r="G1515" s="12" t="s">
        <v>7691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9">
        <v>1120170</v>
      </c>
      <c r="E1516" s="12" t="s">
        <v>7742</v>
      </c>
      <c r="F1516" s="12">
        <v>3025</v>
      </c>
      <c r="G1516" s="12" t="s">
        <v>7743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9">
        <v>1120170</v>
      </c>
      <c r="E1517" s="12" t="s">
        <v>7744</v>
      </c>
      <c r="F1517" s="12">
        <v>3275</v>
      </c>
      <c r="G1517" s="12" t="s">
        <v>7745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9">
        <v>1120170</v>
      </c>
      <c r="E1518" s="12" t="s">
        <v>7674</v>
      </c>
      <c r="F1518" s="12">
        <v>3025</v>
      </c>
      <c r="G1518" s="12" t="s">
        <v>7675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9">
        <v>1120170</v>
      </c>
      <c r="E1519" s="12" t="s">
        <v>7676</v>
      </c>
      <c r="F1519" s="12">
        <v>3275</v>
      </c>
      <c r="G1519" s="12" t="s">
        <v>7677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9">
        <v>1120170</v>
      </c>
      <c r="E1520" s="12" t="s">
        <v>7678</v>
      </c>
      <c r="F1520" s="12">
        <v>3025</v>
      </c>
      <c r="G1520" s="12" t="s">
        <v>7679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9">
        <v>1120170</v>
      </c>
      <c r="E1521" s="12" t="s">
        <v>7680</v>
      </c>
      <c r="F1521" s="12">
        <v>3275</v>
      </c>
      <c r="G1521" s="12" t="s">
        <v>7681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9">
        <v>1120170</v>
      </c>
      <c r="E1522" s="12" t="s">
        <v>7690</v>
      </c>
      <c r="F1522" s="12">
        <v>3025</v>
      </c>
      <c r="G1522" s="12" t="s">
        <v>7691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9">
        <v>1120170</v>
      </c>
      <c r="E1523" s="12" t="s">
        <v>7742</v>
      </c>
      <c r="F1523" s="12">
        <v>3025</v>
      </c>
      <c r="G1523" s="12" t="s">
        <v>7743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9">
        <v>1120170</v>
      </c>
      <c r="E1524" s="12" t="s">
        <v>7744</v>
      </c>
      <c r="F1524" s="12">
        <v>3275</v>
      </c>
      <c r="G1524" s="12" t="s">
        <v>7745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9">
        <v>1120170</v>
      </c>
      <c r="E1525" s="12" t="s">
        <v>7674</v>
      </c>
      <c r="F1525" s="12">
        <v>3025</v>
      </c>
      <c r="G1525" s="12" t="s">
        <v>7675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9">
        <v>1120170</v>
      </c>
      <c r="E1526" s="12" t="s">
        <v>7676</v>
      </c>
      <c r="F1526" s="12">
        <v>3275</v>
      </c>
      <c r="G1526" s="12" t="s">
        <v>7677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9">
        <v>1120170</v>
      </c>
      <c r="E1527" s="12" t="s">
        <v>7678</v>
      </c>
      <c r="F1527" s="12">
        <v>3025</v>
      </c>
      <c r="G1527" s="12" t="s">
        <v>7679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9">
        <v>1120170</v>
      </c>
      <c r="E1528" s="12" t="s">
        <v>7680</v>
      </c>
      <c r="F1528" s="12">
        <v>3275</v>
      </c>
      <c r="G1528" s="12" t="s">
        <v>7681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9">
        <v>1120170</v>
      </c>
      <c r="E1529" s="12" t="s">
        <v>7690</v>
      </c>
      <c r="F1529" s="12">
        <v>3025</v>
      </c>
      <c r="G1529" s="12" t="s">
        <v>7691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9">
        <v>1120170</v>
      </c>
      <c r="E1530" s="12" t="s">
        <v>7742</v>
      </c>
      <c r="F1530" s="12">
        <v>3025</v>
      </c>
      <c r="G1530" s="12" t="s">
        <v>7743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9">
        <v>1120170</v>
      </c>
      <c r="E1531" s="12" t="s">
        <v>7744</v>
      </c>
      <c r="F1531" s="12">
        <v>3275</v>
      </c>
      <c r="G1531" s="12" t="s">
        <v>7745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9">
        <v>1120170</v>
      </c>
      <c r="E1532" s="12" t="s">
        <v>7674</v>
      </c>
      <c r="F1532" s="12">
        <v>3025</v>
      </c>
      <c r="G1532" s="12" t="s">
        <v>7675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9">
        <v>1120170</v>
      </c>
      <c r="E1533" s="12" t="s">
        <v>7676</v>
      </c>
      <c r="F1533" s="12">
        <v>3275</v>
      </c>
      <c r="G1533" s="12" t="s">
        <v>7677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9">
        <v>1120170</v>
      </c>
      <c r="E1534" s="12" t="s">
        <v>7678</v>
      </c>
      <c r="F1534" s="12">
        <v>3025</v>
      </c>
      <c r="G1534" s="12" t="s">
        <v>7679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9">
        <v>1120170</v>
      </c>
      <c r="E1535" s="12" t="s">
        <v>7680</v>
      </c>
      <c r="F1535" s="12">
        <v>3275</v>
      </c>
      <c r="G1535" s="12" t="s">
        <v>7681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9">
        <v>1120170</v>
      </c>
      <c r="E1536" s="12" t="s">
        <v>7690</v>
      </c>
      <c r="F1536" s="12">
        <v>3025</v>
      </c>
      <c r="G1536" s="12" t="s">
        <v>7691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9">
        <v>1120170</v>
      </c>
      <c r="E1537" s="12" t="s">
        <v>7742</v>
      </c>
      <c r="F1537" s="12">
        <v>3025</v>
      </c>
      <c r="G1537" s="12" t="s">
        <v>7743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9">
        <v>1120170</v>
      </c>
      <c r="E1538" s="12" t="s">
        <v>7744</v>
      </c>
      <c r="F1538" s="12">
        <v>3275</v>
      </c>
      <c r="G1538" s="12" t="s">
        <v>7745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9">
        <v>1120170</v>
      </c>
      <c r="E1539" s="12" t="s">
        <v>7674</v>
      </c>
      <c r="F1539" s="12">
        <v>3025</v>
      </c>
      <c r="G1539" s="12" t="s">
        <v>7675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9">
        <v>1120170</v>
      </c>
      <c r="E1540" s="12" t="s">
        <v>7676</v>
      </c>
      <c r="F1540" s="12">
        <v>3275</v>
      </c>
      <c r="G1540" s="12" t="s">
        <v>7677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9">
        <v>1120170</v>
      </c>
      <c r="E1541" s="12" t="s">
        <v>7678</v>
      </c>
      <c r="F1541" s="12">
        <v>3025</v>
      </c>
      <c r="G1541" s="12" t="s">
        <v>7679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9">
        <v>1120170</v>
      </c>
      <c r="E1542" s="12" t="s">
        <v>7680</v>
      </c>
      <c r="F1542" s="12">
        <v>3275</v>
      </c>
      <c r="G1542" s="12" t="s">
        <v>7681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9">
        <v>1120170</v>
      </c>
      <c r="E1543" s="12" t="s">
        <v>7690</v>
      </c>
      <c r="F1543" s="12">
        <v>3025</v>
      </c>
      <c r="G1543" s="12" t="s">
        <v>7691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9">
        <v>1120170</v>
      </c>
      <c r="E1544" s="12" t="s">
        <v>7742</v>
      </c>
      <c r="F1544" s="12">
        <v>3025</v>
      </c>
      <c r="G1544" s="12" t="s">
        <v>7743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9">
        <v>1120170</v>
      </c>
      <c r="E1545" s="12" t="s">
        <v>7744</v>
      </c>
      <c r="F1545" s="12">
        <v>3275</v>
      </c>
      <c r="G1545" s="12" t="s">
        <v>7745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9">
        <v>1120170</v>
      </c>
      <c r="E1546" s="12" t="s">
        <v>7674</v>
      </c>
      <c r="F1546" s="12">
        <v>3025</v>
      </c>
      <c r="G1546" s="12" t="s">
        <v>7675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9">
        <v>1120170</v>
      </c>
      <c r="E1547" s="12" t="s">
        <v>7676</v>
      </c>
      <c r="F1547" s="12">
        <v>3275</v>
      </c>
      <c r="G1547" s="12" t="s">
        <v>7677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9">
        <v>1120170</v>
      </c>
      <c r="E1548" s="12" t="s">
        <v>7678</v>
      </c>
      <c r="F1548" s="12">
        <v>3025</v>
      </c>
      <c r="G1548" s="12" t="s">
        <v>7679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9">
        <v>1120170</v>
      </c>
      <c r="E1549" s="12" t="s">
        <v>7680</v>
      </c>
      <c r="F1549" s="12">
        <v>3275</v>
      </c>
      <c r="G1549" s="12" t="s">
        <v>7681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9">
        <v>1120170</v>
      </c>
      <c r="E1550" s="12" t="s">
        <v>7690</v>
      </c>
      <c r="F1550" s="12">
        <v>3025</v>
      </c>
      <c r="G1550" s="12" t="s">
        <v>7691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9">
        <v>1120170</v>
      </c>
      <c r="E1551" s="12" t="s">
        <v>7742</v>
      </c>
      <c r="F1551" s="12">
        <v>3025</v>
      </c>
      <c r="G1551" s="12" t="s">
        <v>7743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9">
        <v>1120170</v>
      </c>
      <c r="E1552" s="12" t="s">
        <v>7744</v>
      </c>
      <c r="F1552" s="12">
        <v>3275</v>
      </c>
      <c r="G1552" s="12" t="s">
        <v>7745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9">
        <v>1120170</v>
      </c>
      <c r="E1553" s="12" t="s">
        <v>7674</v>
      </c>
      <c r="F1553" s="12">
        <v>3025</v>
      </c>
      <c r="G1553" s="12" t="s">
        <v>7675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9">
        <v>1120170</v>
      </c>
      <c r="E1554" s="12" t="s">
        <v>7676</v>
      </c>
      <c r="F1554" s="12">
        <v>3275</v>
      </c>
      <c r="G1554" s="12" t="s">
        <v>7677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9">
        <v>1120170</v>
      </c>
      <c r="E1555" s="12" t="s">
        <v>7678</v>
      </c>
      <c r="F1555" s="12">
        <v>3025</v>
      </c>
      <c r="G1555" s="12" t="s">
        <v>7679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9">
        <v>1120170</v>
      </c>
      <c r="E1556" s="12" t="s">
        <v>7680</v>
      </c>
      <c r="F1556" s="12">
        <v>3275</v>
      </c>
      <c r="G1556" s="12" t="s">
        <v>7681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9">
        <v>1120170</v>
      </c>
      <c r="E1557" s="12" t="s">
        <v>7690</v>
      </c>
      <c r="F1557" s="12">
        <v>3025</v>
      </c>
      <c r="G1557" s="12" t="s">
        <v>7691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9">
        <v>1120170</v>
      </c>
      <c r="E1558" s="12" t="s">
        <v>7742</v>
      </c>
      <c r="F1558" s="12">
        <v>3025</v>
      </c>
      <c r="G1558" s="12" t="s">
        <v>7743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9">
        <v>1120170</v>
      </c>
      <c r="E1559" s="12" t="s">
        <v>7744</v>
      </c>
      <c r="F1559" s="12">
        <v>3275</v>
      </c>
      <c r="G1559" s="12" t="s">
        <v>7745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9">
        <v>1120173</v>
      </c>
      <c r="E1560" s="12" t="s">
        <v>7816</v>
      </c>
      <c r="F1560" s="12">
        <v>4908</v>
      </c>
      <c r="G1560" s="12" t="s">
        <v>7817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9">
        <v>1120173</v>
      </c>
      <c r="E1561" s="12" t="s">
        <v>7818</v>
      </c>
      <c r="F1561" s="12">
        <v>4908</v>
      </c>
      <c r="G1561" s="12" t="s">
        <v>7819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9">
        <v>1120173</v>
      </c>
      <c r="E1562" s="12" t="s">
        <v>7816</v>
      </c>
      <c r="F1562" s="12">
        <v>4908</v>
      </c>
      <c r="G1562" s="12" t="s">
        <v>7817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9">
        <v>1120173</v>
      </c>
      <c r="E1563" s="12" t="s">
        <v>7818</v>
      </c>
      <c r="F1563" s="12">
        <v>4908</v>
      </c>
      <c r="G1563" s="12" t="s">
        <v>7819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9">
        <v>1120173</v>
      </c>
      <c r="E1564" s="12" t="s">
        <v>7816</v>
      </c>
      <c r="F1564" s="12">
        <v>4908</v>
      </c>
      <c r="G1564" s="12" t="s">
        <v>7817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9">
        <v>1120173</v>
      </c>
      <c r="E1565" s="12" t="s">
        <v>7818</v>
      </c>
      <c r="F1565" s="12">
        <v>4908</v>
      </c>
      <c r="G1565" s="12" t="s">
        <v>7819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9">
        <v>1120173</v>
      </c>
      <c r="E1566" s="12" t="s">
        <v>7816</v>
      </c>
      <c r="F1566" s="12">
        <v>4908</v>
      </c>
      <c r="G1566" s="12" t="s">
        <v>7817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9">
        <v>1120173</v>
      </c>
      <c r="E1567" s="12" t="s">
        <v>7818</v>
      </c>
      <c r="F1567" s="12">
        <v>4908</v>
      </c>
      <c r="G1567" s="12" t="s">
        <v>7819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9">
        <v>1120173</v>
      </c>
      <c r="E1568" s="12" t="s">
        <v>7816</v>
      </c>
      <c r="F1568" s="12">
        <v>4908</v>
      </c>
      <c r="G1568" s="12" t="s">
        <v>7817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9">
        <v>1120173</v>
      </c>
      <c r="E1569" s="12" t="s">
        <v>7818</v>
      </c>
      <c r="F1569" s="12">
        <v>4908</v>
      </c>
      <c r="G1569" s="12" t="s">
        <v>7819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9">
        <v>1120173</v>
      </c>
      <c r="E1570" s="12" t="s">
        <v>7816</v>
      </c>
      <c r="F1570" s="12">
        <v>4908</v>
      </c>
      <c r="G1570" s="12" t="s">
        <v>7817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9">
        <v>1120173</v>
      </c>
      <c r="E1571" s="12" t="s">
        <v>7818</v>
      </c>
      <c r="F1571" s="12">
        <v>4908</v>
      </c>
      <c r="G1571" s="12" t="s">
        <v>7819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9">
        <v>1120173</v>
      </c>
      <c r="E1572" s="12" t="s">
        <v>7816</v>
      </c>
      <c r="F1572" s="12">
        <v>4908</v>
      </c>
      <c r="G1572" s="12" t="s">
        <v>7817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9">
        <v>1120173</v>
      </c>
      <c r="E1573" s="12" t="s">
        <v>7818</v>
      </c>
      <c r="F1573" s="12">
        <v>4908</v>
      </c>
      <c r="G1573" s="12" t="s">
        <v>7819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9">
        <v>1120173</v>
      </c>
      <c r="E1574" s="12" t="s">
        <v>7816</v>
      </c>
      <c r="F1574" s="12">
        <v>4908</v>
      </c>
      <c r="G1574" s="12" t="s">
        <v>7817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9">
        <v>1120173</v>
      </c>
      <c r="E1575" s="12" t="s">
        <v>7818</v>
      </c>
      <c r="F1575" s="12">
        <v>4908</v>
      </c>
      <c r="G1575" s="12" t="s">
        <v>7819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9">
        <v>1120174</v>
      </c>
      <c r="E1576" s="12" t="s">
        <v>7904</v>
      </c>
      <c r="F1576" s="12">
        <v>4719</v>
      </c>
      <c r="G1576" s="12" t="s">
        <v>7905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9">
        <v>1120174</v>
      </c>
      <c r="E1577" s="12" t="s">
        <v>7906</v>
      </c>
      <c r="F1577" s="12">
        <v>4719</v>
      </c>
      <c r="G1577" s="12" t="s">
        <v>7907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9">
        <v>1120174</v>
      </c>
      <c r="E1578" s="12" t="s">
        <v>7912</v>
      </c>
      <c r="F1578" s="12">
        <v>4969</v>
      </c>
      <c r="G1578" s="12" t="s">
        <v>7913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9">
        <v>1120174</v>
      </c>
      <c r="E1579" s="12" t="s">
        <v>7914</v>
      </c>
      <c r="F1579" s="12">
        <v>4969</v>
      </c>
      <c r="G1579" s="12" t="s">
        <v>7915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9">
        <v>1120174</v>
      </c>
      <c r="E1580" s="12" t="s">
        <v>7904</v>
      </c>
      <c r="F1580" s="12">
        <v>4719</v>
      </c>
      <c r="G1580" s="12" t="s">
        <v>7905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9">
        <v>1120174</v>
      </c>
      <c r="E1581" s="12" t="s">
        <v>7906</v>
      </c>
      <c r="F1581" s="12">
        <v>4719</v>
      </c>
      <c r="G1581" s="12" t="s">
        <v>7907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9">
        <v>1120174</v>
      </c>
      <c r="E1582" s="12" t="s">
        <v>7912</v>
      </c>
      <c r="F1582" s="12">
        <v>4969</v>
      </c>
      <c r="G1582" s="12" t="s">
        <v>7913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9">
        <v>1120174</v>
      </c>
      <c r="E1583" s="12" t="s">
        <v>7914</v>
      </c>
      <c r="F1583" s="12">
        <v>4969</v>
      </c>
      <c r="G1583" s="12" t="s">
        <v>7915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9">
        <v>1120174</v>
      </c>
      <c r="E1584" s="12" t="s">
        <v>7904</v>
      </c>
      <c r="F1584" s="12">
        <v>4719</v>
      </c>
      <c r="G1584" s="12" t="s">
        <v>7905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9">
        <v>1120174</v>
      </c>
      <c r="E1585" s="12" t="s">
        <v>7906</v>
      </c>
      <c r="F1585" s="12">
        <v>4719</v>
      </c>
      <c r="G1585" s="12" t="s">
        <v>7907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9">
        <v>1120174</v>
      </c>
      <c r="E1586" s="12" t="s">
        <v>7912</v>
      </c>
      <c r="F1586" s="12">
        <v>4969</v>
      </c>
      <c r="G1586" s="12" t="s">
        <v>7913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9">
        <v>1120174</v>
      </c>
      <c r="E1587" s="12" t="s">
        <v>7914</v>
      </c>
      <c r="F1587" s="12">
        <v>4969</v>
      </c>
      <c r="G1587" s="12" t="s">
        <v>7915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9">
        <v>1120175</v>
      </c>
      <c r="E1588" s="12" t="s">
        <v>7610</v>
      </c>
      <c r="F1588" s="12">
        <v>3327</v>
      </c>
      <c r="G1588" s="12" t="s">
        <v>7611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9">
        <v>1120175</v>
      </c>
      <c r="E1589" s="12" t="s">
        <v>7612</v>
      </c>
      <c r="F1589" s="12">
        <v>3577</v>
      </c>
      <c r="G1589" s="12" t="s">
        <v>7613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9">
        <v>1120175</v>
      </c>
      <c r="E1590" s="12" t="s">
        <v>7614</v>
      </c>
      <c r="F1590" s="12">
        <v>3327</v>
      </c>
      <c r="G1590" s="12" t="s">
        <v>7615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9">
        <v>1120175</v>
      </c>
      <c r="E1591" s="12" t="s">
        <v>7616</v>
      </c>
      <c r="F1591" s="12">
        <v>3577</v>
      </c>
      <c r="G1591" s="12" t="s">
        <v>7617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9">
        <v>1120175</v>
      </c>
      <c r="E1592" s="12" t="s">
        <v>7707</v>
      </c>
      <c r="F1592" s="12">
        <v>3327</v>
      </c>
      <c r="G1592" s="12" t="s">
        <v>7708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9">
        <v>1120175</v>
      </c>
      <c r="E1593" s="12" t="s">
        <v>7709</v>
      </c>
      <c r="F1593" s="12">
        <v>3577</v>
      </c>
      <c r="G1593" s="12" t="s">
        <v>7710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9">
        <v>1120175</v>
      </c>
      <c r="E1594" s="12" t="s">
        <v>7711</v>
      </c>
      <c r="F1594" s="12">
        <v>3327</v>
      </c>
      <c r="G1594" s="12" t="s">
        <v>7712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9">
        <v>1120175</v>
      </c>
      <c r="E1595" s="12" t="s">
        <v>7713</v>
      </c>
      <c r="F1595" s="12">
        <v>3577</v>
      </c>
      <c r="G1595" s="12" t="s">
        <v>7714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9">
        <v>1120175</v>
      </c>
      <c r="E1596" s="12" t="s">
        <v>7610</v>
      </c>
      <c r="F1596" s="12">
        <v>3327</v>
      </c>
      <c r="G1596" s="12" t="s">
        <v>7611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9">
        <v>1120175</v>
      </c>
      <c r="E1597" s="12" t="s">
        <v>7612</v>
      </c>
      <c r="F1597" s="12">
        <v>3577</v>
      </c>
      <c r="G1597" s="12" t="s">
        <v>7613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9">
        <v>1120175</v>
      </c>
      <c r="E1598" s="12" t="s">
        <v>7614</v>
      </c>
      <c r="F1598" s="12">
        <v>3327</v>
      </c>
      <c r="G1598" s="12" t="s">
        <v>7615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9">
        <v>1120175</v>
      </c>
      <c r="E1599" s="12" t="s">
        <v>7616</v>
      </c>
      <c r="F1599" s="12">
        <v>3577</v>
      </c>
      <c r="G1599" s="12" t="s">
        <v>7617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9">
        <v>1120175</v>
      </c>
      <c r="E1600" s="12" t="s">
        <v>7707</v>
      </c>
      <c r="F1600" s="12">
        <v>3327</v>
      </c>
      <c r="G1600" s="12" t="s">
        <v>7708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9">
        <v>1120175</v>
      </c>
      <c r="E1601" s="12" t="s">
        <v>7709</v>
      </c>
      <c r="F1601" s="12">
        <v>3577</v>
      </c>
      <c r="G1601" s="12" t="s">
        <v>7710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9">
        <v>1120175</v>
      </c>
      <c r="E1602" s="12" t="s">
        <v>7711</v>
      </c>
      <c r="F1602" s="12">
        <v>3327</v>
      </c>
      <c r="G1602" s="12" t="s">
        <v>7712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9">
        <v>1120175</v>
      </c>
      <c r="E1603" s="12" t="s">
        <v>7713</v>
      </c>
      <c r="F1603" s="12">
        <v>3577</v>
      </c>
      <c r="G1603" s="12" t="s">
        <v>7714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9">
        <v>1120175</v>
      </c>
      <c r="E1604" s="12" t="s">
        <v>7610</v>
      </c>
      <c r="F1604" s="12">
        <v>3327</v>
      </c>
      <c r="G1604" s="12" t="s">
        <v>7611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9">
        <v>1120175</v>
      </c>
      <c r="E1605" s="12" t="s">
        <v>7612</v>
      </c>
      <c r="F1605" s="12">
        <v>3577</v>
      </c>
      <c r="G1605" s="12" t="s">
        <v>7613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9">
        <v>1120175</v>
      </c>
      <c r="E1606" s="12" t="s">
        <v>7614</v>
      </c>
      <c r="F1606" s="12">
        <v>3327</v>
      </c>
      <c r="G1606" s="12" t="s">
        <v>7615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9">
        <v>1120175</v>
      </c>
      <c r="E1607" s="12" t="s">
        <v>7616</v>
      </c>
      <c r="F1607" s="12">
        <v>3577</v>
      </c>
      <c r="G1607" s="12" t="s">
        <v>7617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9">
        <v>1120180</v>
      </c>
      <c r="E1608" s="12" t="s">
        <v>7682</v>
      </c>
      <c r="F1608" s="12">
        <v>3085</v>
      </c>
      <c r="G1608" s="12" t="s">
        <v>7683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9">
        <v>1120180</v>
      </c>
      <c r="E1609" s="12" t="s">
        <v>7684</v>
      </c>
      <c r="F1609" s="12">
        <v>3335</v>
      </c>
      <c r="G1609" s="12" t="s">
        <v>7685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9">
        <v>1120180</v>
      </c>
      <c r="E1610" s="12" t="s">
        <v>7686</v>
      </c>
      <c r="F1610" s="12">
        <v>3085</v>
      </c>
      <c r="G1610" s="12" t="s">
        <v>7687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9">
        <v>1120180</v>
      </c>
      <c r="E1611" s="12" t="s">
        <v>7688</v>
      </c>
      <c r="F1611" s="12">
        <v>3335</v>
      </c>
      <c r="G1611" s="12" t="s">
        <v>7689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9">
        <v>1120180</v>
      </c>
      <c r="E1612" s="12" t="s">
        <v>7692</v>
      </c>
      <c r="F1612" s="12">
        <v>3085</v>
      </c>
      <c r="G1612" s="12" t="s">
        <v>7693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9">
        <v>1120180</v>
      </c>
      <c r="E1613" s="12" t="s">
        <v>7694</v>
      </c>
      <c r="F1613" s="12">
        <v>3085</v>
      </c>
      <c r="G1613" s="12" t="s">
        <v>7695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9">
        <v>1120180</v>
      </c>
      <c r="E1614" s="12" t="s">
        <v>7696</v>
      </c>
      <c r="F1614" s="12">
        <v>3335</v>
      </c>
      <c r="G1614" s="12" t="s">
        <v>7697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9">
        <v>1120180</v>
      </c>
      <c r="E1615" s="12" t="s">
        <v>7696</v>
      </c>
      <c r="F1615" s="12">
        <v>3335</v>
      </c>
      <c r="G1615" s="12" t="s">
        <v>7698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9">
        <v>1120180</v>
      </c>
      <c r="E1616" s="12" t="s">
        <v>7682</v>
      </c>
      <c r="F1616" s="12">
        <v>3085</v>
      </c>
      <c r="G1616" s="12" t="s">
        <v>7683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9">
        <v>1120180</v>
      </c>
      <c r="E1617" s="12" t="s">
        <v>7684</v>
      </c>
      <c r="F1617" s="12">
        <v>3335</v>
      </c>
      <c r="G1617" s="12" t="s">
        <v>7685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9">
        <v>1120180</v>
      </c>
      <c r="E1618" s="12" t="s">
        <v>7686</v>
      </c>
      <c r="F1618" s="12">
        <v>3085</v>
      </c>
      <c r="G1618" s="12" t="s">
        <v>7687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9">
        <v>1120180</v>
      </c>
      <c r="E1619" s="12" t="s">
        <v>7688</v>
      </c>
      <c r="F1619" s="12">
        <v>3335</v>
      </c>
      <c r="G1619" s="12" t="s">
        <v>7689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9">
        <v>1120180</v>
      </c>
      <c r="E1620" s="12" t="s">
        <v>7692</v>
      </c>
      <c r="F1620" s="12">
        <v>3085</v>
      </c>
      <c r="G1620" s="12" t="s">
        <v>7693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9">
        <v>1120180</v>
      </c>
      <c r="E1621" s="12" t="s">
        <v>7694</v>
      </c>
      <c r="F1621" s="12">
        <v>3085</v>
      </c>
      <c r="G1621" s="12" t="s">
        <v>7695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9">
        <v>1120180</v>
      </c>
      <c r="E1622" s="12" t="s">
        <v>7696</v>
      </c>
      <c r="F1622" s="12">
        <v>3335</v>
      </c>
      <c r="G1622" s="12" t="s">
        <v>7697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9">
        <v>1120180</v>
      </c>
      <c r="E1623" s="12" t="s">
        <v>7696</v>
      </c>
      <c r="F1623" s="12">
        <v>3335</v>
      </c>
      <c r="G1623" s="12" t="s">
        <v>7698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9">
        <v>1120180</v>
      </c>
      <c r="E1624" s="12" t="s">
        <v>7682</v>
      </c>
      <c r="F1624" s="12">
        <v>3085</v>
      </c>
      <c r="G1624" s="12" t="s">
        <v>7683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9">
        <v>1120180</v>
      </c>
      <c r="E1625" s="12" t="s">
        <v>7684</v>
      </c>
      <c r="F1625" s="12">
        <v>3335</v>
      </c>
      <c r="G1625" s="12" t="s">
        <v>7685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9">
        <v>1120180</v>
      </c>
      <c r="E1626" s="12" t="s">
        <v>7686</v>
      </c>
      <c r="F1626" s="12">
        <v>3085</v>
      </c>
      <c r="G1626" s="12" t="s">
        <v>7687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9">
        <v>1120180</v>
      </c>
      <c r="E1627" s="12" t="s">
        <v>7688</v>
      </c>
      <c r="F1627" s="12">
        <v>3335</v>
      </c>
      <c r="G1627" s="12" t="s">
        <v>7689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9">
        <v>1120180</v>
      </c>
      <c r="E1628" s="12" t="s">
        <v>7692</v>
      </c>
      <c r="F1628" s="12">
        <v>3085</v>
      </c>
      <c r="G1628" s="12" t="s">
        <v>7693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9">
        <v>1120180</v>
      </c>
      <c r="E1629" s="12" t="s">
        <v>7694</v>
      </c>
      <c r="F1629" s="12">
        <v>3085</v>
      </c>
      <c r="G1629" s="12" t="s">
        <v>7695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9">
        <v>1120180</v>
      </c>
      <c r="E1630" s="12" t="s">
        <v>7696</v>
      </c>
      <c r="F1630" s="12">
        <v>3335</v>
      </c>
      <c r="G1630" s="12" t="s">
        <v>7697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9">
        <v>1120180</v>
      </c>
      <c r="E1631" s="12" t="s">
        <v>7696</v>
      </c>
      <c r="F1631" s="12">
        <v>3335</v>
      </c>
      <c r="G1631" s="12" t="s">
        <v>7698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9">
        <v>1120182</v>
      </c>
      <c r="E1632" s="12" t="s">
        <v>7455</v>
      </c>
      <c r="F1632" s="12">
        <v>2970</v>
      </c>
      <c r="G1632" s="12" t="s">
        <v>7456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9">
        <v>1120182</v>
      </c>
      <c r="E1633" s="12" t="s">
        <v>7457</v>
      </c>
      <c r="F1633" s="12">
        <v>3220</v>
      </c>
      <c r="G1633" s="12" t="s">
        <v>7458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9">
        <v>1120182</v>
      </c>
      <c r="E1634" s="12" t="s">
        <v>7459</v>
      </c>
      <c r="F1634" s="12">
        <v>2970</v>
      </c>
      <c r="G1634" s="12" t="s">
        <v>7460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9">
        <v>1120182</v>
      </c>
      <c r="E1635" s="12" t="s">
        <v>7461</v>
      </c>
      <c r="F1635" s="12">
        <v>3220</v>
      </c>
      <c r="G1635" s="12" t="s">
        <v>7462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9">
        <v>1120182</v>
      </c>
      <c r="E1636" s="12" t="s">
        <v>7571</v>
      </c>
      <c r="F1636" s="12">
        <v>2970</v>
      </c>
      <c r="G1636" s="12" t="s">
        <v>7572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9">
        <v>1120182</v>
      </c>
      <c r="E1637" s="12" t="s">
        <v>7573</v>
      </c>
      <c r="F1637" s="12">
        <v>3025</v>
      </c>
      <c r="G1637" s="12" t="s">
        <v>7574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9">
        <v>1120182</v>
      </c>
      <c r="E1638" s="12" t="s">
        <v>7575</v>
      </c>
      <c r="F1638" s="12">
        <v>3275</v>
      </c>
      <c r="G1638" s="12" t="s">
        <v>7576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9">
        <v>1120182</v>
      </c>
      <c r="E1639" s="12" t="s">
        <v>7455</v>
      </c>
      <c r="F1639" s="12">
        <v>2970</v>
      </c>
      <c r="G1639" s="12" t="s">
        <v>7456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9">
        <v>1120182</v>
      </c>
      <c r="E1640" s="12" t="s">
        <v>7457</v>
      </c>
      <c r="F1640" s="12">
        <v>3220</v>
      </c>
      <c r="G1640" s="12" t="s">
        <v>7458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9">
        <v>1120182</v>
      </c>
      <c r="E1641" s="12" t="s">
        <v>7459</v>
      </c>
      <c r="F1641" s="12">
        <v>2970</v>
      </c>
      <c r="G1641" s="12" t="s">
        <v>7460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9">
        <v>1120182</v>
      </c>
      <c r="E1642" s="12" t="s">
        <v>7461</v>
      </c>
      <c r="F1642" s="12">
        <v>3220</v>
      </c>
      <c r="G1642" s="12" t="s">
        <v>7462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9">
        <v>1120182</v>
      </c>
      <c r="E1643" s="12" t="s">
        <v>7571</v>
      </c>
      <c r="F1643" s="12">
        <v>2970</v>
      </c>
      <c r="G1643" s="12" t="s">
        <v>7572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9">
        <v>1120182</v>
      </c>
      <c r="E1644" s="12" t="s">
        <v>7573</v>
      </c>
      <c r="F1644" s="12">
        <v>3025</v>
      </c>
      <c r="G1644" s="12" t="s">
        <v>7574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9">
        <v>1120182</v>
      </c>
      <c r="E1645" s="12" t="s">
        <v>7575</v>
      </c>
      <c r="F1645" s="12">
        <v>3275</v>
      </c>
      <c r="G1645" s="12" t="s">
        <v>7576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9">
        <v>1120182</v>
      </c>
      <c r="E1646" s="12" t="s">
        <v>7455</v>
      </c>
      <c r="F1646" s="12">
        <v>2970</v>
      </c>
      <c r="G1646" s="12" t="s">
        <v>7456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9">
        <v>1120182</v>
      </c>
      <c r="E1647" s="12" t="s">
        <v>7457</v>
      </c>
      <c r="F1647" s="12">
        <v>3220</v>
      </c>
      <c r="G1647" s="12" t="s">
        <v>7458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9">
        <v>1120182</v>
      </c>
      <c r="E1648" s="12" t="s">
        <v>7459</v>
      </c>
      <c r="F1648" s="12">
        <v>2970</v>
      </c>
      <c r="G1648" s="12" t="s">
        <v>7460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9">
        <v>1120182</v>
      </c>
      <c r="E1649" s="12" t="s">
        <v>7461</v>
      </c>
      <c r="F1649" s="12">
        <v>3220</v>
      </c>
      <c r="G1649" s="12" t="s">
        <v>7462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9">
        <v>1120182</v>
      </c>
      <c r="E1650" s="12" t="s">
        <v>7571</v>
      </c>
      <c r="F1650" s="12">
        <v>2970</v>
      </c>
      <c r="G1650" s="12" t="s">
        <v>7572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9">
        <v>1120182</v>
      </c>
      <c r="E1651" s="12" t="s">
        <v>7573</v>
      </c>
      <c r="F1651" s="12">
        <v>3025</v>
      </c>
      <c r="G1651" s="12" t="s">
        <v>7574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9">
        <v>1120182</v>
      </c>
      <c r="E1652" s="12" t="s">
        <v>7575</v>
      </c>
      <c r="F1652" s="12">
        <v>3275</v>
      </c>
      <c r="G1652" s="12" t="s">
        <v>7576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9">
        <v>1120182</v>
      </c>
      <c r="E1653" s="12" t="s">
        <v>7455</v>
      </c>
      <c r="F1653" s="12">
        <v>2970</v>
      </c>
      <c r="G1653" s="12" t="s">
        <v>7456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9">
        <v>1120182</v>
      </c>
      <c r="E1654" s="12" t="s">
        <v>7457</v>
      </c>
      <c r="F1654" s="12">
        <v>3220</v>
      </c>
      <c r="G1654" s="12" t="s">
        <v>7458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9">
        <v>1120182</v>
      </c>
      <c r="E1655" s="12" t="s">
        <v>7459</v>
      </c>
      <c r="F1655" s="12">
        <v>2970</v>
      </c>
      <c r="G1655" s="12" t="s">
        <v>7460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9">
        <v>1120182</v>
      </c>
      <c r="E1656" s="12" t="s">
        <v>7461</v>
      </c>
      <c r="F1656" s="12">
        <v>3220</v>
      </c>
      <c r="G1656" s="12" t="s">
        <v>7462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9">
        <v>1120182</v>
      </c>
      <c r="E1657" s="12" t="s">
        <v>7571</v>
      </c>
      <c r="F1657" s="12">
        <v>2970</v>
      </c>
      <c r="G1657" s="12" t="s">
        <v>7572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9">
        <v>1120182</v>
      </c>
      <c r="E1658" s="12" t="s">
        <v>7573</v>
      </c>
      <c r="F1658" s="12">
        <v>3025</v>
      </c>
      <c r="G1658" s="12" t="s">
        <v>7574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9">
        <v>1120182</v>
      </c>
      <c r="E1659" s="12" t="s">
        <v>7575</v>
      </c>
      <c r="F1659" s="12">
        <v>3275</v>
      </c>
      <c r="G1659" s="12" t="s">
        <v>7576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9">
        <v>1120182</v>
      </c>
      <c r="E1660" s="12" t="s">
        <v>7455</v>
      </c>
      <c r="F1660" s="12">
        <v>2970</v>
      </c>
      <c r="G1660" s="12" t="s">
        <v>7456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9">
        <v>1120182</v>
      </c>
      <c r="E1661" s="12" t="s">
        <v>7457</v>
      </c>
      <c r="F1661" s="12">
        <v>3220</v>
      </c>
      <c r="G1661" s="12" t="s">
        <v>7458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9">
        <v>1120182</v>
      </c>
      <c r="E1662" s="12" t="s">
        <v>7459</v>
      </c>
      <c r="F1662" s="12">
        <v>2970</v>
      </c>
      <c r="G1662" s="12" t="s">
        <v>7460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9">
        <v>1120182</v>
      </c>
      <c r="E1663" s="12" t="s">
        <v>7461</v>
      </c>
      <c r="F1663" s="12">
        <v>3220</v>
      </c>
      <c r="G1663" s="12" t="s">
        <v>7462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9">
        <v>1120182</v>
      </c>
      <c r="E1664" s="12" t="s">
        <v>7571</v>
      </c>
      <c r="F1664" s="12">
        <v>2970</v>
      </c>
      <c r="G1664" s="12" t="s">
        <v>7572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9">
        <v>1120182</v>
      </c>
      <c r="E1665" s="12" t="s">
        <v>7573</v>
      </c>
      <c r="F1665" s="12">
        <v>3025</v>
      </c>
      <c r="G1665" s="12" t="s">
        <v>7574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9">
        <v>1120182</v>
      </c>
      <c r="E1666" s="12" t="s">
        <v>7575</v>
      </c>
      <c r="F1666" s="12">
        <v>3275</v>
      </c>
      <c r="G1666" s="12" t="s">
        <v>7576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9">
        <v>1120182</v>
      </c>
      <c r="E1667" s="12" t="s">
        <v>7455</v>
      </c>
      <c r="F1667" s="12">
        <v>2970</v>
      </c>
      <c r="G1667" s="12" t="s">
        <v>7456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9">
        <v>1120182</v>
      </c>
      <c r="E1668" s="12" t="s">
        <v>7457</v>
      </c>
      <c r="F1668" s="12">
        <v>3220</v>
      </c>
      <c r="G1668" s="12" t="s">
        <v>7458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9">
        <v>1120182</v>
      </c>
      <c r="E1669" s="12" t="s">
        <v>7459</v>
      </c>
      <c r="F1669" s="12">
        <v>2970</v>
      </c>
      <c r="G1669" s="12" t="s">
        <v>7460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9">
        <v>1120182</v>
      </c>
      <c r="E1670" s="12" t="s">
        <v>7461</v>
      </c>
      <c r="F1670" s="12">
        <v>3220</v>
      </c>
      <c r="G1670" s="12" t="s">
        <v>7462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9">
        <v>1120182</v>
      </c>
      <c r="E1671" s="12" t="s">
        <v>7571</v>
      </c>
      <c r="F1671" s="12">
        <v>2970</v>
      </c>
      <c r="G1671" s="12" t="s">
        <v>7572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9">
        <v>1120182</v>
      </c>
      <c r="E1672" s="12" t="s">
        <v>7573</v>
      </c>
      <c r="F1672" s="12">
        <v>3025</v>
      </c>
      <c r="G1672" s="12" t="s">
        <v>7574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9">
        <v>1120182</v>
      </c>
      <c r="E1673" s="12" t="s">
        <v>7575</v>
      </c>
      <c r="F1673" s="12">
        <v>3275</v>
      </c>
      <c r="G1673" s="12" t="s">
        <v>7576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9">
        <v>1120182</v>
      </c>
      <c r="E1674" s="12" t="s">
        <v>7455</v>
      </c>
      <c r="F1674" s="12">
        <v>2970</v>
      </c>
      <c r="G1674" s="12" t="s">
        <v>7456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9">
        <v>1120182</v>
      </c>
      <c r="E1675" s="12" t="s">
        <v>7457</v>
      </c>
      <c r="F1675" s="12">
        <v>3220</v>
      </c>
      <c r="G1675" s="12" t="s">
        <v>7458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9">
        <v>1120182</v>
      </c>
      <c r="E1676" s="12" t="s">
        <v>7459</v>
      </c>
      <c r="F1676" s="12">
        <v>2970</v>
      </c>
      <c r="G1676" s="12" t="s">
        <v>7460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9">
        <v>1120182</v>
      </c>
      <c r="E1677" s="12" t="s">
        <v>7461</v>
      </c>
      <c r="F1677" s="12">
        <v>3220</v>
      </c>
      <c r="G1677" s="12" t="s">
        <v>7462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9">
        <v>1120182</v>
      </c>
      <c r="E1678" s="12" t="s">
        <v>7571</v>
      </c>
      <c r="F1678" s="12">
        <v>2970</v>
      </c>
      <c r="G1678" s="12" t="s">
        <v>7572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9">
        <v>1120182</v>
      </c>
      <c r="E1679" s="12" t="s">
        <v>7573</v>
      </c>
      <c r="F1679" s="12">
        <v>3025</v>
      </c>
      <c r="G1679" s="12" t="s">
        <v>7574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9">
        <v>1120182</v>
      </c>
      <c r="E1680" s="12" t="s">
        <v>7575</v>
      </c>
      <c r="F1680" s="12">
        <v>3275</v>
      </c>
      <c r="G1680" s="12" t="s">
        <v>7576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9">
        <v>1120182</v>
      </c>
      <c r="E1681" s="12" t="s">
        <v>7455</v>
      </c>
      <c r="F1681" s="12">
        <v>2970</v>
      </c>
      <c r="G1681" s="12" t="s">
        <v>7456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9">
        <v>1120182</v>
      </c>
      <c r="E1682" s="12" t="s">
        <v>7457</v>
      </c>
      <c r="F1682" s="12">
        <v>3220</v>
      </c>
      <c r="G1682" s="12" t="s">
        <v>7458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9">
        <v>1120182</v>
      </c>
      <c r="E1683" s="12" t="s">
        <v>7459</v>
      </c>
      <c r="F1683" s="12">
        <v>2970</v>
      </c>
      <c r="G1683" s="12" t="s">
        <v>7460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9">
        <v>1120182</v>
      </c>
      <c r="E1684" s="12" t="s">
        <v>7461</v>
      </c>
      <c r="F1684" s="12">
        <v>3220</v>
      </c>
      <c r="G1684" s="12" t="s">
        <v>7462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9">
        <v>1120182</v>
      </c>
      <c r="E1685" s="12" t="s">
        <v>7571</v>
      </c>
      <c r="F1685" s="12">
        <v>2970</v>
      </c>
      <c r="G1685" s="12" t="s">
        <v>7572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9">
        <v>1120182</v>
      </c>
      <c r="E1686" s="12" t="s">
        <v>7573</v>
      </c>
      <c r="F1686" s="12">
        <v>3025</v>
      </c>
      <c r="G1686" s="12" t="s">
        <v>7574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9">
        <v>1120182</v>
      </c>
      <c r="E1687" s="12" t="s">
        <v>7575</v>
      </c>
      <c r="F1687" s="12">
        <v>3275</v>
      </c>
      <c r="G1687" s="12" t="s">
        <v>7576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9">
        <v>1120183</v>
      </c>
      <c r="E1688" s="12" t="s">
        <v>7577</v>
      </c>
      <c r="F1688" s="12">
        <v>3086</v>
      </c>
      <c r="G1688" s="12" t="s">
        <v>7578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9">
        <v>1120183</v>
      </c>
      <c r="E1689" s="12" t="s">
        <v>7579</v>
      </c>
      <c r="F1689" s="12">
        <v>3336</v>
      </c>
      <c r="G1689" s="12" t="s">
        <v>7580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9">
        <v>1120183</v>
      </c>
      <c r="E1690" s="12" t="s">
        <v>7581</v>
      </c>
      <c r="F1690" s="12">
        <v>3086</v>
      </c>
      <c r="G1690" s="12" t="s">
        <v>7582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9">
        <v>1120183</v>
      </c>
      <c r="E1691" s="12" t="s">
        <v>7583</v>
      </c>
      <c r="F1691" s="12">
        <v>3330</v>
      </c>
      <c r="G1691" s="12" t="s">
        <v>7584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9">
        <v>1120183</v>
      </c>
      <c r="E1692" s="12" t="s">
        <v>7868</v>
      </c>
      <c r="F1692" s="12">
        <v>3080</v>
      </c>
      <c r="G1692" s="12" t="s">
        <v>7869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9">
        <v>1120183</v>
      </c>
      <c r="E1693" s="12" t="s">
        <v>7870</v>
      </c>
      <c r="F1693" s="12">
        <v>3330</v>
      </c>
      <c r="G1693" s="12" t="s">
        <v>7871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9">
        <v>1120183</v>
      </c>
      <c r="E1694" s="12" t="s">
        <v>7872</v>
      </c>
      <c r="F1694" s="12">
        <v>3080</v>
      </c>
      <c r="G1694" s="12" t="s">
        <v>7873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9">
        <v>1120183</v>
      </c>
      <c r="E1695" s="12" t="s">
        <v>7577</v>
      </c>
      <c r="F1695" s="12">
        <v>3086</v>
      </c>
      <c r="G1695" s="12" t="s">
        <v>7578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9">
        <v>1120183</v>
      </c>
      <c r="E1696" s="12" t="s">
        <v>7579</v>
      </c>
      <c r="F1696" s="12">
        <v>3336</v>
      </c>
      <c r="G1696" s="12" t="s">
        <v>7580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9">
        <v>1120183</v>
      </c>
      <c r="E1697" s="12" t="s">
        <v>7581</v>
      </c>
      <c r="F1697" s="12">
        <v>3086</v>
      </c>
      <c r="G1697" s="12" t="s">
        <v>7582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9">
        <v>1120183</v>
      </c>
      <c r="E1698" s="12" t="s">
        <v>7583</v>
      </c>
      <c r="F1698" s="12">
        <v>3330</v>
      </c>
      <c r="G1698" s="12" t="s">
        <v>7584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9">
        <v>1120183</v>
      </c>
      <c r="E1699" s="12" t="s">
        <v>7868</v>
      </c>
      <c r="F1699" s="12">
        <v>3080</v>
      </c>
      <c r="G1699" s="12" t="s">
        <v>7869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9">
        <v>1120183</v>
      </c>
      <c r="E1700" s="12" t="s">
        <v>7870</v>
      </c>
      <c r="F1700" s="12">
        <v>3330</v>
      </c>
      <c r="G1700" s="12" t="s">
        <v>7871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9">
        <v>1120183</v>
      </c>
      <c r="E1701" s="12" t="s">
        <v>7872</v>
      </c>
      <c r="F1701" s="12">
        <v>3080</v>
      </c>
      <c r="G1701" s="12" t="s">
        <v>7873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9">
        <v>1120183</v>
      </c>
      <c r="E1702" s="12" t="s">
        <v>7577</v>
      </c>
      <c r="F1702" s="12">
        <v>3086</v>
      </c>
      <c r="G1702" s="12" t="s">
        <v>7578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9">
        <v>1120183</v>
      </c>
      <c r="E1703" s="12" t="s">
        <v>7579</v>
      </c>
      <c r="F1703" s="12">
        <v>3336</v>
      </c>
      <c r="G1703" s="12" t="s">
        <v>7580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9">
        <v>1120183</v>
      </c>
      <c r="E1704" s="12" t="s">
        <v>7581</v>
      </c>
      <c r="F1704" s="12">
        <v>3086</v>
      </c>
      <c r="G1704" s="12" t="s">
        <v>7582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9">
        <v>1120183</v>
      </c>
      <c r="E1705" s="12" t="s">
        <v>7583</v>
      </c>
      <c r="F1705" s="12">
        <v>3330</v>
      </c>
      <c r="G1705" s="12" t="s">
        <v>7584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9">
        <v>1120183</v>
      </c>
      <c r="E1706" s="12" t="s">
        <v>7868</v>
      </c>
      <c r="F1706" s="12">
        <v>3080</v>
      </c>
      <c r="G1706" s="12" t="s">
        <v>7869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9">
        <v>1120183</v>
      </c>
      <c r="E1707" s="12" t="s">
        <v>7870</v>
      </c>
      <c r="F1707" s="12">
        <v>3330</v>
      </c>
      <c r="G1707" s="12" t="s">
        <v>7871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9">
        <v>1120183</v>
      </c>
      <c r="E1708" s="12" t="s">
        <v>7872</v>
      </c>
      <c r="F1708" s="12">
        <v>3080</v>
      </c>
      <c r="G1708" s="12" t="s">
        <v>7873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9">
        <v>1120190</v>
      </c>
      <c r="E1709" s="12" t="s">
        <v>7699</v>
      </c>
      <c r="F1709" s="12">
        <v>3206</v>
      </c>
      <c r="G1709" s="12" t="s">
        <v>7700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9">
        <v>1120190</v>
      </c>
      <c r="E1710" s="12" t="s">
        <v>7701</v>
      </c>
      <c r="F1710" s="12">
        <v>3456</v>
      </c>
      <c r="G1710" s="12" t="s">
        <v>7702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9">
        <v>1120190</v>
      </c>
      <c r="E1711" s="12" t="s">
        <v>7703</v>
      </c>
      <c r="F1711" s="12">
        <v>3206</v>
      </c>
      <c r="G1711" s="12" t="s">
        <v>7704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9">
        <v>1120190</v>
      </c>
      <c r="E1712" s="12" t="s">
        <v>7705</v>
      </c>
      <c r="F1712" s="12">
        <v>3456</v>
      </c>
      <c r="G1712" s="12" t="s">
        <v>7706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9">
        <v>1120190</v>
      </c>
      <c r="E1713" s="12" t="s">
        <v>7699</v>
      </c>
      <c r="F1713" s="12">
        <v>3206</v>
      </c>
      <c r="G1713" s="12" t="s">
        <v>7700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9">
        <v>1120190</v>
      </c>
      <c r="E1714" s="12" t="s">
        <v>7701</v>
      </c>
      <c r="F1714" s="12">
        <v>3456</v>
      </c>
      <c r="G1714" s="12" t="s">
        <v>7702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9">
        <v>1120190</v>
      </c>
      <c r="E1715" s="12" t="s">
        <v>7703</v>
      </c>
      <c r="F1715" s="12">
        <v>3206</v>
      </c>
      <c r="G1715" s="12" t="s">
        <v>7704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9">
        <v>1120190</v>
      </c>
      <c r="E1716" s="12" t="s">
        <v>7705</v>
      </c>
      <c r="F1716" s="12">
        <v>3456</v>
      </c>
      <c r="G1716" s="12" t="s">
        <v>7706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9">
        <v>1120190</v>
      </c>
      <c r="E1717" s="12" t="s">
        <v>7699</v>
      </c>
      <c r="F1717" s="12">
        <v>3206</v>
      </c>
      <c r="G1717" s="12" t="s">
        <v>7700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9">
        <v>1120190</v>
      </c>
      <c r="E1718" s="12" t="s">
        <v>7701</v>
      </c>
      <c r="F1718" s="12">
        <v>3456</v>
      </c>
      <c r="G1718" s="12" t="s">
        <v>7702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9">
        <v>1120190</v>
      </c>
      <c r="E1719" s="12" t="s">
        <v>7703</v>
      </c>
      <c r="F1719" s="12">
        <v>3206</v>
      </c>
      <c r="G1719" s="12" t="s">
        <v>7704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9">
        <v>1120190</v>
      </c>
      <c r="E1720" s="12" t="s">
        <v>7705</v>
      </c>
      <c r="F1720" s="12">
        <v>3456</v>
      </c>
      <c r="G1720" s="12" t="s">
        <v>7706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9">
        <v>1120191</v>
      </c>
      <c r="E1721" s="12" t="s">
        <v>7776</v>
      </c>
      <c r="F1721" s="12">
        <v>4969</v>
      </c>
      <c r="G1721" s="12" t="s">
        <v>7777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9">
        <v>1120191</v>
      </c>
      <c r="E1722" s="12" t="s">
        <v>7780</v>
      </c>
      <c r="F1722" s="12">
        <v>4969</v>
      </c>
      <c r="G1722" s="12" t="s">
        <v>7781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9">
        <v>1120191</v>
      </c>
      <c r="E1723" s="12" t="s">
        <v>7776</v>
      </c>
      <c r="F1723" s="12">
        <v>4969</v>
      </c>
      <c r="G1723" s="12" t="s">
        <v>7777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9">
        <v>1120191</v>
      </c>
      <c r="E1724" s="12" t="s">
        <v>7780</v>
      </c>
      <c r="F1724" s="12">
        <v>4969</v>
      </c>
      <c r="G1724" s="12" t="s">
        <v>7781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9">
        <v>1120191</v>
      </c>
      <c r="E1725" s="12" t="s">
        <v>7776</v>
      </c>
      <c r="F1725" s="12">
        <v>4969</v>
      </c>
      <c r="G1725" s="12" t="s">
        <v>7777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9">
        <v>1120191</v>
      </c>
      <c r="E1726" s="12" t="s">
        <v>7780</v>
      </c>
      <c r="F1726" s="12">
        <v>4969</v>
      </c>
      <c r="G1726" s="12" t="s">
        <v>7781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9">
        <v>1120191</v>
      </c>
      <c r="E1727" s="12" t="s">
        <v>7776</v>
      </c>
      <c r="F1727" s="12">
        <v>4969</v>
      </c>
      <c r="G1727" s="12" t="s">
        <v>7777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9">
        <v>1120191</v>
      </c>
      <c r="E1728" s="12" t="s">
        <v>7780</v>
      </c>
      <c r="F1728" s="12">
        <v>4969</v>
      </c>
      <c r="G1728" s="12" t="s">
        <v>7781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9">
        <v>1120191</v>
      </c>
      <c r="E1729" s="12" t="s">
        <v>7776</v>
      </c>
      <c r="F1729" s="12">
        <v>4969</v>
      </c>
      <c r="G1729" s="12" t="s">
        <v>7777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9">
        <v>1120191</v>
      </c>
      <c r="E1730" s="12" t="s">
        <v>7780</v>
      </c>
      <c r="F1730" s="12">
        <v>4969</v>
      </c>
      <c r="G1730" s="12" t="s">
        <v>7781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9">
        <v>1120191</v>
      </c>
      <c r="E1731" s="12" t="s">
        <v>7776</v>
      </c>
      <c r="F1731" s="12">
        <v>4969</v>
      </c>
      <c r="G1731" s="12" t="s">
        <v>7777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9">
        <v>1120191</v>
      </c>
      <c r="E1732" s="12" t="s">
        <v>7780</v>
      </c>
      <c r="F1732" s="12">
        <v>4969</v>
      </c>
      <c r="G1732" s="12" t="s">
        <v>7781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9">
        <v>1120191</v>
      </c>
      <c r="E1733" s="12" t="s">
        <v>7776</v>
      </c>
      <c r="F1733" s="12">
        <v>4969</v>
      </c>
      <c r="G1733" s="12" t="s">
        <v>7777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9">
        <v>1120191</v>
      </c>
      <c r="E1734" s="12" t="s">
        <v>7780</v>
      </c>
      <c r="F1734" s="12">
        <v>4969</v>
      </c>
      <c r="G1734" s="12" t="s">
        <v>7781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9">
        <v>1120191</v>
      </c>
      <c r="E1735" s="12" t="s">
        <v>7776</v>
      </c>
      <c r="F1735" s="12">
        <v>4969</v>
      </c>
      <c r="G1735" s="12" t="s">
        <v>7777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9">
        <v>1120191</v>
      </c>
      <c r="E1736" s="12" t="s">
        <v>7780</v>
      </c>
      <c r="F1736" s="12">
        <v>4969</v>
      </c>
      <c r="G1736" s="12" t="s">
        <v>7781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9">
        <v>1120192</v>
      </c>
      <c r="E1737" s="12" t="s">
        <v>7782</v>
      </c>
      <c r="F1737" s="12">
        <v>4779</v>
      </c>
      <c r="G1737" s="12" t="s">
        <v>7783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9">
        <v>1120192</v>
      </c>
      <c r="E1738" s="12" t="s">
        <v>7784</v>
      </c>
      <c r="F1738" s="12">
        <v>4779</v>
      </c>
      <c r="G1738" s="12" t="s">
        <v>7785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9">
        <v>1120192</v>
      </c>
      <c r="E1739" s="12" t="s">
        <v>7782</v>
      </c>
      <c r="F1739" s="12">
        <v>4779</v>
      </c>
      <c r="G1739" s="12" t="s">
        <v>7783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9">
        <v>1120192</v>
      </c>
      <c r="E1740" s="12" t="s">
        <v>7784</v>
      </c>
      <c r="F1740" s="12">
        <v>4779</v>
      </c>
      <c r="G1740" s="12" t="s">
        <v>7785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9">
        <v>1120192</v>
      </c>
      <c r="E1741" s="12" t="s">
        <v>7782</v>
      </c>
      <c r="F1741" s="12">
        <v>4779</v>
      </c>
      <c r="G1741" s="12" t="s">
        <v>7783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9">
        <v>1120192</v>
      </c>
      <c r="E1742" s="12" t="s">
        <v>7784</v>
      </c>
      <c r="F1742" s="12">
        <v>4779</v>
      </c>
      <c r="G1742" s="12" t="s">
        <v>7785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9">
        <v>1120193</v>
      </c>
      <c r="E1743" s="12" t="s">
        <v>7772</v>
      </c>
      <c r="F1743" s="12">
        <v>5150</v>
      </c>
      <c r="G1743" s="12" t="s">
        <v>7773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9">
        <v>1120193</v>
      </c>
      <c r="E1744" s="12" t="s">
        <v>7774</v>
      </c>
      <c r="F1744" s="12">
        <v>5150</v>
      </c>
      <c r="G1744" s="12" t="s">
        <v>7775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9">
        <v>1120193</v>
      </c>
      <c r="E1745" s="12" t="s">
        <v>7786</v>
      </c>
      <c r="F1745" s="12">
        <v>4900</v>
      </c>
      <c r="G1745" s="12" t="s">
        <v>7787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9">
        <v>1120193</v>
      </c>
      <c r="E1746" s="12" t="s">
        <v>7788</v>
      </c>
      <c r="F1746" s="12">
        <v>5150</v>
      </c>
      <c r="G1746" s="12" t="s">
        <v>7789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9">
        <v>1120193</v>
      </c>
      <c r="E1747" s="12" t="s">
        <v>7790</v>
      </c>
      <c r="F1747" s="12">
        <v>4900</v>
      </c>
      <c r="G1747" s="12" t="s">
        <v>7791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9">
        <v>1120193</v>
      </c>
      <c r="E1748" s="12" t="s">
        <v>7792</v>
      </c>
      <c r="F1748" s="12">
        <v>5150</v>
      </c>
      <c r="G1748" s="12" t="s">
        <v>7793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9">
        <v>1120193</v>
      </c>
      <c r="E1749" s="12" t="s">
        <v>7772</v>
      </c>
      <c r="F1749" s="12">
        <v>5150</v>
      </c>
      <c r="G1749" s="12" t="s">
        <v>7773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9">
        <v>1120193</v>
      </c>
      <c r="E1750" s="12" t="s">
        <v>7774</v>
      </c>
      <c r="F1750" s="12">
        <v>5150</v>
      </c>
      <c r="G1750" s="12" t="s">
        <v>7775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9">
        <v>1120193</v>
      </c>
      <c r="E1751" s="12" t="s">
        <v>7786</v>
      </c>
      <c r="F1751" s="12">
        <v>4900</v>
      </c>
      <c r="G1751" s="12" t="s">
        <v>7787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9">
        <v>1120193</v>
      </c>
      <c r="E1752" s="12" t="s">
        <v>7788</v>
      </c>
      <c r="F1752" s="12">
        <v>5150</v>
      </c>
      <c r="G1752" s="12" t="s">
        <v>7789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9">
        <v>1120193</v>
      </c>
      <c r="E1753" s="12" t="s">
        <v>7790</v>
      </c>
      <c r="F1753" s="12">
        <v>4900</v>
      </c>
      <c r="G1753" s="12" t="s">
        <v>7791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9">
        <v>1120193</v>
      </c>
      <c r="E1754" s="12" t="s">
        <v>7792</v>
      </c>
      <c r="F1754" s="12">
        <v>5150</v>
      </c>
      <c r="G1754" s="12" t="s">
        <v>7793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9">
        <v>1120193</v>
      </c>
      <c r="E1755" s="12" t="s">
        <v>7772</v>
      </c>
      <c r="F1755" s="12">
        <v>5150</v>
      </c>
      <c r="G1755" s="12" t="s">
        <v>7773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9">
        <v>1120193</v>
      </c>
      <c r="E1756" s="12" t="s">
        <v>7774</v>
      </c>
      <c r="F1756" s="12">
        <v>5150</v>
      </c>
      <c r="G1756" s="12" t="s">
        <v>7775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9">
        <v>1120193</v>
      </c>
      <c r="E1757" s="12" t="s">
        <v>7786</v>
      </c>
      <c r="F1757" s="12">
        <v>4900</v>
      </c>
      <c r="G1757" s="12" t="s">
        <v>7787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9">
        <v>1120193</v>
      </c>
      <c r="E1758" s="12" t="s">
        <v>7788</v>
      </c>
      <c r="F1758" s="12">
        <v>5150</v>
      </c>
      <c r="G1758" s="12" t="s">
        <v>7789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9">
        <v>1120193</v>
      </c>
      <c r="E1759" s="12" t="s">
        <v>7790</v>
      </c>
      <c r="F1759" s="12">
        <v>4900</v>
      </c>
      <c r="G1759" s="12" t="s">
        <v>7791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9">
        <v>1120193</v>
      </c>
      <c r="E1760" s="12" t="s">
        <v>7792</v>
      </c>
      <c r="F1760" s="12">
        <v>5150</v>
      </c>
      <c r="G1760" s="12" t="s">
        <v>7793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9">
        <v>1120195</v>
      </c>
      <c r="E1761" s="12" t="s">
        <v>7707</v>
      </c>
      <c r="F1761" s="12">
        <v>3327</v>
      </c>
      <c r="G1761" s="12" t="s">
        <v>7708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9">
        <v>1120195</v>
      </c>
      <c r="E1762" s="12" t="s">
        <v>7709</v>
      </c>
      <c r="F1762" s="12">
        <v>3577</v>
      </c>
      <c r="G1762" s="12" t="s">
        <v>7710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9">
        <v>1120195</v>
      </c>
      <c r="E1763" s="12" t="s">
        <v>7711</v>
      </c>
      <c r="F1763" s="12">
        <v>3327</v>
      </c>
      <c r="G1763" s="12" t="s">
        <v>7712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9">
        <v>1120195</v>
      </c>
      <c r="E1764" s="12" t="s">
        <v>7713</v>
      </c>
      <c r="F1764" s="12">
        <v>3577</v>
      </c>
      <c r="G1764" s="12" t="s">
        <v>7714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9">
        <v>1120196</v>
      </c>
      <c r="E1765" s="12" t="s">
        <v>7778</v>
      </c>
      <c r="F1765" s="12">
        <v>3800</v>
      </c>
      <c r="G1765" s="12" t="s">
        <v>7779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9">
        <v>1120196</v>
      </c>
      <c r="E1766" s="12" t="s">
        <v>7778</v>
      </c>
      <c r="F1766" s="12">
        <v>3800</v>
      </c>
      <c r="G1766" s="12" t="s">
        <v>7779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9">
        <v>1120196</v>
      </c>
      <c r="E1767" s="12" t="s">
        <v>7778</v>
      </c>
      <c r="F1767" s="12">
        <v>3800</v>
      </c>
      <c r="G1767" s="12" t="s">
        <v>7779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9">
        <v>1120196</v>
      </c>
      <c r="E1768" s="12" t="s">
        <v>7778</v>
      </c>
      <c r="F1768" s="12">
        <v>3800</v>
      </c>
      <c r="G1768" s="12" t="s">
        <v>7779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9">
        <v>1120196</v>
      </c>
      <c r="E1769" s="12" t="s">
        <v>7778</v>
      </c>
      <c r="F1769" s="12">
        <v>3800</v>
      </c>
      <c r="G1769" s="12" t="s">
        <v>7779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9">
        <v>1120196</v>
      </c>
      <c r="E1770" s="12" t="s">
        <v>7778</v>
      </c>
      <c r="F1770" s="12">
        <v>3800</v>
      </c>
      <c r="G1770" s="12" t="s">
        <v>7779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9">
        <v>1120201</v>
      </c>
      <c r="E1771" s="12" t="s">
        <v>7778</v>
      </c>
      <c r="F1771" s="12">
        <v>3800</v>
      </c>
      <c r="G1771" s="12" t="s">
        <v>7779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9">
        <v>1120201</v>
      </c>
      <c r="E1772" s="12" t="s">
        <v>7778</v>
      </c>
      <c r="F1772" s="12">
        <v>3800</v>
      </c>
      <c r="G1772" s="12" t="s">
        <v>7779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9">
        <v>1120201</v>
      </c>
      <c r="E1773" s="12" t="s">
        <v>7778</v>
      </c>
      <c r="F1773" s="12">
        <v>3800</v>
      </c>
      <c r="G1773" s="12" t="s">
        <v>7779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9">
        <v>1120201</v>
      </c>
      <c r="E1774" s="12" t="s">
        <v>7778</v>
      </c>
      <c r="F1774" s="12">
        <v>3800</v>
      </c>
      <c r="G1774" s="12" t="s">
        <v>7779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9">
        <v>1120201</v>
      </c>
      <c r="E1775" s="12" t="s">
        <v>7778</v>
      </c>
      <c r="F1775" s="12">
        <v>3800</v>
      </c>
      <c r="G1775" s="12" t="s">
        <v>7779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9">
        <v>1120201</v>
      </c>
      <c r="E1776" s="12" t="s">
        <v>7778</v>
      </c>
      <c r="F1776" s="12">
        <v>3800</v>
      </c>
      <c r="G1776" s="12" t="s">
        <v>7779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9">
        <v>1120201</v>
      </c>
      <c r="E1777" s="12" t="s">
        <v>7778</v>
      </c>
      <c r="F1777" s="12">
        <v>3800</v>
      </c>
      <c r="G1777" s="12" t="s">
        <v>7779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9">
        <v>1120201</v>
      </c>
      <c r="E1778" s="12" t="s">
        <v>7778</v>
      </c>
      <c r="F1778" s="12">
        <v>3800</v>
      </c>
      <c r="G1778" s="12" t="s">
        <v>7779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9">
        <v>1120203</v>
      </c>
      <c r="E1779" s="12" t="s">
        <v>7286</v>
      </c>
      <c r="F1779" s="12">
        <v>4424</v>
      </c>
      <c r="G1779" s="12" t="s">
        <v>7287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9">
        <v>1120203</v>
      </c>
      <c r="E1780" s="12" t="s">
        <v>7288</v>
      </c>
      <c r="F1780" s="12">
        <v>4424</v>
      </c>
      <c r="G1780" s="12" t="s">
        <v>7289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9">
        <v>1120206</v>
      </c>
      <c r="E1781" s="12" t="s">
        <v>7248</v>
      </c>
      <c r="F1781" s="12">
        <v>3759</v>
      </c>
      <c r="G1781" s="12" t="s">
        <v>7249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9">
        <v>1120206</v>
      </c>
      <c r="E1782" s="12" t="s">
        <v>7320</v>
      </c>
      <c r="F1782" s="12">
        <v>3759</v>
      </c>
      <c r="G1782" s="12" t="s">
        <v>7321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9">
        <v>1120206</v>
      </c>
      <c r="E1783" s="12" t="s">
        <v>7346</v>
      </c>
      <c r="F1783" s="12">
        <v>3759</v>
      </c>
      <c r="G1783" s="12" t="s">
        <v>7347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9">
        <v>1120206</v>
      </c>
      <c r="E1784" s="12" t="s">
        <v>7376</v>
      </c>
      <c r="F1784" s="12">
        <v>3509</v>
      </c>
      <c r="G1784" s="12" t="s">
        <v>7377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9">
        <v>1120206</v>
      </c>
      <c r="E1785" s="12" t="s">
        <v>7378</v>
      </c>
      <c r="F1785" s="12">
        <v>3759</v>
      </c>
      <c r="G1785" s="12" t="s">
        <v>7379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9">
        <v>1120206</v>
      </c>
      <c r="E1786" s="12" t="s">
        <v>7248</v>
      </c>
      <c r="F1786" s="12">
        <v>3759</v>
      </c>
      <c r="G1786" s="12" t="s">
        <v>7249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9">
        <v>1120206</v>
      </c>
      <c r="E1787" s="12" t="s">
        <v>7320</v>
      </c>
      <c r="F1787" s="12">
        <v>3759</v>
      </c>
      <c r="G1787" s="12" t="s">
        <v>7321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9">
        <v>1120206</v>
      </c>
      <c r="E1788" s="12" t="s">
        <v>7346</v>
      </c>
      <c r="F1788" s="12">
        <v>3759</v>
      </c>
      <c r="G1788" s="12" t="s">
        <v>7347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9">
        <v>1120206</v>
      </c>
      <c r="E1789" s="12" t="s">
        <v>7376</v>
      </c>
      <c r="F1789" s="12">
        <v>3509</v>
      </c>
      <c r="G1789" s="12" t="s">
        <v>7377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9">
        <v>1120206</v>
      </c>
      <c r="E1790" s="12" t="s">
        <v>7378</v>
      </c>
      <c r="F1790" s="12">
        <v>3759</v>
      </c>
      <c r="G1790" s="12" t="s">
        <v>7379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9">
        <v>1120206</v>
      </c>
      <c r="E1791" s="12" t="s">
        <v>7248</v>
      </c>
      <c r="F1791" s="12">
        <v>3759</v>
      </c>
      <c r="G1791" s="12" t="s">
        <v>7249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9">
        <v>1120206</v>
      </c>
      <c r="E1792" s="12" t="s">
        <v>7320</v>
      </c>
      <c r="F1792" s="12">
        <v>3759</v>
      </c>
      <c r="G1792" s="12" t="s">
        <v>7321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9">
        <v>1120206</v>
      </c>
      <c r="E1793" s="12" t="s">
        <v>7346</v>
      </c>
      <c r="F1793" s="12">
        <v>3759</v>
      </c>
      <c r="G1793" s="12" t="s">
        <v>7347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9">
        <v>1120206</v>
      </c>
      <c r="E1794" s="12" t="s">
        <v>7376</v>
      </c>
      <c r="F1794" s="12">
        <v>3509</v>
      </c>
      <c r="G1794" s="12" t="s">
        <v>7377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9">
        <v>1120206</v>
      </c>
      <c r="E1795" s="12" t="s">
        <v>7378</v>
      </c>
      <c r="F1795" s="12">
        <v>3759</v>
      </c>
      <c r="G1795" s="12" t="s">
        <v>7379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9">
        <v>1120206</v>
      </c>
      <c r="E1796" s="12" t="s">
        <v>7248</v>
      </c>
      <c r="F1796" s="12">
        <v>3759</v>
      </c>
      <c r="G1796" s="12" t="s">
        <v>7249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9">
        <v>1120206</v>
      </c>
      <c r="E1797" s="12" t="s">
        <v>7320</v>
      </c>
      <c r="F1797" s="12">
        <v>3759</v>
      </c>
      <c r="G1797" s="12" t="s">
        <v>7321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9">
        <v>1120206</v>
      </c>
      <c r="E1798" s="12" t="s">
        <v>7346</v>
      </c>
      <c r="F1798" s="12">
        <v>3759</v>
      </c>
      <c r="G1798" s="12" t="s">
        <v>7347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9">
        <v>1120206</v>
      </c>
      <c r="E1799" s="12" t="s">
        <v>7376</v>
      </c>
      <c r="F1799" s="12">
        <v>3509</v>
      </c>
      <c r="G1799" s="12" t="s">
        <v>7377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9">
        <v>1120206</v>
      </c>
      <c r="E1800" s="12" t="s">
        <v>7378</v>
      </c>
      <c r="F1800" s="12">
        <v>3759</v>
      </c>
      <c r="G1800" s="12" t="s">
        <v>7379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9">
        <v>1120206</v>
      </c>
      <c r="E1801" s="12" t="s">
        <v>7248</v>
      </c>
      <c r="F1801" s="12">
        <v>3759</v>
      </c>
      <c r="G1801" s="12" t="s">
        <v>7249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9">
        <v>1120206</v>
      </c>
      <c r="E1802" s="12" t="s">
        <v>7320</v>
      </c>
      <c r="F1802" s="12">
        <v>3759</v>
      </c>
      <c r="G1802" s="12" t="s">
        <v>7321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9">
        <v>1120206</v>
      </c>
      <c r="E1803" s="12" t="s">
        <v>7346</v>
      </c>
      <c r="F1803" s="12">
        <v>3759</v>
      </c>
      <c r="G1803" s="12" t="s">
        <v>7347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9">
        <v>1120206</v>
      </c>
      <c r="E1804" s="12" t="s">
        <v>7376</v>
      </c>
      <c r="F1804" s="12">
        <v>3509</v>
      </c>
      <c r="G1804" s="12" t="s">
        <v>7377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9">
        <v>1120206</v>
      </c>
      <c r="E1805" s="12" t="s">
        <v>7378</v>
      </c>
      <c r="F1805" s="12">
        <v>3759</v>
      </c>
      <c r="G1805" s="12" t="s">
        <v>7379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9">
        <v>1120206</v>
      </c>
      <c r="E1806" s="12" t="s">
        <v>7248</v>
      </c>
      <c r="F1806" s="12">
        <v>3759</v>
      </c>
      <c r="G1806" s="12" t="s">
        <v>7249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9">
        <v>1120206</v>
      </c>
      <c r="E1807" s="12" t="s">
        <v>7320</v>
      </c>
      <c r="F1807" s="12">
        <v>3759</v>
      </c>
      <c r="G1807" s="12" t="s">
        <v>7321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9">
        <v>1120206</v>
      </c>
      <c r="E1808" s="12" t="s">
        <v>7376</v>
      </c>
      <c r="F1808" s="12">
        <v>3509</v>
      </c>
      <c r="G1808" s="12" t="s">
        <v>7377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9">
        <v>1120206</v>
      </c>
      <c r="E1809" s="12" t="s">
        <v>7248</v>
      </c>
      <c r="F1809" s="12">
        <v>3759</v>
      </c>
      <c r="G1809" s="12" t="s">
        <v>7249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9">
        <v>1120206</v>
      </c>
      <c r="E1810" s="12" t="s">
        <v>7320</v>
      </c>
      <c r="F1810" s="12">
        <v>3759</v>
      </c>
      <c r="G1810" s="12" t="s">
        <v>7321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9">
        <v>1120206</v>
      </c>
      <c r="E1811" s="12" t="s">
        <v>7376</v>
      </c>
      <c r="F1811" s="12">
        <v>3509</v>
      </c>
      <c r="G1811" s="12" t="s">
        <v>7377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9">
        <v>1120206</v>
      </c>
      <c r="E1812" s="12" t="s">
        <v>7248</v>
      </c>
      <c r="F1812" s="12">
        <v>3759</v>
      </c>
      <c r="G1812" s="12" t="s">
        <v>7249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9">
        <v>1120206</v>
      </c>
      <c r="E1813" s="12" t="s">
        <v>7320</v>
      </c>
      <c r="F1813" s="12">
        <v>3759</v>
      </c>
      <c r="G1813" s="12" t="s">
        <v>7321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9">
        <v>1120206</v>
      </c>
      <c r="E1814" s="12" t="s">
        <v>7376</v>
      </c>
      <c r="F1814" s="12">
        <v>3509</v>
      </c>
      <c r="G1814" s="12" t="s">
        <v>7377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9">
        <v>1120207</v>
      </c>
      <c r="E1815" s="12" t="s">
        <v>7310</v>
      </c>
      <c r="F1815" s="12">
        <v>3569</v>
      </c>
      <c r="G1815" s="12" t="s">
        <v>7311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9">
        <v>1120207</v>
      </c>
      <c r="E1816" s="12" t="s">
        <v>7312</v>
      </c>
      <c r="F1816" s="12">
        <v>3819</v>
      </c>
      <c r="G1816" s="12" t="s">
        <v>7313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9">
        <v>1120207</v>
      </c>
      <c r="E1817" s="12" t="s">
        <v>7314</v>
      </c>
      <c r="F1817" s="12">
        <v>3569</v>
      </c>
      <c r="G1817" s="12" t="s">
        <v>7315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9">
        <v>1120207</v>
      </c>
      <c r="E1818" s="12" t="s">
        <v>7348</v>
      </c>
      <c r="F1818" s="12">
        <v>3569</v>
      </c>
      <c r="G1818" s="12" t="s">
        <v>7349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9">
        <v>1120207</v>
      </c>
      <c r="E1819" s="12" t="s">
        <v>7350</v>
      </c>
      <c r="F1819" s="12">
        <v>3569</v>
      </c>
      <c r="G1819" s="12" t="s">
        <v>7351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9">
        <v>1120207</v>
      </c>
      <c r="E1820" s="12" t="s">
        <v>7310</v>
      </c>
      <c r="F1820" s="12">
        <v>3569</v>
      </c>
      <c r="G1820" s="12" t="s">
        <v>7311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9">
        <v>1120207</v>
      </c>
      <c r="E1821" s="12" t="s">
        <v>7312</v>
      </c>
      <c r="F1821" s="12">
        <v>3819</v>
      </c>
      <c r="G1821" s="12" t="s">
        <v>7313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9">
        <v>1120207</v>
      </c>
      <c r="E1822" s="12" t="s">
        <v>7314</v>
      </c>
      <c r="F1822" s="12">
        <v>3569</v>
      </c>
      <c r="G1822" s="12" t="s">
        <v>7315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9">
        <v>1120207</v>
      </c>
      <c r="E1823" s="12" t="s">
        <v>7348</v>
      </c>
      <c r="F1823" s="12">
        <v>3569</v>
      </c>
      <c r="G1823" s="12" t="s">
        <v>7349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9">
        <v>1120207</v>
      </c>
      <c r="E1824" s="12" t="s">
        <v>7350</v>
      </c>
      <c r="F1824" s="12">
        <v>3569</v>
      </c>
      <c r="G1824" s="12" t="s">
        <v>7351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9">
        <v>1120207</v>
      </c>
      <c r="E1825" s="12" t="s">
        <v>7310</v>
      </c>
      <c r="F1825" s="12">
        <v>3569</v>
      </c>
      <c r="G1825" s="12" t="s">
        <v>7311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9">
        <v>1120207</v>
      </c>
      <c r="E1826" s="12" t="s">
        <v>7312</v>
      </c>
      <c r="F1826" s="12">
        <v>3819</v>
      </c>
      <c r="G1826" s="12" t="s">
        <v>7313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9">
        <v>1120207</v>
      </c>
      <c r="E1827" s="12" t="s">
        <v>7314</v>
      </c>
      <c r="F1827" s="12">
        <v>3569</v>
      </c>
      <c r="G1827" s="12" t="s">
        <v>7315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9">
        <v>1120207</v>
      </c>
      <c r="E1828" s="12" t="s">
        <v>7348</v>
      </c>
      <c r="F1828" s="12">
        <v>3569</v>
      </c>
      <c r="G1828" s="12" t="s">
        <v>7349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9">
        <v>1120207</v>
      </c>
      <c r="E1829" s="12" t="s">
        <v>7350</v>
      </c>
      <c r="F1829" s="12">
        <v>3569</v>
      </c>
      <c r="G1829" s="12" t="s">
        <v>7351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9">
        <v>1120208</v>
      </c>
      <c r="E1830" s="12" t="s">
        <v>7316</v>
      </c>
      <c r="F1830" s="12">
        <v>3940</v>
      </c>
      <c r="G1830" s="12" t="s">
        <v>7317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9">
        <v>1120208</v>
      </c>
      <c r="E1831" s="12" t="s">
        <v>7318</v>
      </c>
      <c r="F1831" s="12">
        <v>3690</v>
      </c>
      <c r="G1831" s="12" t="s">
        <v>7319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9">
        <v>1120208</v>
      </c>
      <c r="E1832" s="12" t="s">
        <v>7352</v>
      </c>
      <c r="F1832" s="12">
        <v>3690</v>
      </c>
      <c r="G1832" s="12" t="s">
        <v>7353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9">
        <v>1120208</v>
      </c>
      <c r="E1833" s="12" t="s">
        <v>7354</v>
      </c>
      <c r="F1833" s="12">
        <v>3940</v>
      </c>
      <c r="G1833" s="12" t="s">
        <v>7355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9">
        <v>1120208</v>
      </c>
      <c r="E1834" s="12" t="s">
        <v>7356</v>
      </c>
      <c r="F1834" s="12">
        <v>3690</v>
      </c>
      <c r="G1834" s="12" t="s">
        <v>7357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9">
        <v>1120208</v>
      </c>
      <c r="E1835" s="12" t="s">
        <v>7316</v>
      </c>
      <c r="F1835" s="12">
        <v>3940</v>
      </c>
      <c r="G1835" s="12" t="s">
        <v>7317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9">
        <v>1120208</v>
      </c>
      <c r="E1836" s="12" t="s">
        <v>7318</v>
      </c>
      <c r="F1836" s="12">
        <v>3690</v>
      </c>
      <c r="G1836" s="12" t="s">
        <v>7319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9">
        <v>1120208</v>
      </c>
      <c r="E1837" s="12" t="s">
        <v>7352</v>
      </c>
      <c r="F1837" s="12">
        <v>3690</v>
      </c>
      <c r="G1837" s="12" t="s">
        <v>7353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9">
        <v>1120208</v>
      </c>
      <c r="E1838" s="12" t="s">
        <v>7354</v>
      </c>
      <c r="F1838" s="12">
        <v>3940</v>
      </c>
      <c r="G1838" s="12" t="s">
        <v>7355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9">
        <v>1120208</v>
      </c>
      <c r="E1839" s="12" t="s">
        <v>7356</v>
      </c>
      <c r="F1839" s="12">
        <v>3690</v>
      </c>
      <c r="G1839" s="12" t="s">
        <v>7357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9">
        <v>1120208</v>
      </c>
      <c r="E1840" s="12" t="s">
        <v>7316</v>
      </c>
      <c r="F1840" s="12">
        <v>3940</v>
      </c>
      <c r="G1840" s="12" t="s">
        <v>7317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9">
        <v>1120208</v>
      </c>
      <c r="E1841" s="12" t="s">
        <v>7318</v>
      </c>
      <c r="F1841" s="12">
        <v>3690</v>
      </c>
      <c r="G1841" s="12" t="s">
        <v>7319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9">
        <v>1120208</v>
      </c>
      <c r="E1842" s="12" t="s">
        <v>7352</v>
      </c>
      <c r="F1842" s="12">
        <v>3690</v>
      </c>
      <c r="G1842" s="12" t="s">
        <v>7353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9">
        <v>1120208</v>
      </c>
      <c r="E1843" s="12" t="s">
        <v>7354</v>
      </c>
      <c r="F1843" s="12">
        <v>3940</v>
      </c>
      <c r="G1843" s="12" t="s">
        <v>7355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9">
        <v>1120208</v>
      </c>
      <c r="E1844" s="12" t="s">
        <v>7356</v>
      </c>
      <c r="F1844" s="12">
        <v>3690</v>
      </c>
      <c r="G1844" s="12" t="s">
        <v>7357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9">
        <v>1120209</v>
      </c>
      <c r="E1845" s="12" t="s">
        <v>7270</v>
      </c>
      <c r="F1845" s="12">
        <v>4061</v>
      </c>
      <c r="G1845" s="12" t="s">
        <v>7271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9">
        <v>1120209</v>
      </c>
      <c r="E1846" s="12" t="s">
        <v>7358</v>
      </c>
      <c r="F1846" s="12">
        <v>3811</v>
      </c>
      <c r="G1846" s="12" t="s">
        <v>7359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9">
        <v>1120209</v>
      </c>
      <c r="E1847" s="12" t="s">
        <v>7360</v>
      </c>
      <c r="F1847" s="12">
        <v>3811</v>
      </c>
      <c r="G1847" s="12" t="s">
        <v>7361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9">
        <v>1120209</v>
      </c>
      <c r="E1848" s="12" t="s">
        <v>7362</v>
      </c>
      <c r="F1848" s="12">
        <v>4061</v>
      </c>
      <c r="G1848" s="12" t="s">
        <v>7363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9">
        <v>1120209</v>
      </c>
      <c r="E1849" s="12" t="s">
        <v>7270</v>
      </c>
      <c r="F1849" s="12">
        <v>4061</v>
      </c>
      <c r="G1849" s="12" t="s">
        <v>7271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9">
        <v>1120209</v>
      </c>
      <c r="E1850" s="12" t="s">
        <v>7358</v>
      </c>
      <c r="F1850" s="12">
        <v>3811</v>
      </c>
      <c r="G1850" s="12" t="s">
        <v>7359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9">
        <v>1120209</v>
      </c>
      <c r="E1851" s="12" t="s">
        <v>7360</v>
      </c>
      <c r="F1851" s="12">
        <v>3811</v>
      </c>
      <c r="G1851" s="12" t="s">
        <v>7361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9">
        <v>1120209</v>
      </c>
      <c r="E1852" s="12" t="s">
        <v>7362</v>
      </c>
      <c r="F1852" s="12">
        <v>4061</v>
      </c>
      <c r="G1852" s="12" t="s">
        <v>7363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9">
        <v>1120209</v>
      </c>
      <c r="E1853" s="12" t="s">
        <v>7270</v>
      </c>
      <c r="F1853" s="12">
        <v>4061</v>
      </c>
      <c r="G1853" s="12" t="s">
        <v>7271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9">
        <v>1120209</v>
      </c>
      <c r="E1854" s="12" t="s">
        <v>7358</v>
      </c>
      <c r="F1854" s="12">
        <v>3811</v>
      </c>
      <c r="G1854" s="12" t="s">
        <v>7359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9">
        <v>1120209</v>
      </c>
      <c r="E1855" s="12" t="s">
        <v>7360</v>
      </c>
      <c r="F1855" s="12">
        <v>3811</v>
      </c>
      <c r="G1855" s="12" t="s">
        <v>7361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9">
        <v>1120209</v>
      </c>
      <c r="E1856" s="12" t="s">
        <v>7362</v>
      </c>
      <c r="F1856" s="12">
        <v>4061</v>
      </c>
      <c r="G1856" s="12" t="s">
        <v>7363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9">
        <v>1120246</v>
      </c>
      <c r="E1857" s="12" t="s">
        <v>7630</v>
      </c>
      <c r="F1857" s="12">
        <v>3085</v>
      </c>
      <c r="G1857" s="12" t="s">
        <v>7631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9">
        <v>1120246</v>
      </c>
      <c r="E1858" s="12" t="s">
        <v>7632</v>
      </c>
      <c r="F1858" s="12">
        <v>3335</v>
      </c>
      <c r="G1858" s="12" t="s">
        <v>7633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9">
        <v>1120246</v>
      </c>
      <c r="E1859" s="12" t="s">
        <v>7632</v>
      </c>
      <c r="F1859" s="12">
        <v>3335</v>
      </c>
      <c r="G1859" s="12" t="s">
        <v>7634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9">
        <v>1120246</v>
      </c>
      <c r="E1860" s="12" t="s">
        <v>7635</v>
      </c>
      <c r="F1860" s="12">
        <v>3085</v>
      </c>
      <c r="G1860" s="12" t="s">
        <v>7636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9">
        <v>1120246</v>
      </c>
      <c r="E1861" s="12" t="s">
        <v>7637</v>
      </c>
      <c r="F1861" s="12">
        <v>3335</v>
      </c>
      <c r="G1861" s="12" t="s">
        <v>7638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9">
        <v>1120246</v>
      </c>
      <c r="E1862" s="12" t="s">
        <v>7692</v>
      </c>
      <c r="F1862" s="12">
        <v>3085</v>
      </c>
      <c r="G1862" s="12" t="s">
        <v>7693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9">
        <v>1120246</v>
      </c>
      <c r="E1863" s="12" t="s">
        <v>7694</v>
      </c>
      <c r="F1863" s="12">
        <v>3085</v>
      </c>
      <c r="G1863" s="12" t="s">
        <v>7695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9">
        <v>1120246</v>
      </c>
      <c r="E1864" s="12" t="s">
        <v>7696</v>
      </c>
      <c r="F1864" s="12">
        <v>3335</v>
      </c>
      <c r="G1864" s="12" t="s">
        <v>7697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9">
        <v>1120246</v>
      </c>
      <c r="E1865" s="12" t="s">
        <v>7696</v>
      </c>
      <c r="F1865" s="12">
        <v>3335</v>
      </c>
      <c r="G1865" s="12" t="s">
        <v>7698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9">
        <v>1120246</v>
      </c>
      <c r="E1866" s="12" t="s">
        <v>7630</v>
      </c>
      <c r="F1866" s="12">
        <v>3085</v>
      </c>
      <c r="G1866" s="12" t="s">
        <v>7631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9">
        <v>1120246</v>
      </c>
      <c r="E1867" s="12" t="s">
        <v>7632</v>
      </c>
      <c r="F1867" s="12">
        <v>3335</v>
      </c>
      <c r="G1867" s="12" t="s">
        <v>7633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9">
        <v>1120246</v>
      </c>
      <c r="E1868" s="12" t="s">
        <v>7632</v>
      </c>
      <c r="F1868" s="12">
        <v>3335</v>
      </c>
      <c r="G1868" s="12" t="s">
        <v>7634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9">
        <v>1120246</v>
      </c>
      <c r="E1869" s="12" t="s">
        <v>7635</v>
      </c>
      <c r="F1869" s="12">
        <v>3085</v>
      </c>
      <c r="G1869" s="12" t="s">
        <v>7636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9">
        <v>1120246</v>
      </c>
      <c r="E1870" s="12" t="s">
        <v>7637</v>
      </c>
      <c r="F1870" s="12">
        <v>3335</v>
      </c>
      <c r="G1870" s="12" t="s">
        <v>7638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9">
        <v>1120246</v>
      </c>
      <c r="E1871" s="12" t="s">
        <v>7692</v>
      </c>
      <c r="F1871" s="12">
        <v>3085</v>
      </c>
      <c r="G1871" s="12" t="s">
        <v>7693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9">
        <v>1120246</v>
      </c>
      <c r="E1872" s="12" t="s">
        <v>7694</v>
      </c>
      <c r="F1872" s="12">
        <v>3085</v>
      </c>
      <c r="G1872" s="12" t="s">
        <v>7695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9">
        <v>1120246</v>
      </c>
      <c r="E1873" s="12" t="s">
        <v>7696</v>
      </c>
      <c r="F1873" s="12">
        <v>3335</v>
      </c>
      <c r="G1873" s="12" t="s">
        <v>7697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9">
        <v>1120246</v>
      </c>
      <c r="E1874" s="12" t="s">
        <v>7696</v>
      </c>
      <c r="F1874" s="12">
        <v>3335</v>
      </c>
      <c r="G1874" s="12" t="s">
        <v>7698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9">
        <v>1120246</v>
      </c>
      <c r="E1875" s="12" t="s">
        <v>7630</v>
      </c>
      <c r="F1875" s="12">
        <v>3085</v>
      </c>
      <c r="G1875" s="12" t="s">
        <v>7631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9">
        <v>1120246</v>
      </c>
      <c r="E1876" s="12" t="s">
        <v>7632</v>
      </c>
      <c r="F1876" s="12">
        <v>3335</v>
      </c>
      <c r="G1876" s="12" t="s">
        <v>7633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9">
        <v>1120246</v>
      </c>
      <c r="E1877" s="12" t="s">
        <v>7632</v>
      </c>
      <c r="F1877" s="12">
        <v>3335</v>
      </c>
      <c r="G1877" s="12" t="s">
        <v>7634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9">
        <v>1120246</v>
      </c>
      <c r="E1878" s="12" t="s">
        <v>7635</v>
      </c>
      <c r="F1878" s="12">
        <v>3085</v>
      </c>
      <c r="G1878" s="12" t="s">
        <v>7636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9">
        <v>1120246</v>
      </c>
      <c r="E1879" s="12" t="s">
        <v>7637</v>
      </c>
      <c r="F1879" s="12">
        <v>3335</v>
      </c>
      <c r="G1879" s="12" t="s">
        <v>7638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9">
        <v>1120246</v>
      </c>
      <c r="E1880" s="12" t="s">
        <v>7692</v>
      </c>
      <c r="F1880" s="12">
        <v>3085</v>
      </c>
      <c r="G1880" s="12" t="s">
        <v>7693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9">
        <v>1120246</v>
      </c>
      <c r="E1881" s="12" t="s">
        <v>7694</v>
      </c>
      <c r="F1881" s="12">
        <v>3085</v>
      </c>
      <c r="G1881" s="12" t="s">
        <v>7695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9">
        <v>1120246</v>
      </c>
      <c r="E1882" s="12" t="s">
        <v>7696</v>
      </c>
      <c r="F1882" s="12">
        <v>3335</v>
      </c>
      <c r="G1882" s="12" t="s">
        <v>7697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9">
        <v>1120246</v>
      </c>
      <c r="E1883" s="12" t="s">
        <v>7696</v>
      </c>
      <c r="F1883" s="12">
        <v>3335</v>
      </c>
      <c r="G1883" s="12" t="s">
        <v>7698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9">
        <v>1120247</v>
      </c>
      <c r="E1884" s="12" t="s">
        <v>7639</v>
      </c>
      <c r="F1884" s="12">
        <v>3206</v>
      </c>
      <c r="G1884" s="12" t="s">
        <v>7640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9">
        <v>1120247</v>
      </c>
      <c r="E1885" s="12" t="s">
        <v>7641</v>
      </c>
      <c r="F1885" s="12">
        <v>3456</v>
      </c>
      <c r="G1885" s="12" t="s">
        <v>7642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9">
        <v>1120247</v>
      </c>
      <c r="E1886" s="12" t="s">
        <v>7641</v>
      </c>
      <c r="F1886" s="12">
        <v>3456</v>
      </c>
      <c r="G1886" s="12" t="s">
        <v>7643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9">
        <v>1120247</v>
      </c>
      <c r="E1887" s="12" t="s">
        <v>7644</v>
      </c>
      <c r="F1887" s="12">
        <v>3206</v>
      </c>
      <c r="G1887" s="12" t="s">
        <v>7645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9">
        <v>1120247</v>
      </c>
      <c r="E1888" s="12" t="s">
        <v>7646</v>
      </c>
      <c r="F1888" s="12">
        <v>3456</v>
      </c>
      <c r="G1888" s="12" t="s">
        <v>7647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9">
        <v>1120247</v>
      </c>
      <c r="E1889" s="12" t="s">
        <v>7646</v>
      </c>
      <c r="F1889" s="12">
        <v>3456</v>
      </c>
      <c r="G1889" s="12" t="s">
        <v>7648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9">
        <v>1120247</v>
      </c>
      <c r="E1890" s="12" t="s">
        <v>7639</v>
      </c>
      <c r="F1890" s="12">
        <v>3206</v>
      </c>
      <c r="G1890" s="12" t="s">
        <v>7640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9">
        <v>1120247</v>
      </c>
      <c r="E1891" s="12" t="s">
        <v>7641</v>
      </c>
      <c r="F1891" s="12">
        <v>3456</v>
      </c>
      <c r="G1891" s="12" t="s">
        <v>7642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9">
        <v>1120247</v>
      </c>
      <c r="E1892" s="12" t="s">
        <v>7641</v>
      </c>
      <c r="F1892" s="12">
        <v>3456</v>
      </c>
      <c r="G1892" s="12" t="s">
        <v>7643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9">
        <v>1120247</v>
      </c>
      <c r="E1893" s="12" t="s">
        <v>7644</v>
      </c>
      <c r="F1893" s="12">
        <v>3206</v>
      </c>
      <c r="G1893" s="12" t="s">
        <v>7645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9">
        <v>1120247</v>
      </c>
      <c r="E1894" s="12" t="s">
        <v>7646</v>
      </c>
      <c r="F1894" s="12">
        <v>3456</v>
      </c>
      <c r="G1894" s="12" t="s">
        <v>7647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9">
        <v>1120247</v>
      </c>
      <c r="E1895" s="12" t="s">
        <v>7646</v>
      </c>
      <c r="F1895" s="12">
        <v>3456</v>
      </c>
      <c r="G1895" s="12" t="s">
        <v>7648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9">
        <v>1120247</v>
      </c>
      <c r="E1896" s="12" t="s">
        <v>7639</v>
      </c>
      <c r="F1896" s="12">
        <v>3206</v>
      </c>
      <c r="G1896" s="12" t="s">
        <v>7640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9">
        <v>1120247</v>
      </c>
      <c r="E1897" s="12" t="s">
        <v>7641</v>
      </c>
      <c r="F1897" s="12">
        <v>3456</v>
      </c>
      <c r="G1897" s="12" t="s">
        <v>7642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9">
        <v>1120247</v>
      </c>
      <c r="E1898" s="12" t="s">
        <v>7641</v>
      </c>
      <c r="F1898" s="12">
        <v>3456</v>
      </c>
      <c r="G1898" s="12" t="s">
        <v>7643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9">
        <v>1120247</v>
      </c>
      <c r="E1899" s="12" t="s">
        <v>7644</v>
      </c>
      <c r="F1899" s="12">
        <v>3206</v>
      </c>
      <c r="G1899" s="12" t="s">
        <v>7645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9">
        <v>1120247</v>
      </c>
      <c r="E1900" s="12" t="s">
        <v>7646</v>
      </c>
      <c r="F1900" s="12">
        <v>3456</v>
      </c>
      <c r="G1900" s="12" t="s">
        <v>7647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9">
        <v>1120247</v>
      </c>
      <c r="E1901" s="12" t="s">
        <v>7646</v>
      </c>
      <c r="F1901" s="12">
        <v>3456</v>
      </c>
      <c r="G1901" s="12" t="s">
        <v>7648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9">
        <v>1120248</v>
      </c>
      <c r="E1902" s="12" t="s">
        <v>7649</v>
      </c>
      <c r="F1902" s="12">
        <v>3327</v>
      </c>
      <c r="G1902" s="12" t="s">
        <v>7650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9">
        <v>1120248</v>
      </c>
      <c r="E1903" s="12" t="s">
        <v>7651</v>
      </c>
      <c r="F1903" s="12">
        <v>3327</v>
      </c>
      <c r="G1903" s="12" t="s">
        <v>7652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9">
        <v>1120248</v>
      </c>
      <c r="E1904" s="12" t="s">
        <v>7653</v>
      </c>
      <c r="F1904" s="12">
        <v>3577</v>
      </c>
      <c r="G1904" s="12" t="s">
        <v>7654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9">
        <v>1120248</v>
      </c>
      <c r="E1905" s="12" t="s">
        <v>7707</v>
      </c>
      <c r="F1905" s="12">
        <v>3327</v>
      </c>
      <c r="G1905" s="12" t="s">
        <v>7708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9">
        <v>1120248</v>
      </c>
      <c r="E1906" s="12" t="s">
        <v>7709</v>
      </c>
      <c r="F1906" s="12">
        <v>3577</v>
      </c>
      <c r="G1906" s="12" t="s">
        <v>7710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9">
        <v>1120248</v>
      </c>
      <c r="E1907" s="12" t="s">
        <v>7711</v>
      </c>
      <c r="F1907" s="12">
        <v>3327</v>
      </c>
      <c r="G1907" s="12" t="s">
        <v>7712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9">
        <v>1120248</v>
      </c>
      <c r="E1908" s="12" t="s">
        <v>7713</v>
      </c>
      <c r="F1908" s="12">
        <v>3577</v>
      </c>
      <c r="G1908" s="12" t="s">
        <v>7714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9">
        <v>1120248</v>
      </c>
      <c r="E1909" s="12" t="s">
        <v>7649</v>
      </c>
      <c r="F1909" s="12">
        <v>3327</v>
      </c>
      <c r="G1909" s="12" t="s">
        <v>7650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9">
        <v>1120248</v>
      </c>
      <c r="E1910" s="12" t="s">
        <v>7651</v>
      </c>
      <c r="F1910" s="12">
        <v>3327</v>
      </c>
      <c r="G1910" s="12" t="s">
        <v>7652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9">
        <v>1120248</v>
      </c>
      <c r="E1911" s="12" t="s">
        <v>7653</v>
      </c>
      <c r="F1911" s="12">
        <v>3577</v>
      </c>
      <c r="G1911" s="12" t="s">
        <v>7654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9">
        <v>1120248</v>
      </c>
      <c r="E1912" s="12" t="s">
        <v>7649</v>
      </c>
      <c r="F1912" s="12">
        <v>3327</v>
      </c>
      <c r="G1912" s="12" t="s">
        <v>7650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9">
        <v>1120248</v>
      </c>
      <c r="E1913" s="12" t="s">
        <v>7651</v>
      </c>
      <c r="F1913" s="12">
        <v>3327</v>
      </c>
      <c r="G1913" s="12" t="s">
        <v>7652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9">
        <v>1120248</v>
      </c>
      <c r="E1914" s="12" t="s">
        <v>7653</v>
      </c>
      <c r="F1914" s="12">
        <v>3577</v>
      </c>
      <c r="G1914" s="12" t="s">
        <v>7654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9">
        <v>1120263</v>
      </c>
      <c r="E1915" s="12" t="s">
        <v>7768</v>
      </c>
      <c r="F1915" s="12">
        <v>4243</v>
      </c>
      <c r="G1915" s="12" t="s">
        <v>7769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9">
        <v>1120263</v>
      </c>
      <c r="E1916" s="12" t="s">
        <v>7770</v>
      </c>
      <c r="F1916" s="12">
        <v>4243</v>
      </c>
      <c r="G1916" s="12" t="s">
        <v>7771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9">
        <v>1120263</v>
      </c>
      <c r="E1917" s="12" t="s">
        <v>7768</v>
      </c>
      <c r="F1917" s="12">
        <v>4243</v>
      </c>
      <c r="G1917" s="12" t="s">
        <v>7769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9">
        <v>1120263</v>
      </c>
      <c r="E1918" s="12" t="s">
        <v>7770</v>
      </c>
      <c r="F1918" s="12">
        <v>4243</v>
      </c>
      <c r="G1918" s="12" t="s">
        <v>7771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9">
        <v>1120280</v>
      </c>
      <c r="E1919" s="12" t="s">
        <v>7264</v>
      </c>
      <c r="F1919" s="12">
        <v>3550</v>
      </c>
      <c r="G1919" s="12" t="s">
        <v>7265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9">
        <v>1120280</v>
      </c>
      <c r="E1920" s="12" t="s">
        <v>7266</v>
      </c>
      <c r="F1920" s="12">
        <v>3550</v>
      </c>
      <c r="G1920" s="12" t="s">
        <v>7267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9">
        <v>1120280</v>
      </c>
      <c r="E1921" s="12" t="s">
        <v>3925</v>
      </c>
      <c r="F1921" s="12">
        <v>3080</v>
      </c>
      <c r="G1921" s="12" t="s">
        <v>7943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9">
        <v>1120280</v>
      </c>
      <c r="E1922" s="12" t="s">
        <v>7944</v>
      </c>
      <c r="F1922" s="12">
        <v>3330</v>
      </c>
      <c r="G1922" s="12" t="s">
        <v>7945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9">
        <v>1120280</v>
      </c>
      <c r="E1923" s="12" t="s">
        <v>7946</v>
      </c>
      <c r="F1923" s="12">
        <v>3080</v>
      </c>
      <c r="G1923" s="12" t="s">
        <v>7947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9">
        <v>1120280</v>
      </c>
      <c r="E1924" s="12" t="s">
        <v>7948</v>
      </c>
      <c r="F1924" s="12">
        <v>3330</v>
      </c>
      <c r="G1924" s="12" t="s">
        <v>7949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9">
        <v>1120280</v>
      </c>
      <c r="E1925" s="12" t="s">
        <v>7264</v>
      </c>
      <c r="F1925" s="12">
        <v>3550</v>
      </c>
      <c r="G1925" s="12" t="s">
        <v>7265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9">
        <v>1120280</v>
      </c>
      <c r="E1926" s="12" t="s">
        <v>7266</v>
      </c>
      <c r="F1926" s="12">
        <v>3550</v>
      </c>
      <c r="G1926" s="12" t="s">
        <v>7267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9">
        <v>1120280</v>
      </c>
      <c r="E1927" s="12" t="s">
        <v>3925</v>
      </c>
      <c r="F1927" s="12">
        <v>3080</v>
      </c>
      <c r="G1927" s="12" t="s">
        <v>7943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9">
        <v>1120280</v>
      </c>
      <c r="E1928" s="12" t="s">
        <v>7944</v>
      </c>
      <c r="F1928" s="12">
        <v>3330</v>
      </c>
      <c r="G1928" s="12" t="s">
        <v>7945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9">
        <v>1120280</v>
      </c>
      <c r="E1929" s="12" t="s">
        <v>7946</v>
      </c>
      <c r="F1929" s="12">
        <v>3080</v>
      </c>
      <c r="G1929" s="12" t="s">
        <v>7947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9">
        <v>1120280</v>
      </c>
      <c r="E1930" s="12" t="s">
        <v>7948</v>
      </c>
      <c r="F1930" s="12">
        <v>3330</v>
      </c>
      <c r="G1930" s="12" t="s">
        <v>7949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9">
        <v>1120280</v>
      </c>
      <c r="E1931" s="12" t="s">
        <v>7264</v>
      </c>
      <c r="F1931" s="12">
        <v>3550</v>
      </c>
      <c r="G1931" s="12" t="s">
        <v>7265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9">
        <v>1120280</v>
      </c>
      <c r="E1932" s="12" t="s">
        <v>7266</v>
      </c>
      <c r="F1932" s="12">
        <v>3550</v>
      </c>
      <c r="G1932" s="12" t="s">
        <v>7267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9">
        <v>1120280</v>
      </c>
      <c r="E1933" s="12" t="s">
        <v>3925</v>
      </c>
      <c r="F1933" s="12">
        <v>3080</v>
      </c>
      <c r="G1933" s="12" t="s">
        <v>7943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9">
        <v>1120280</v>
      </c>
      <c r="E1934" s="12" t="s">
        <v>7944</v>
      </c>
      <c r="F1934" s="12">
        <v>3330</v>
      </c>
      <c r="G1934" s="12" t="s">
        <v>7945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9">
        <v>1120280</v>
      </c>
      <c r="E1935" s="12" t="s">
        <v>7946</v>
      </c>
      <c r="F1935" s="12">
        <v>3080</v>
      </c>
      <c r="G1935" s="12" t="s">
        <v>7947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9">
        <v>1120280</v>
      </c>
      <c r="E1936" s="12" t="s">
        <v>7948</v>
      </c>
      <c r="F1936" s="12">
        <v>3330</v>
      </c>
      <c r="G1936" s="12" t="s">
        <v>7949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9">
        <v>1120280</v>
      </c>
      <c r="E1937" s="12" t="s">
        <v>7264</v>
      </c>
      <c r="F1937" s="12">
        <v>3550</v>
      </c>
      <c r="G1937" s="12" t="s">
        <v>7265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9">
        <v>1120280</v>
      </c>
      <c r="E1938" s="12" t="s">
        <v>7266</v>
      </c>
      <c r="F1938" s="12">
        <v>3550</v>
      </c>
      <c r="G1938" s="12" t="s">
        <v>7267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9">
        <v>1120280</v>
      </c>
      <c r="E1939" s="12" t="s">
        <v>3925</v>
      </c>
      <c r="F1939" s="12">
        <v>3080</v>
      </c>
      <c r="G1939" s="12" t="s">
        <v>7943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9">
        <v>1120280</v>
      </c>
      <c r="E1940" s="12" t="s">
        <v>7944</v>
      </c>
      <c r="F1940" s="12">
        <v>3330</v>
      </c>
      <c r="G1940" s="12" t="s">
        <v>7945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9">
        <v>1120280</v>
      </c>
      <c r="E1941" s="12" t="s">
        <v>7946</v>
      </c>
      <c r="F1941" s="12">
        <v>3080</v>
      </c>
      <c r="G1941" s="12" t="s">
        <v>7947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9">
        <v>1120280</v>
      </c>
      <c r="E1942" s="12" t="s">
        <v>7948</v>
      </c>
      <c r="F1942" s="12">
        <v>3330</v>
      </c>
      <c r="G1942" s="12" t="s">
        <v>7949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9">
        <v>1120280</v>
      </c>
      <c r="E1943" s="12" t="s">
        <v>7264</v>
      </c>
      <c r="F1943" s="12">
        <v>3550</v>
      </c>
      <c r="G1943" s="12" t="s">
        <v>7265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9">
        <v>1120280</v>
      </c>
      <c r="E1944" s="12" t="s">
        <v>7266</v>
      </c>
      <c r="F1944" s="12">
        <v>3550</v>
      </c>
      <c r="G1944" s="12" t="s">
        <v>7267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9">
        <v>1120280</v>
      </c>
      <c r="E1945" s="12" t="s">
        <v>3925</v>
      </c>
      <c r="F1945" s="12">
        <v>3080</v>
      </c>
      <c r="G1945" s="12" t="s">
        <v>7943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9">
        <v>1120280</v>
      </c>
      <c r="E1946" s="12" t="s">
        <v>7944</v>
      </c>
      <c r="F1946" s="12">
        <v>3330</v>
      </c>
      <c r="G1946" s="12" t="s">
        <v>7945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9">
        <v>1120280</v>
      </c>
      <c r="E1947" s="12" t="s">
        <v>7946</v>
      </c>
      <c r="F1947" s="12">
        <v>3080</v>
      </c>
      <c r="G1947" s="12" t="s">
        <v>7947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9">
        <v>1120280</v>
      </c>
      <c r="E1948" s="12" t="s">
        <v>7948</v>
      </c>
      <c r="F1948" s="12">
        <v>3330</v>
      </c>
      <c r="G1948" s="12" t="s">
        <v>7949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9">
        <v>1120280</v>
      </c>
      <c r="E1949" s="12" t="s">
        <v>7264</v>
      </c>
      <c r="F1949" s="12">
        <v>3550</v>
      </c>
      <c r="G1949" s="12" t="s">
        <v>7265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9">
        <v>1120280</v>
      </c>
      <c r="E1950" s="12" t="s">
        <v>7266</v>
      </c>
      <c r="F1950" s="12">
        <v>3550</v>
      </c>
      <c r="G1950" s="12" t="s">
        <v>7267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9">
        <v>1120280</v>
      </c>
      <c r="E1951" s="12" t="s">
        <v>3925</v>
      </c>
      <c r="F1951" s="12">
        <v>3080</v>
      </c>
      <c r="G1951" s="12" t="s">
        <v>7943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9">
        <v>1120280</v>
      </c>
      <c r="E1952" s="12" t="s">
        <v>7944</v>
      </c>
      <c r="F1952" s="12">
        <v>3330</v>
      </c>
      <c r="G1952" s="12" t="s">
        <v>7945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9">
        <v>1120280</v>
      </c>
      <c r="E1953" s="12" t="s">
        <v>7946</v>
      </c>
      <c r="F1953" s="12">
        <v>3080</v>
      </c>
      <c r="G1953" s="12" t="s">
        <v>7947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9">
        <v>1120280</v>
      </c>
      <c r="E1954" s="12" t="s">
        <v>7948</v>
      </c>
      <c r="F1954" s="12">
        <v>3330</v>
      </c>
      <c r="G1954" s="12" t="s">
        <v>7949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9">
        <v>1120280</v>
      </c>
      <c r="E1955" s="12" t="s">
        <v>7264</v>
      </c>
      <c r="F1955" s="12">
        <v>3550</v>
      </c>
      <c r="G1955" s="12" t="s">
        <v>7265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9">
        <v>1120280</v>
      </c>
      <c r="E1956" s="12" t="s">
        <v>7266</v>
      </c>
      <c r="F1956" s="12">
        <v>3550</v>
      </c>
      <c r="G1956" s="12" t="s">
        <v>7267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9">
        <v>1120280</v>
      </c>
      <c r="E1957" s="12" t="s">
        <v>3925</v>
      </c>
      <c r="F1957" s="12">
        <v>3080</v>
      </c>
      <c r="G1957" s="12" t="s">
        <v>7943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9">
        <v>1120280</v>
      </c>
      <c r="E1958" s="12" t="s">
        <v>7944</v>
      </c>
      <c r="F1958" s="12">
        <v>3330</v>
      </c>
      <c r="G1958" s="12" t="s">
        <v>7945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9">
        <v>1120280</v>
      </c>
      <c r="E1959" s="12" t="s">
        <v>7946</v>
      </c>
      <c r="F1959" s="12">
        <v>3080</v>
      </c>
      <c r="G1959" s="12" t="s">
        <v>7947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9">
        <v>1120280</v>
      </c>
      <c r="E1960" s="12" t="s">
        <v>7948</v>
      </c>
      <c r="F1960" s="12">
        <v>3330</v>
      </c>
      <c r="G1960" s="12" t="s">
        <v>7949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9">
        <v>1120280</v>
      </c>
      <c r="E1961" s="12" t="s">
        <v>7264</v>
      </c>
      <c r="F1961" s="12">
        <v>3550</v>
      </c>
      <c r="G1961" s="12" t="s">
        <v>7265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9">
        <v>1120280</v>
      </c>
      <c r="E1962" s="12" t="s">
        <v>7266</v>
      </c>
      <c r="F1962" s="12">
        <v>3550</v>
      </c>
      <c r="G1962" s="12" t="s">
        <v>7267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9">
        <v>1120280</v>
      </c>
      <c r="E1963" s="12" t="s">
        <v>3925</v>
      </c>
      <c r="F1963" s="12">
        <v>3080</v>
      </c>
      <c r="G1963" s="12" t="s">
        <v>7943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9">
        <v>1120280</v>
      </c>
      <c r="E1964" s="12" t="s">
        <v>7944</v>
      </c>
      <c r="F1964" s="12">
        <v>3330</v>
      </c>
      <c r="G1964" s="12" t="s">
        <v>7945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9">
        <v>1120280</v>
      </c>
      <c r="E1965" s="12" t="s">
        <v>7946</v>
      </c>
      <c r="F1965" s="12">
        <v>3080</v>
      </c>
      <c r="G1965" s="12" t="s">
        <v>7947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9">
        <v>1120280</v>
      </c>
      <c r="E1966" s="12" t="s">
        <v>7948</v>
      </c>
      <c r="F1966" s="12">
        <v>3330</v>
      </c>
      <c r="G1966" s="12" t="s">
        <v>7949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9">
        <v>1120285</v>
      </c>
      <c r="E1967" s="12" t="s">
        <v>7622</v>
      </c>
      <c r="F1967" s="12">
        <v>3025</v>
      </c>
      <c r="G1967" s="12" t="s">
        <v>7623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9">
        <v>1120285</v>
      </c>
      <c r="E1968" s="12" t="s">
        <v>7624</v>
      </c>
      <c r="F1968" s="12">
        <v>3275</v>
      </c>
      <c r="G1968" s="12" t="s">
        <v>7625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9">
        <v>1120285</v>
      </c>
      <c r="E1969" s="12" t="s">
        <v>7626</v>
      </c>
      <c r="F1969" s="12">
        <v>3025</v>
      </c>
      <c r="G1969" s="12" t="s">
        <v>7627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9">
        <v>1120285</v>
      </c>
      <c r="E1970" s="12" t="s">
        <v>7628</v>
      </c>
      <c r="F1970" s="12">
        <v>3275</v>
      </c>
      <c r="G1970" s="12" t="s">
        <v>7629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9">
        <v>1120285</v>
      </c>
      <c r="E1971" s="12" t="s">
        <v>7690</v>
      </c>
      <c r="F1971" s="12">
        <v>3025</v>
      </c>
      <c r="G1971" s="12" t="s">
        <v>7691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9">
        <v>1120285</v>
      </c>
      <c r="E1972" s="12" t="s">
        <v>7622</v>
      </c>
      <c r="F1972" s="12">
        <v>3025</v>
      </c>
      <c r="G1972" s="12" t="s">
        <v>7623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9">
        <v>1120285</v>
      </c>
      <c r="E1973" s="12" t="s">
        <v>7624</v>
      </c>
      <c r="F1973" s="12">
        <v>3275</v>
      </c>
      <c r="G1973" s="12" t="s">
        <v>7625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9">
        <v>1120285</v>
      </c>
      <c r="E1974" s="12" t="s">
        <v>7626</v>
      </c>
      <c r="F1974" s="12">
        <v>3025</v>
      </c>
      <c r="G1974" s="12" t="s">
        <v>7627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9">
        <v>1120285</v>
      </c>
      <c r="E1975" s="12" t="s">
        <v>7628</v>
      </c>
      <c r="F1975" s="12">
        <v>3275</v>
      </c>
      <c r="G1975" s="12" t="s">
        <v>7629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9">
        <v>1120285</v>
      </c>
      <c r="E1976" s="12" t="s">
        <v>7690</v>
      </c>
      <c r="F1976" s="12">
        <v>3025</v>
      </c>
      <c r="G1976" s="12" t="s">
        <v>7691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9">
        <v>1120285</v>
      </c>
      <c r="E1977" s="12" t="s">
        <v>7622</v>
      </c>
      <c r="F1977" s="12">
        <v>3025</v>
      </c>
      <c r="G1977" s="12" t="s">
        <v>7623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9">
        <v>1120285</v>
      </c>
      <c r="E1978" s="12" t="s">
        <v>7624</v>
      </c>
      <c r="F1978" s="12">
        <v>3275</v>
      </c>
      <c r="G1978" s="12" t="s">
        <v>7625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9">
        <v>1120285</v>
      </c>
      <c r="E1979" s="12" t="s">
        <v>7626</v>
      </c>
      <c r="F1979" s="12">
        <v>3025</v>
      </c>
      <c r="G1979" s="12" t="s">
        <v>7627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9">
        <v>1120285</v>
      </c>
      <c r="E1980" s="12" t="s">
        <v>7628</v>
      </c>
      <c r="F1980" s="12">
        <v>3275</v>
      </c>
      <c r="G1980" s="12" t="s">
        <v>7629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9">
        <v>1120285</v>
      </c>
      <c r="E1981" s="12" t="s">
        <v>7690</v>
      </c>
      <c r="F1981" s="12">
        <v>3025</v>
      </c>
      <c r="G1981" s="12" t="s">
        <v>7691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9">
        <v>1120285</v>
      </c>
      <c r="E1982" s="12" t="s">
        <v>7622</v>
      </c>
      <c r="F1982" s="12">
        <v>3025</v>
      </c>
      <c r="G1982" s="12" t="s">
        <v>7623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9">
        <v>1120285</v>
      </c>
      <c r="E1983" s="12" t="s">
        <v>7624</v>
      </c>
      <c r="F1983" s="12">
        <v>3275</v>
      </c>
      <c r="G1983" s="12" t="s">
        <v>7625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9">
        <v>1120285</v>
      </c>
      <c r="E1984" s="12" t="s">
        <v>7626</v>
      </c>
      <c r="F1984" s="12">
        <v>3025</v>
      </c>
      <c r="G1984" s="12" t="s">
        <v>7627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9">
        <v>1120285</v>
      </c>
      <c r="E1985" s="12" t="s">
        <v>7628</v>
      </c>
      <c r="F1985" s="12">
        <v>3275</v>
      </c>
      <c r="G1985" s="12" t="s">
        <v>7629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9">
        <v>1120285</v>
      </c>
      <c r="E1986" s="12" t="s">
        <v>7690</v>
      </c>
      <c r="F1986" s="12">
        <v>3025</v>
      </c>
      <c r="G1986" s="12" t="s">
        <v>7691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9">
        <v>1120285</v>
      </c>
      <c r="E1987" s="12" t="s">
        <v>7622</v>
      </c>
      <c r="F1987" s="12">
        <v>3025</v>
      </c>
      <c r="G1987" s="12" t="s">
        <v>7623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9">
        <v>1120285</v>
      </c>
      <c r="E1988" s="12" t="s">
        <v>7624</v>
      </c>
      <c r="F1988" s="12">
        <v>3275</v>
      </c>
      <c r="G1988" s="12" t="s">
        <v>7625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9">
        <v>1120285</v>
      </c>
      <c r="E1989" s="12" t="s">
        <v>7626</v>
      </c>
      <c r="F1989" s="12">
        <v>3025</v>
      </c>
      <c r="G1989" s="12" t="s">
        <v>7627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9">
        <v>1120285</v>
      </c>
      <c r="E1990" s="12" t="s">
        <v>7628</v>
      </c>
      <c r="F1990" s="12">
        <v>3275</v>
      </c>
      <c r="G1990" s="12" t="s">
        <v>7629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9">
        <v>1120285</v>
      </c>
      <c r="E1991" s="12" t="s">
        <v>7690</v>
      </c>
      <c r="F1991" s="12">
        <v>3025</v>
      </c>
      <c r="G1991" s="12" t="s">
        <v>7691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9">
        <v>1120285</v>
      </c>
      <c r="E1992" s="12" t="s">
        <v>7622</v>
      </c>
      <c r="F1992" s="12">
        <v>3025</v>
      </c>
      <c r="G1992" s="12" t="s">
        <v>7623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9">
        <v>1120285</v>
      </c>
      <c r="E1993" s="12" t="s">
        <v>7624</v>
      </c>
      <c r="F1993" s="12">
        <v>3275</v>
      </c>
      <c r="G1993" s="12" t="s">
        <v>7625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9">
        <v>1120285</v>
      </c>
      <c r="E1994" s="12" t="s">
        <v>7626</v>
      </c>
      <c r="F1994" s="12">
        <v>3025</v>
      </c>
      <c r="G1994" s="12" t="s">
        <v>7627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9">
        <v>1120285</v>
      </c>
      <c r="E1995" s="12" t="s">
        <v>7628</v>
      </c>
      <c r="F1995" s="12">
        <v>3275</v>
      </c>
      <c r="G1995" s="12" t="s">
        <v>7629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9">
        <v>1120285</v>
      </c>
      <c r="E1996" s="12" t="s">
        <v>7690</v>
      </c>
      <c r="F1996" s="12">
        <v>3025</v>
      </c>
      <c r="G1996" s="12" t="s">
        <v>7691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9">
        <v>1120285</v>
      </c>
      <c r="E1997" s="12" t="s">
        <v>7622</v>
      </c>
      <c r="F1997" s="12">
        <v>3025</v>
      </c>
      <c r="G1997" s="12" t="s">
        <v>7623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9">
        <v>1120285</v>
      </c>
      <c r="E1998" s="12" t="s">
        <v>7624</v>
      </c>
      <c r="F1998" s="12">
        <v>3275</v>
      </c>
      <c r="G1998" s="12" t="s">
        <v>7625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9">
        <v>1120285</v>
      </c>
      <c r="E1999" s="12" t="s">
        <v>7626</v>
      </c>
      <c r="F1999" s="12">
        <v>3025</v>
      </c>
      <c r="G1999" s="12" t="s">
        <v>7627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9">
        <v>1120285</v>
      </c>
      <c r="E2000" s="12" t="s">
        <v>7628</v>
      </c>
      <c r="F2000" s="12">
        <v>3275</v>
      </c>
      <c r="G2000" s="12" t="s">
        <v>7629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9">
        <v>1120285</v>
      </c>
      <c r="E2001" s="12" t="s">
        <v>7690</v>
      </c>
      <c r="F2001" s="12">
        <v>3025</v>
      </c>
      <c r="G2001" s="12" t="s">
        <v>7691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9">
        <v>1120285</v>
      </c>
      <c r="E2002" s="12" t="s">
        <v>7622</v>
      </c>
      <c r="F2002" s="12">
        <v>3025</v>
      </c>
      <c r="G2002" s="12" t="s">
        <v>7623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9">
        <v>1120285</v>
      </c>
      <c r="E2003" s="12" t="s">
        <v>7624</v>
      </c>
      <c r="F2003" s="12">
        <v>3275</v>
      </c>
      <c r="G2003" s="12" t="s">
        <v>7625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9">
        <v>1120285</v>
      </c>
      <c r="E2004" s="12" t="s">
        <v>7626</v>
      </c>
      <c r="F2004" s="12">
        <v>3025</v>
      </c>
      <c r="G2004" s="12" t="s">
        <v>7627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9">
        <v>1120285</v>
      </c>
      <c r="E2005" s="12" t="s">
        <v>7628</v>
      </c>
      <c r="F2005" s="12">
        <v>3275</v>
      </c>
      <c r="G2005" s="12" t="s">
        <v>7629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9">
        <v>1120285</v>
      </c>
      <c r="E2006" s="12" t="s">
        <v>7690</v>
      </c>
      <c r="F2006" s="12">
        <v>3025</v>
      </c>
      <c r="G2006" s="12" t="s">
        <v>7691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9">
        <v>1120330</v>
      </c>
      <c r="E2007" s="12" t="s">
        <v>7256</v>
      </c>
      <c r="F2007" s="12">
        <v>3267</v>
      </c>
      <c r="G2007" s="12" t="s">
        <v>7257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9">
        <v>1120330</v>
      </c>
      <c r="E2008" s="12" t="s">
        <v>7256</v>
      </c>
      <c r="F2008" s="12">
        <v>3267</v>
      </c>
      <c r="G2008" s="12" t="s">
        <v>7257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9">
        <v>1120330</v>
      </c>
      <c r="E2009" s="12" t="s">
        <v>7256</v>
      </c>
      <c r="F2009" s="12">
        <v>3267</v>
      </c>
      <c r="G2009" s="12" t="s">
        <v>7257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9">
        <v>1120330</v>
      </c>
      <c r="E2010" s="12" t="s">
        <v>7256</v>
      </c>
      <c r="F2010" s="12">
        <v>3267</v>
      </c>
      <c r="G2010" s="12" t="s">
        <v>7257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9">
        <v>1120330</v>
      </c>
      <c r="E2011" s="12" t="s">
        <v>7256</v>
      </c>
      <c r="F2011" s="12">
        <v>3267</v>
      </c>
      <c r="G2011" s="12" t="s">
        <v>7257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9">
        <v>1120330</v>
      </c>
      <c r="E2012" s="12" t="s">
        <v>7256</v>
      </c>
      <c r="F2012" s="12">
        <v>3267</v>
      </c>
      <c r="G2012" s="12" t="s">
        <v>7257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9">
        <v>1120414</v>
      </c>
      <c r="E2013" s="12" t="s">
        <v>7816</v>
      </c>
      <c r="F2013" s="12">
        <v>4908</v>
      </c>
      <c r="G2013" s="12" t="s">
        <v>7817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9">
        <v>1120414</v>
      </c>
      <c r="E2014" s="12" t="s">
        <v>7818</v>
      </c>
      <c r="F2014" s="12">
        <v>4908</v>
      </c>
      <c r="G2014" s="12" t="s">
        <v>7819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9">
        <v>1120414</v>
      </c>
      <c r="E2015" s="12" t="s">
        <v>7908</v>
      </c>
      <c r="F2015" s="12">
        <v>4658</v>
      </c>
      <c r="G2015" s="12" t="s">
        <v>7909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9">
        <v>1120414</v>
      </c>
      <c r="E2016" s="12" t="s">
        <v>7910</v>
      </c>
      <c r="F2016" s="12">
        <v>4658</v>
      </c>
      <c r="G2016" s="12" t="s">
        <v>7911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9">
        <v>1120414</v>
      </c>
      <c r="E2017" s="12" t="s">
        <v>7816</v>
      </c>
      <c r="F2017" s="12">
        <v>4908</v>
      </c>
      <c r="G2017" s="12" t="s">
        <v>7817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9">
        <v>1120414</v>
      </c>
      <c r="E2018" s="12" t="s">
        <v>7818</v>
      </c>
      <c r="F2018" s="12">
        <v>4908</v>
      </c>
      <c r="G2018" s="12" t="s">
        <v>7819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9">
        <v>1120414</v>
      </c>
      <c r="E2019" s="12" t="s">
        <v>7908</v>
      </c>
      <c r="F2019" s="12">
        <v>4658</v>
      </c>
      <c r="G2019" s="12" t="s">
        <v>7909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9">
        <v>1120414</v>
      </c>
      <c r="E2020" s="12" t="s">
        <v>7910</v>
      </c>
      <c r="F2020" s="12">
        <v>4658</v>
      </c>
      <c r="G2020" s="12" t="s">
        <v>7911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9">
        <v>1120414</v>
      </c>
      <c r="E2021" s="12" t="s">
        <v>7816</v>
      </c>
      <c r="F2021" s="12">
        <v>4908</v>
      </c>
      <c r="G2021" s="12" t="s">
        <v>7817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9">
        <v>1120414</v>
      </c>
      <c r="E2022" s="12" t="s">
        <v>7818</v>
      </c>
      <c r="F2022" s="12">
        <v>4908</v>
      </c>
      <c r="G2022" s="12" t="s">
        <v>7819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9">
        <v>1120414</v>
      </c>
      <c r="E2023" s="12" t="s">
        <v>7908</v>
      </c>
      <c r="F2023" s="12">
        <v>4658</v>
      </c>
      <c r="G2023" s="12" t="s">
        <v>7909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9">
        <v>1120414</v>
      </c>
      <c r="E2024" s="12" t="s">
        <v>7910</v>
      </c>
      <c r="F2024" s="12">
        <v>4658</v>
      </c>
      <c r="G2024" s="12" t="s">
        <v>7911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9">
        <v>1120414</v>
      </c>
      <c r="E2025" s="12" t="s">
        <v>7816</v>
      </c>
      <c r="F2025" s="12">
        <v>4908</v>
      </c>
      <c r="G2025" s="12" t="s">
        <v>7817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9">
        <v>1120414</v>
      </c>
      <c r="E2026" s="12" t="s">
        <v>7818</v>
      </c>
      <c r="F2026" s="12">
        <v>4908</v>
      </c>
      <c r="G2026" s="12" t="s">
        <v>7819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9">
        <v>1120414</v>
      </c>
      <c r="E2027" s="12" t="s">
        <v>7908</v>
      </c>
      <c r="F2027" s="12">
        <v>4658</v>
      </c>
      <c r="G2027" s="12" t="s">
        <v>7909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9">
        <v>1120414</v>
      </c>
      <c r="E2028" s="12" t="s">
        <v>7910</v>
      </c>
      <c r="F2028" s="12">
        <v>4658</v>
      </c>
      <c r="G2028" s="12" t="s">
        <v>7911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9">
        <v>1120414</v>
      </c>
      <c r="E2029" s="12" t="s">
        <v>7816</v>
      </c>
      <c r="F2029" s="12">
        <v>4908</v>
      </c>
      <c r="G2029" s="12" t="s">
        <v>7817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9">
        <v>1120414</v>
      </c>
      <c r="E2030" s="12" t="s">
        <v>7818</v>
      </c>
      <c r="F2030" s="12">
        <v>4908</v>
      </c>
      <c r="G2030" s="12" t="s">
        <v>7819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9">
        <v>1120414</v>
      </c>
      <c r="E2031" s="12" t="s">
        <v>7908</v>
      </c>
      <c r="F2031" s="12">
        <v>4658</v>
      </c>
      <c r="G2031" s="12" t="s">
        <v>7909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9">
        <v>1120414</v>
      </c>
      <c r="E2032" s="12" t="s">
        <v>7910</v>
      </c>
      <c r="F2032" s="12">
        <v>4658</v>
      </c>
      <c r="G2032" s="12" t="s">
        <v>7911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9">
        <v>1120414</v>
      </c>
      <c r="E2033" s="12" t="s">
        <v>7816</v>
      </c>
      <c r="F2033" s="12">
        <v>4908</v>
      </c>
      <c r="G2033" s="12" t="s">
        <v>7817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9">
        <v>1120414</v>
      </c>
      <c r="E2034" s="12" t="s">
        <v>7818</v>
      </c>
      <c r="F2034" s="12">
        <v>4908</v>
      </c>
      <c r="G2034" s="12" t="s">
        <v>7819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9">
        <v>1120414</v>
      </c>
      <c r="E2035" s="12" t="s">
        <v>7908</v>
      </c>
      <c r="F2035" s="12">
        <v>4658</v>
      </c>
      <c r="G2035" s="12" t="s">
        <v>7909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9">
        <v>1120414</v>
      </c>
      <c r="E2036" s="12" t="s">
        <v>7910</v>
      </c>
      <c r="F2036" s="12">
        <v>4658</v>
      </c>
      <c r="G2036" s="12" t="s">
        <v>7911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9">
        <v>1120414</v>
      </c>
      <c r="E2037" s="12" t="s">
        <v>7816</v>
      </c>
      <c r="F2037" s="12">
        <v>4908</v>
      </c>
      <c r="G2037" s="12" t="s">
        <v>7817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9">
        <v>1120414</v>
      </c>
      <c r="E2038" s="12" t="s">
        <v>7818</v>
      </c>
      <c r="F2038" s="12">
        <v>4908</v>
      </c>
      <c r="G2038" s="12" t="s">
        <v>7819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9">
        <v>1120414</v>
      </c>
      <c r="E2039" s="12" t="s">
        <v>7908</v>
      </c>
      <c r="F2039" s="12">
        <v>4658</v>
      </c>
      <c r="G2039" s="12" t="s">
        <v>7909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9">
        <v>1120414</v>
      </c>
      <c r="E2040" s="12" t="s">
        <v>7910</v>
      </c>
      <c r="F2040" s="12">
        <v>4658</v>
      </c>
      <c r="G2040" s="12" t="s">
        <v>7911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9">
        <v>1120414</v>
      </c>
      <c r="E2041" s="12" t="s">
        <v>7816</v>
      </c>
      <c r="F2041" s="12">
        <v>4908</v>
      </c>
      <c r="G2041" s="12" t="s">
        <v>7817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9">
        <v>1120414</v>
      </c>
      <c r="E2042" s="12" t="s">
        <v>7818</v>
      </c>
      <c r="F2042" s="12">
        <v>4908</v>
      </c>
      <c r="G2042" s="12" t="s">
        <v>7819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9">
        <v>1120414</v>
      </c>
      <c r="E2043" s="12" t="s">
        <v>7908</v>
      </c>
      <c r="F2043" s="12">
        <v>4658</v>
      </c>
      <c r="G2043" s="12" t="s">
        <v>7909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9">
        <v>1120414</v>
      </c>
      <c r="E2044" s="12" t="s">
        <v>7910</v>
      </c>
      <c r="F2044" s="12">
        <v>4658</v>
      </c>
      <c r="G2044" s="12" t="s">
        <v>7911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9">
        <v>1120415</v>
      </c>
      <c r="E2045" s="12" t="s">
        <v>7912</v>
      </c>
      <c r="F2045" s="12">
        <v>4969</v>
      </c>
      <c r="G2045" s="12" t="s">
        <v>7913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9">
        <v>1120415</v>
      </c>
      <c r="E2046" s="12" t="s">
        <v>7914</v>
      </c>
      <c r="F2046" s="12">
        <v>4969</v>
      </c>
      <c r="G2046" s="12" t="s">
        <v>7915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9">
        <v>1120415</v>
      </c>
      <c r="E2047" s="12" t="s">
        <v>7912</v>
      </c>
      <c r="F2047" s="12">
        <v>4969</v>
      </c>
      <c r="G2047" s="12" t="s">
        <v>7913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9">
        <v>1120415</v>
      </c>
      <c r="E2048" s="12" t="s">
        <v>7914</v>
      </c>
      <c r="F2048" s="12">
        <v>4969</v>
      </c>
      <c r="G2048" s="12" t="s">
        <v>7915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9">
        <v>1120415</v>
      </c>
      <c r="E2049" s="12" t="s">
        <v>7912</v>
      </c>
      <c r="F2049" s="12">
        <v>4969</v>
      </c>
      <c r="G2049" s="12" t="s">
        <v>7913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9">
        <v>1120415</v>
      </c>
      <c r="E2050" s="12" t="s">
        <v>7914</v>
      </c>
      <c r="F2050" s="12">
        <v>4969</v>
      </c>
      <c r="G2050" s="12" t="s">
        <v>7915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9">
        <v>1120428</v>
      </c>
      <c r="E2051" s="12" t="s">
        <v>5082</v>
      </c>
      <c r="F2051" s="12">
        <v>3267</v>
      </c>
      <c r="G2051" s="14" t="s">
        <v>5083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9">
        <v>1120428</v>
      </c>
      <c r="E2052" s="12" t="s">
        <v>5084</v>
      </c>
      <c r="F2052" s="12">
        <v>3267</v>
      </c>
      <c r="G2052" s="14" t="s">
        <v>5085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9">
        <v>1120428</v>
      </c>
      <c r="E2053" s="12" t="s">
        <v>5086</v>
      </c>
      <c r="F2053" s="12">
        <v>3517</v>
      </c>
      <c r="G2053" s="14" t="s">
        <v>5087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9">
        <v>1120428</v>
      </c>
      <c r="E2054" s="12" t="s">
        <v>4691</v>
      </c>
      <c r="F2054" s="12">
        <v>3267</v>
      </c>
      <c r="G2054" s="14" t="s">
        <v>5096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9">
        <v>1120428</v>
      </c>
      <c r="E2055" s="12" t="s">
        <v>5097</v>
      </c>
      <c r="F2055" s="12">
        <v>3517</v>
      </c>
      <c r="G2055" s="14" t="s">
        <v>5098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9">
        <v>1120428</v>
      </c>
      <c r="E2056" s="12" t="s">
        <v>5099</v>
      </c>
      <c r="F2056" s="12">
        <v>3267</v>
      </c>
      <c r="G2056" s="14" t="s">
        <v>5100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9">
        <v>1120428</v>
      </c>
      <c r="E2057" s="12" t="s">
        <v>5101</v>
      </c>
      <c r="F2057" s="12">
        <v>3517</v>
      </c>
      <c r="G2057" s="14" t="s">
        <v>5102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9">
        <v>1120428</v>
      </c>
      <c r="E2058" s="12" t="s">
        <v>5082</v>
      </c>
      <c r="F2058" s="12">
        <v>3267</v>
      </c>
      <c r="G2058" s="14" t="s">
        <v>5083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9">
        <v>1120428</v>
      </c>
      <c r="E2059" s="12" t="s">
        <v>5084</v>
      </c>
      <c r="F2059" s="12">
        <v>3267</v>
      </c>
      <c r="G2059" s="14" t="s">
        <v>5085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9">
        <v>1120428</v>
      </c>
      <c r="E2060" s="12" t="s">
        <v>5086</v>
      </c>
      <c r="F2060" s="12">
        <v>3517</v>
      </c>
      <c r="G2060" s="14" t="s">
        <v>5087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9">
        <v>1120428</v>
      </c>
      <c r="E2061" s="12" t="s">
        <v>4691</v>
      </c>
      <c r="F2061" s="12">
        <v>3267</v>
      </c>
      <c r="G2061" s="14" t="s">
        <v>5096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9">
        <v>1120428</v>
      </c>
      <c r="E2062" s="12" t="s">
        <v>5097</v>
      </c>
      <c r="F2062" s="12">
        <v>3517</v>
      </c>
      <c r="G2062" s="14" t="s">
        <v>5098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9">
        <v>1120428</v>
      </c>
      <c r="E2063" s="12" t="s">
        <v>5099</v>
      </c>
      <c r="F2063" s="12">
        <v>3267</v>
      </c>
      <c r="G2063" s="14" t="s">
        <v>5100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9">
        <v>1120428</v>
      </c>
      <c r="E2064" s="12" t="s">
        <v>5101</v>
      </c>
      <c r="F2064" s="12">
        <v>3517</v>
      </c>
      <c r="G2064" s="14" t="s">
        <v>5102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9">
        <v>1120428</v>
      </c>
      <c r="E2065" s="12" t="s">
        <v>5082</v>
      </c>
      <c r="F2065" s="12">
        <v>3267</v>
      </c>
      <c r="G2065" s="14" t="s">
        <v>5083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9">
        <v>1120428</v>
      </c>
      <c r="E2066" s="12" t="s">
        <v>5084</v>
      </c>
      <c r="F2066" s="12">
        <v>3267</v>
      </c>
      <c r="G2066" s="14" t="s">
        <v>5085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9">
        <v>1120428</v>
      </c>
      <c r="E2067" s="12" t="s">
        <v>5086</v>
      </c>
      <c r="F2067" s="12">
        <v>3517</v>
      </c>
      <c r="G2067" s="14" t="s">
        <v>5087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9">
        <v>1120428</v>
      </c>
      <c r="E2068" s="12" t="s">
        <v>4691</v>
      </c>
      <c r="F2068" s="12">
        <v>3267</v>
      </c>
      <c r="G2068" s="14" t="s">
        <v>5096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9">
        <v>1120428</v>
      </c>
      <c r="E2069" s="12" t="s">
        <v>5097</v>
      </c>
      <c r="F2069" s="12">
        <v>3517</v>
      </c>
      <c r="G2069" s="14" t="s">
        <v>5098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9">
        <v>1120428</v>
      </c>
      <c r="E2070" s="12" t="s">
        <v>5099</v>
      </c>
      <c r="F2070" s="12">
        <v>3267</v>
      </c>
      <c r="G2070" s="14" t="s">
        <v>5100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9">
        <v>1120428</v>
      </c>
      <c r="E2071" s="12" t="s">
        <v>5101</v>
      </c>
      <c r="F2071" s="12">
        <v>3517</v>
      </c>
      <c r="G2071" s="14" t="s">
        <v>5102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9">
        <v>1120428</v>
      </c>
      <c r="E2072" s="12" t="s">
        <v>5082</v>
      </c>
      <c r="F2072" s="12">
        <v>3267</v>
      </c>
      <c r="G2072" s="14" t="s">
        <v>5083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9">
        <v>1120428</v>
      </c>
      <c r="E2073" s="12" t="s">
        <v>5084</v>
      </c>
      <c r="F2073" s="12">
        <v>3267</v>
      </c>
      <c r="G2073" s="14" t="s">
        <v>5085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9">
        <v>1120428</v>
      </c>
      <c r="E2074" s="12" t="s">
        <v>5086</v>
      </c>
      <c r="F2074" s="12">
        <v>3517</v>
      </c>
      <c r="G2074" s="14" t="s">
        <v>5087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9">
        <v>1120428</v>
      </c>
      <c r="E2075" s="12" t="s">
        <v>4691</v>
      </c>
      <c r="F2075" s="12">
        <v>3267</v>
      </c>
      <c r="G2075" s="14" t="s">
        <v>5096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9">
        <v>1120428</v>
      </c>
      <c r="E2076" s="12" t="s">
        <v>5097</v>
      </c>
      <c r="F2076" s="12">
        <v>3517</v>
      </c>
      <c r="G2076" s="14" t="s">
        <v>5098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9">
        <v>1120428</v>
      </c>
      <c r="E2077" s="12" t="s">
        <v>5099</v>
      </c>
      <c r="F2077" s="12">
        <v>3267</v>
      </c>
      <c r="G2077" s="14" t="s">
        <v>5100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9">
        <v>1120428</v>
      </c>
      <c r="E2078" s="12" t="s">
        <v>5101</v>
      </c>
      <c r="F2078" s="12">
        <v>3517</v>
      </c>
      <c r="G2078" s="14" t="s">
        <v>5102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9">
        <v>1120428</v>
      </c>
      <c r="E2079" s="12" t="s">
        <v>5082</v>
      </c>
      <c r="F2079" s="12">
        <v>3267</v>
      </c>
      <c r="G2079" s="14" t="s">
        <v>5083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9">
        <v>1120428</v>
      </c>
      <c r="E2080" s="12" t="s">
        <v>5084</v>
      </c>
      <c r="F2080" s="12">
        <v>3267</v>
      </c>
      <c r="G2080" s="14" t="s">
        <v>5085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9">
        <v>1120428</v>
      </c>
      <c r="E2081" s="12" t="s">
        <v>5086</v>
      </c>
      <c r="F2081" s="12">
        <v>3517</v>
      </c>
      <c r="G2081" s="14" t="s">
        <v>5087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9">
        <v>1120428</v>
      </c>
      <c r="E2082" s="12" t="s">
        <v>4691</v>
      </c>
      <c r="F2082" s="12">
        <v>3267</v>
      </c>
      <c r="G2082" s="14" t="s">
        <v>5096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9">
        <v>1120428</v>
      </c>
      <c r="E2083" s="12" t="s">
        <v>5097</v>
      </c>
      <c r="F2083" s="12">
        <v>3517</v>
      </c>
      <c r="G2083" s="14" t="s">
        <v>5098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9">
        <v>1120428</v>
      </c>
      <c r="E2084" s="12" t="s">
        <v>5099</v>
      </c>
      <c r="F2084" s="12">
        <v>3267</v>
      </c>
      <c r="G2084" s="14" t="s">
        <v>5100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9">
        <v>1120428</v>
      </c>
      <c r="E2085" s="12" t="s">
        <v>5101</v>
      </c>
      <c r="F2085" s="12">
        <v>3517</v>
      </c>
      <c r="G2085" s="14" t="s">
        <v>5102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9">
        <v>1120428</v>
      </c>
      <c r="E2086" s="12" t="s">
        <v>5082</v>
      </c>
      <c r="F2086" s="12">
        <v>3267</v>
      </c>
      <c r="G2086" s="14" t="s">
        <v>5083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9">
        <v>1120428</v>
      </c>
      <c r="E2087" s="12" t="s">
        <v>5084</v>
      </c>
      <c r="F2087" s="12">
        <v>3267</v>
      </c>
      <c r="G2087" s="14" t="s">
        <v>5085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9">
        <v>1120428</v>
      </c>
      <c r="E2088" s="12" t="s">
        <v>5086</v>
      </c>
      <c r="F2088" s="12">
        <v>3517</v>
      </c>
      <c r="G2088" s="14" t="s">
        <v>5087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9">
        <v>1120428</v>
      </c>
      <c r="E2089" s="12" t="s">
        <v>4691</v>
      </c>
      <c r="F2089" s="12">
        <v>3267</v>
      </c>
      <c r="G2089" s="14" t="s">
        <v>5096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9">
        <v>1120428</v>
      </c>
      <c r="E2090" s="12" t="s">
        <v>5097</v>
      </c>
      <c r="F2090" s="12">
        <v>3517</v>
      </c>
      <c r="G2090" s="14" t="s">
        <v>5098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9">
        <v>1120428</v>
      </c>
      <c r="E2091" s="12" t="s">
        <v>5099</v>
      </c>
      <c r="F2091" s="12">
        <v>3267</v>
      </c>
      <c r="G2091" s="14" t="s">
        <v>5100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9">
        <v>1120428</v>
      </c>
      <c r="E2092" s="12" t="s">
        <v>5101</v>
      </c>
      <c r="F2092" s="12">
        <v>3517</v>
      </c>
      <c r="G2092" s="14" t="s">
        <v>5102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9">
        <v>1120428</v>
      </c>
      <c r="E2093" s="12" t="s">
        <v>5082</v>
      </c>
      <c r="F2093" s="12">
        <v>3267</v>
      </c>
      <c r="G2093" s="14" t="s">
        <v>5083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9">
        <v>1120428</v>
      </c>
      <c r="E2094" s="12" t="s">
        <v>5084</v>
      </c>
      <c r="F2094" s="12">
        <v>3267</v>
      </c>
      <c r="G2094" s="14" t="s">
        <v>5085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9">
        <v>1120428</v>
      </c>
      <c r="E2095" s="12" t="s">
        <v>5086</v>
      </c>
      <c r="F2095" s="12">
        <v>3517</v>
      </c>
      <c r="G2095" s="14" t="s">
        <v>5087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9">
        <v>1120428</v>
      </c>
      <c r="E2096" s="12" t="s">
        <v>4691</v>
      </c>
      <c r="F2096" s="12">
        <v>3267</v>
      </c>
      <c r="G2096" s="14" t="s">
        <v>5096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9">
        <v>1120428</v>
      </c>
      <c r="E2097" s="12" t="s">
        <v>5097</v>
      </c>
      <c r="F2097" s="12">
        <v>3517</v>
      </c>
      <c r="G2097" s="14" t="s">
        <v>5098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9">
        <v>1120428</v>
      </c>
      <c r="E2098" s="12" t="s">
        <v>5099</v>
      </c>
      <c r="F2098" s="12">
        <v>3267</v>
      </c>
      <c r="G2098" s="14" t="s">
        <v>5100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9">
        <v>1120428</v>
      </c>
      <c r="E2099" s="12" t="s">
        <v>5101</v>
      </c>
      <c r="F2099" s="12">
        <v>3517</v>
      </c>
      <c r="G2099" s="14" t="s">
        <v>5102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9">
        <v>1120428</v>
      </c>
      <c r="E2100" s="12" t="s">
        <v>5082</v>
      </c>
      <c r="F2100" s="12">
        <v>3267</v>
      </c>
      <c r="G2100" s="14" t="s">
        <v>5083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9">
        <v>1120428</v>
      </c>
      <c r="E2101" s="12" t="s">
        <v>5084</v>
      </c>
      <c r="F2101" s="12">
        <v>3267</v>
      </c>
      <c r="G2101" s="14" t="s">
        <v>5085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9">
        <v>1120428</v>
      </c>
      <c r="E2102" s="12" t="s">
        <v>5086</v>
      </c>
      <c r="F2102" s="12">
        <v>3517</v>
      </c>
      <c r="G2102" s="14" t="s">
        <v>5087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9">
        <v>1120428</v>
      </c>
      <c r="E2103" s="12" t="s">
        <v>4691</v>
      </c>
      <c r="F2103" s="12">
        <v>3267</v>
      </c>
      <c r="G2103" s="14" t="s">
        <v>5096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9">
        <v>1120428</v>
      </c>
      <c r="E2104" s="12" t="s">
        <v>5097</v>
      </c>
      <c r="F2104" s="12">
        <v>3517</v>
      </c>
      <c r="G2104" s="14" t="s">
        <v>5098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9">
        <v>1120428</v>
      </c>
      <c r="E2105" s="12" t="s">
        <v>5099</v>
      </c>
      <c r="F2105" s="12">
        <v>3267</v>
      </c>
      <c r="G2105" s="14" t="s">
        <v>5100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9">
        <v>1120428</v>
      </c>
      <c r="E2106" s="12" t="s">
        <v>5101</v>
      </c>
      <c r="F2106" s="12">
        <v>3517</v>
      </c>
      <c r="G2106" s="14" t="s">
        <v>5102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9">
        <v>1120429</v>
      </c>
      <c r="E2107" s="12" t="s">
        <v>5088</v>
      </c>
      <c r="F2107" s="12">
        <v>3327</v>
      </c>
      <c r="G2107" s="14" t="s">
        <v>5089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9">
        <v>1120429</v>
      </c>
      <c r="E2108" s="12" t="s">
        <v>5090</v>
      </c>
      <c r="F2108" s="12">
        <v>3577</v>
      </c>
      <c r="G2108" s="14" t="s">
        <v>5091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9">
        <v>1120429</v>
      </c>
      <c r="E2109" s="12" t="s">
        <v>5092</v>
      </c>
      <c r="F2109" s="12">
        <v>3327</v>
      </c>
      <c r="G2109" s="14" t="s">
        <v>5093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9">
        <v>1120429</v>
      </c>
      <c r="E2110" s="12" t="s">
        <v>5094</v>
      </c>
      <c r="F2110" s="12">
        <v>3577</v>
      </c>
      <c r="G2110" s="14" t="s">
        <v>5095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9">
        <v>1120429</v>
      </c>
      <c r="E2111" s="12" t="s">
        <v>4693</v>
      </c>
      <c r="F2111" s="12">
        <v>3327</v>
      </c>
      <c r="G2111" s="14" t="s">
        <v>5103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9">
        <v>1120429</v>
      </c>
      <c r="E2112" s="12" t="s">
        <v>5104</v>
      </c>
      <c r="F2112" s="12">
        <v>3577</v>
      </c>
      <c r="G2112" s="14" t="s">
        <v>5105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9">
        <v>1120429</v>
      </c>
      <c r="E2113" s="12" t="s">
        <v>5106</v>
      </c>
      <c r="F2113" s="12">
        <v>3327</v>
      </c>
      <c r="G2113" s="14" t="s">
        <v>5107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9">
        <v>1120429</v>
      </c>
      <c r="E2114" s="12" t="s">
        <v>5108</v>
      </c>
      <c r="F2114" s="12">
        <v>3577</v>
      </c>
      <c r="G2114" s="14" t="s">
        <v>5109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9">
        <v>1120429</v>
      </c>
      <c r="E2115" s="12" t="s">
        <v>5088</v>
      </c>
      <c r="F2115" s="12">
        <v>3327</v>
      </c>
      <c r="G2115" s="14" t="s">
        <v>5089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9">
        <v>1120429</v>
      </c>
      <c r="E2116" s="12" t="s">
        <v>5090</v>
      </c>
      <c r="F2116" s="12">
        <v>3577</v>
      </c>
      <c r="G2116" s="14" t="s">
        <v>5091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9">
        <v>1120429</v>
      </c>
      <c r="E2117" s="12" t="s">
        <v>5092</v>
      </c>
      <c r="F2117" s="12">
        <v>3327</v>
      </c>
      <c r="G2117" s="14" t="s">
        <v>5093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9">
        <v>1120429</v>
      </c>
      <c r="E2118" s="12" t="s">
        <v>5094</v>
      </c>
      <c r="F2118" s="12">
        <v>3577</v>
      </c>
      <c r="G2118" s="14" t="s">
        <v>5095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9">
        <v>1120429</v>
      </c>
      <c r="E2119" s="12" t="s">
        <v>4693</v>
      </c>
      <c r="F2119" s="12">
        <v>3327</v>
      </c>
      <c r="G2119" s="14" t="s">
        <v>5103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9">
        <v>1120429</v>
      </c>
      <c r="E2120" s="12" t="s">
        <v>5104</v>
      </c>
      <c r="F2120" s="12">
        <v>3577</v>
      </c>
      <c r="G2120" s="14" t="s">
        <v>5105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9">
        <v>1120429</v>
      </c>
      <c r="E2121" s="12" t="s">
        <v>5106</v>
      </c>
      <c r="F2121" s="12">
        <v>3327</v>
      </c>
      <c r="G2121" s="14" t="s">
        <v>5107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9">
        <v>1120429</v>
      </c>
      <c r="E2122" s="12" t="s">
        <v>5108</v>
      </c>
      <c r="F2122" s="12">
        <v>3577</v>
      </c>
      <c r="G2122" s="14" t="s">
        <v>5109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9">
        <v>1120429</v>
      </c>
      <c r="E2123" s="12" t="s">
        <v>5088</v>
      </c>
      <c r="F2123" s="12">
        <v>3327</v>
      </c>
      <c r="G2123" s="14" t="s">
        <v>5089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9">
        <v>1120429</v>
      </c>
      <c r="E2124" s="12" t="s">
        <v>5090</v>
      </c>
      <c r="F2124" s="12">
        <v>3577</v>
      </c>
      <c r="G2124" s="14" t="s">
        <v>5091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9">
        <v>1120429</v>
      </c>
      <c r="E2125" s="12" t="s">
        <v>5092</v>
      </c>
      <c r="F2125" s="12">
        <v>3327</v>
      </c>
      <c r="G2125" s="14" t="s">
        <v>5093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9">
        <v>1120429</v>
      </c>
      <c r="E2126" s="12" t="s">
        <v>5094</v>
      </c>
      <c r="F2126" s="12">
        <v>3577</v>
      </c>
      <c r="G2126" s="14" t="s">
        <v>5095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9">
        <v>1120429</v>
      </c>
      <c r="E2127" s="12" t="s">
        <v>4693</v>
      </c>
      <c r="F2127" s="12">
        <v>3327</v>
      </c>
      <c r="G2127" s="14" t="s">
        <v>5103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9">
        <v>1120429</v>
      </c>
      <c r="E2128" s="12" t="s">
        <v>5104</v>
      </c>
      <c r="F2128" s="12">
        <v>3577</v>
      </c>
      <c r="G2128" s="14" t="s">
        <v>5105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9">
        <v>1120429</v>
      </c>
      <c r="E2129" s="12" t="s">
        <v>5106</v>
      </c>
      <c r="F2129" s="12">
        <v>3327</v>
      </c>
      <c r="G2129" s="14" t="s">
        <v>5107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9">
        <v>1120429</v>
      </c>
      <c r="E2130" s="12" t="s">
        <v>5108</v>
      </c>
      <c r="F2130" s="12">
        <v>3577</v>
      </c>
      <c r="G2130" s="14" t="s">
        <v>5109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9">
        <v>1120445</v>
      </c>
      <c r="E2131" s="12" t="s">
        <v>7453</v>
      </c>
      <c r="F2131" s="12">
        <v>3267</v>
      </c>
      <c r="G2131" s="12" t="s">
        <v>7454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9">
        <v>1120445</v>
      </c>
      <c r="E2132" s="12" t="s">
        <v>7453</v>
      </c>
      <c r="F2132" s="12">
        <v>3267</v>
      </c>
      <c r="G2132" s="12" t="s">
        <v>7454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9">
        <v>1120445</v>
      </c>
      <c r="E2133" s="12" t="s">
        <v>7453</v>
      </c>
      <c r="F2133" s="12">
        <v>3267</v>
      </c>
      <c r="G2133" s="12" t="s">
        <v>7454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9">
        <v>1120445</v>
      </c>
      <c r="E2134" s="12" t="s">
        <v>7453</v>
      </c>
      <c r="F2134" s="12">
        <v>3267</v>
      </c>
      <c r="G2134" s="12" t="s">
        <v>7454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9">
        <v>1120445</v>
      </c>
      <c r="E2135" s="12" t="s">
        <v>7453</v>
      </c>
      <c r="F2135" s="12">
        <v>3267</v>
      </c>
      <c r="G2135" s="12" t="s">
        <v>7454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9">
        <v>1120445</v>
      </c>
      <c r="E2136" s="12" t="s">
        <v>7453</v>
      </c>
      <c r="F2136" s="12">
        <v>3267</v>
      </c>
      <c r="G2136" s="12" t="s">
        <v>7454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9">
        <v>1120445</v>
      </c>
      <c r="E2137" s="12" t="s">
        <v>7453</v>
      </c>
      <c r="F2137" s="12">
        <v>3267</v>
      </c>
      <c r="G2137" s="12" t="s">
        <v>7454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9">
        <v>1120445</v>
      </c>
      <c r="E2138" s="12" t="s">
        <v>7453</v>
      </c>
      <c r="F2138" s="12">
        <v>3267</v>
      </c>
      <c r="G2138" s="12" t="s">
        <v>7454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9">
        <v>1120449</v>
      </c>
      <c r="E2139" s="12" t="s">
        <v>5088</v>
      </c>
      <c r="F2139" s="12">
        <v>3327</v>
      </c>
      <c r="G2139" s="14" t="s">
        <v>5089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9">
        <v>1120449</v>
      </c>
      <c r="E2140" s="12" t="s">
        <v>5090</v>
      </c>
      <c r="F2140" s="12">
        <v>3577</v>
      </c>
      <c r="G2140" s="14" t="s">
        <v>5091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9">
        <v>1120449</v>
      </c>
      <c r="E2141" s="12" t="s">
        <v>5092</v>
      </c>
      <c r="F2141" s="12">
        <v>3327</v>
      </c>
      <c r="G2141" s="14" t="s">
        <v>5093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9">
        <v>1120449</v>
      </c>
      <c r="E2142" s="12" t="s">
        <v>5094</v>
      </c>
      <c r="F2142" s="12">
        <v>3577</v>
      </c>
      <c r="G2142" s="14" t="s">
        <v>5095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9">
        <v>1120449</v>
      </c>
      <c r="E2143" s="12" t="s">
        <v>4692</v>
      </c>
      <c r="F2143" s="12">
        <v>3327</v>
      </c>
      <c r="G2143" s="14" t="s">
        <v>5117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9">
        <v>1120449</v>
      </c>
      <c r="E2144" s="12" t="s">
        <v>5118</v>
      </c>
      <c r="F2144" s="12">
        <v>3577</v>
      </c>
      <c r="G2144" s="14" t="s">
        <v>5119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9">
        <v>1120449</v>
      </c>
      <c r="E2145" s="12" t="s">
        <v>5120</v>
      </c>
      <c r="F2145" s="12">
        <v>3327</v>
      </c>
      <c r="G2145" s="14" t="s">
        <v>5121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9">
        <v>1120449</v>
      </c>
      <c r="E2146" s="12" t="s">
        <v>5122</v>
      </c>
      <c r="F2146" s="12">
        <v>3577</v>
      </c>
      <c r="G2146" s="14" t="s">
        <v>5123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9">
        <v>1120449</v>
      </c>
      <c r="E2147" s="12" t="s">
        <v>5088</v>
      </c>
      <c r="F2147" s="12">
        <v>3327</v>
      </c>
      <c r="G2147" s="14" t="s">
        <v>5089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9">
        <v>1120449</v>
      </c>
      <c r="E2148" s="12" t="s">
        <v>5090</v>
      </c>
      <c r="F2148" s="12">
        <v>3577</v>
      </c>
      <c r="G2148" s="14" t="s">
        <v>5091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9">
        <v>1120449</v>
      </c>
      <c r="E2149" s="12" t="s">
        <v>5092</v>
      </c>
      <c r="F2149" s="12">
        <v>3327</v>
      </c>
      <c r="G2149" s="14" t="s">
        <v>5093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9">
        <v>1120449</v>
      </c>
      <c r="E2150" s="12" t="s">
        <v>5094</v>
      </c>
      <c r="F2150" s="12">
        <v>3577</v>
      </c>
      <c r="G2150" s="14" t="s">
        <v>5095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9">
        <v>1120449</v>
      </c>
      <c r="E2151" s="12" t="s">
        <v>4692</v>
      </c>
      <c r="F2151" s="12">
        <v>3327</v>
      </c>
      <c r="G2151" s="14" t="s">
        <v>5117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9">
        <v>1120449</v>
      </c>
      <c r="E2152" s="12" t="s">
        <v>5118</v>
      </c>
      <c r="F2152" s="12">
        <v>3577</v>
      </c>
      <c r="G2152" s="14" t="s">
        <v>5119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9">
        <v>1120449</v>
      </c>
      <c r="E2153" s="12" t="s">
        <v>5120</v>
      </c>
      <c r="F2153" s="12">
        <v>3327</v>
      </c>
      <c r="G2153" s="14" t="s">
        <v>5121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9">
        <v>1120449</v>
      </c>
      <c r="E2154" s="12" t="s">
        <v>5122</v>
      </c>
      <c r="F2154" s="12">
        <v>3577</v>
      </c>
      <c r="G2154" s="14" t="s">
        <v>5123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9">
        <v>1120449</v>
      </c>
      <c r="E2155" s="12" t="s">
        <v>5088</v>
      </c>
      <c r="F2155" s="12">
        <v>3327</v>
      </c>
      <c r="G2155" s="14" t="s">
        <v>5089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9">
        <v>1120449</v>
      </c>
      <c r="E2156" s="12" t="s">
        <v>5090</v>
      </c>
      <c r="F2156" s="12">
        <v>3577</v>
      </c>
      <c r="G2156" s="14" t="s">
        <v>5091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9">
        <v>1120449</v>
      </c>
      <c r="E2157" s="12" t="s">
        <v>5092</v>
      </c>
      <c r="F2157" s="12">
        <v>3327</v>
      </c>
      <c r="G2157" s="14" t="s">
        <v>5093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9">
        <v>1120449</v>
      </c>
      <c r="E2158" s="12" t="s">
        <v>5094</v>
      </c>
      <c r="F2158" s="12">
        <v>3577</v>
      </c>
      <c r="G2158" s="14" t="s">
        <v>5095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9">
        <v>1120449</v>
      </c>
      <c r="E2159" s="12" t="s">
        <v>4692</v>
      </c>
      <c r="F2159" s="12">
        <v>3327</v>
      </c>
      <c r="G2159" s="14" t="s">
        <v>5117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9">
        <v>1120449</v>
      </c>
      <c r="E2160" s="12" t="s">
        <v>5118</v>
      </c>
      <c r="F2160" s="12">
        <v>3577</v>
      </c>
      <c r="G2160" s="14" t="s">
        <v>5119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9">
        <v>1120449</v>
      </c>
      <c r="E2161" s="12" t="s">
        <v>5120</v>
      </c>
      <c r="F2161" s="12">
        <v>3327</v>
      </c>
      <c r="G2161" s="14" t="s">
        <v>5121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9">
        <v>1120449</v>
      </c>
      <c r="E2162" s="12" t="s">
        <v>5122</v>
      </c>
      <c r="F2162" s="12">
        <v>3577</v>
      </c>
      <c r="G2162" s="14" t="s">
        <v>5123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9">
        <v>1120450</v>
      </c>
      <c r="E2163" s="12" t="s">
        <v>5082</v>
      </c>
      <c r="F2163" s="12">
        <v>3267</v>
      </c>
      <c r="G2163" s="14" t="s">
        <v>5083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9">
        <v>1120450</v>
      </c>
      <c r="E2164" s="12" t="s">
        <v>5084</v>
      </c>
      <c r="F2164" s="12">
        <v>3267</v>
      </c>
      <c r="G2164" s="14" t="s">
        <v>5085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9">
        <v>1120450</v>
      </c>
      <c r="E2165" s="12" t="s">
        <v>5086</v>
      </c>
      <c r="F2165" s="12">
        <v>3517</v>
      </c>
      <c r="G2165" s="14" t="s">
        <v>5087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9">
        <v>1120450</v>
      </c>
      <c r="E2166" s="12" t="s">
        <v>3924</v>
      </c>
      <c r="F2166" s="12">
        <v>3267</v>
      </c>
      <c r="G2166" s="14" t="s">
        <v>5110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9">
        <v>1120450</v>
      </c>
      <c r="E2167" s="12" t="s">
        <v>5111</v>
      </c>
      <c r="F2167" s="12">
        <v>3517</v>
      </c>
      <c r="G2167" s="14" t="s">
        <v>5112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9">
        <v>1120450</v>
      </c>
      <c r="E2168" s="12" t="s">
        <v>5113</v>
      </c>
      <c r="F2168" s="12">
        <v>3267</v>
      </c>
      <c r="G2168" s="14" t="s">
        <v>5114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9">
        <v>1120450</v>
      </c>
      <c r="E2169" s="12" t="s">
        <v>5115</v>
      </c>
      <c r="F2169" s="12">
        <v>3517</v>
      </c>
      <c r="G2169" s="14" t="s">
        <v>5116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9">
        <v>1120450</v>
      </c>
      <c r="E2170" s="12" t="s">
        <v>5082</v>
      </c>
      <c r="F2170" s="12">
        <v>3267</v>
      </c>
      <c r="G2170" s="14" t="s">
        <v>5083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9">
        <v>1120450</v>
      </c>
      <c r="E2171" s="12" t="s">
        <v>5084</v>
      </c>
      <c r="F2171" s="12">
        <v>3267</v>
      </c>
      <c r="G2171" s="14" t="s">
        <v>5085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9">
        <v>1120450</v>
      </c>
      <c r="E2172" s="12" t="s">
        <v>5086</v>
      </c>
      <c r="F2172" s="12">
        <v>3517</v>
      </c>
      <c r="G2172" s="14" t="s">
        <v>5087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9">
        <v>1120450</v>
      </c>
      <c r="E2173" s="12" t="s">
        <v>3924</v>
      </c>
      <c r="F2173" s="12">
        <v>3267</v>
      </c>
      <c r="G2173" s="14" t="s">
        <v>5110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9">
        <v>1120450</v>
      </c>
      <c r="E2174" s="12" t="s">
        <v>5111</v>
      </c>
      <c r="F2174" s="12">
        <v>3517</v>
      </c>
      <c r="G2174" s="14" t="s">
        <v>5112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9">
        <v>1120450</v>
      </c>
      <c r="E2175" s="12" t="s">
        <v>5113</v>
      </c>
      <c r="F2175" s="12">
        <v>3267</v>
      </c>
      <c r="G2175" s="14" t="s">
        <v>5114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9">
        <v>1120450</v>
      </c>
      <c r="E2176" s="12" t="s">
        <v>5115</v>
      </c>
      <c r="F2176" s="12">
        <v>3517</v>
      </c>
      <c r="G2176" s="14" t="s">
        <v>5116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9">
        <v>1120450</v>
      </c>
      <c r="E2177" s="12" t="s">
        <v>5082</v>
      </c>
      <c r="F2177" s="12">
        <v>3267</v>
      </c>
      <c r="G2177" s="14" t="s">
        <v>5083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9">
        <v>1120450</v>
      </c>
      <c r="E2178" s="12" t="s">
        <v>5084</v>
      </c>
      <c r="F2178" s="12">
        <v>3267</v>
      </c>
      <c r="G2178" s="14" t="s">
        <v>5085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9">
        <v>1120450</v>
      </c>
      <c r="E2179" s="12" t="s">
        <v>5086</v>
      </c>
      <c r="F2179" s="12">
        <v>3517</v>
      </c>
      <c r="G2179" s="14" t="s">
        <v>5087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9">
        <v>1120450</v>
      </c>
      <c r="E2180" s="12" t="s">
        <v>3924</v>
      </c>
      <c r="F2180" s="12">
        <v>3267</v>
      </c>
      <c r="G2180" s="14" t="s">
        <v>5110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9">
        <v>1120450</v>
      </c>
      <c r="E2181" s="12" t="s">
        <v>5111</v>
      </c>
      <c r="F2181" s="12">
        <v>3517</v>
      </c>
      <c r="G2181" s="14" t="s">
        <v>5112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9">
        <v>1120450</v>
      </c>
      <c r="E2182" s="12" t="s">
        <v>5113</v>
      </c>
      <c r="F2182" s="12">
        <v>3267</v>
      </c>
      <c r="G2182" s="14" t="s">
        <v>5114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9">
        <v>1120450</v>
      </c>
      <c r="E2183" s="12" t="s">
        <v>5115</v>
      </c>
      <c r="F2183" s="12">
        <v>3517</v>
      </c>
      <c r="G2183" s="14" t="s">
        <v>5116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9">
        <v>1120450</v>
      </c>
      <c r="E2184" s="12" t="s">
        <v>5082</v>
      </c>
      <c r="F2184" s="12">
        <v>3267</v>
      </c>
      <c r="G2184" s="14" t="s">
        <v>5083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9">
        <v>1120450</v>
      </c>
      <c r="E2185" s="12" t="s">
        <v>5084</v>
      </c>
      <c r="F2185" s="12">
        <v>3267</v>
      </c>
      <c r="G2185" s="14" t="s">
        <v>5085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9">
        <v>1120450</v>
      </c>
      <c r="E2186" s="12" t="s">
        <v>5086</v>
      </c>
      <c r="F2186" s="12">
        <v>3517</v>
      </c>
      <c r="G2186" s="14" t="s">
        <v>5087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9">
        <v>1120450</v>
      </c>
      <c r="E2187" s="12" t="s">
        <v>3924</v>
      </c>
      <c r="F2187" s="12">
        <v>3267</v>
      </c>
      <c r="G2187" s="14" t="s">
        <v>5110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9">
        <v>1120450</v>
      </c>
      <c r="E2188" s="12" t="s">
        <v>5111</v>
      </c>
      <c r="F2188" s="12">
        <v>3517</v>
      </c>
      <c r="G2188" s="14" t="s">
        <v>5112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9">
        <v>1120450</v>
      </c>
      <c r="E2189" s="12" t="s">
        <v>5113</v>
      </c>
      <c r="F2189" s="12">
        <v>3267</v>
      </c>
      <c r="G2189" s="14" t="s">
        <v>5114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9">
        <v>1120450</v>
      </c>
      <c r="E2190" s="12" t="s">
        <v>5115</v>
      </c>
      <c r="F2190" s="12">
        <v>3517</v>
      </c>
      <c r="G2190" s="14" t="s">
        <v>5116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9">
        <v>1120450</v>
      </c>
      <c r="E2191" s="12" t="s">
        <v>5082</v>
      </c>
      <c r="F2191" s="12">
        <v>3267</v>
      </c>
      <c r="G2191" s="14" t="s">
        <v>5083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9">
        <v>1120450</v>
      </c>
      <c r="E2192" s="12" t="s">
        <v>5084</v>
      </c>
      <c r="F2192" s="12">
        <v>3267</v>
      </c>
      <c r="G2192" s="14" t="s">
        <v>5085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9">
        <v>1120450</v>
      </c>
      <c r="E2193" s="12" t="s">
        <v>5086</v>
      </c>
      <c r="F2193" s="12">
        <v>3517</v>
      </c>
      <c r="G2193" s="14" t="s">
        <v>5087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9">
        <v>1120450</v>
      </c>
      <c r="E2194" s="12" t="s">
        <v>3924</v>
      </c>
      <c r="F2194" s="12">
        <v>3267</v>
      </c>
      <c r="G2194" s="14" t="s">
        <v>5110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9">
        <v>1120450</v>
      </c>
      <c r="E2195" s="12" t="s">
        <v>5111</v>
      </c>
      <c r="F2195" s="12">
        <v>3517</v>
      </c>
      <c r="G2195" s="14" t="s">
        <v>5112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9">
        <v>1120450</v>
      </c>
      <c r="E2196" s="12" t="s">
        <v>5113</v>
      </c>
      <c r="F2196" s="12">
        <v>3267</v>
      </c>
      <c r="G2196" s="14" t="s">
        <v>5114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9">
        <v>1120450</v>
      </c>
      <c r="E2197" s="12" t="s">
        <v>5115</v>
      </c>
      <c r="F2197" s="12">
        <v>3517</v>
      </c>
      <c r="G2197" s="14" t="s">
        <v>5116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9">
        <v>1120450</v>
      </c>
      <c r="E2198" s="12" t="s">
        <v>5082</v>
      </c>
      <c r="F2198" s="12">
        <v>3267</v>
      </c>
      <c r="G2198" s="14" t="s">
        <v>5083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9">
        <v>1120450</v>
      </c>
      <c r="E2199" s="12" t="s">
        <v>5084</v>
      </c>
      <c r="F2199" s="12">
        <v>3267</v>
      </c>
      <c r="G2199" s="14" t="s">
        <v>5085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9">
        <v>1120450</v>
      </c>
      <c r="E2200" s="12" t="s">
        <v>5086</v>
      </c>
      <c r="F2200" s="12">
        <v>3517</v>
      </c>
      <c r="G2200" s="14" t="s">
        <v>5087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9">
        <v>1120450</v>
      </c>
      <c r="E2201" s="12" t="s">
        <v>3924</v>
      </c>
      <c r="F2201" s="12">
        <v>3267</v>
      </c>
      <c r="G2201" s="14" t="s">
        <v>5110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9">
        <v>1120450</v>
      </c>
      <c r="E2202" s="12" t="s">
        <v>5111</v>
      </c>
      <c r="F2202" s="12">
        <v>3517</v>
      </c>
      <c r="G2202" s="14" t="s">
        <v>5112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9">
        <v>1120450</v>
      </c>
      <c r="E2203" s="12" t="s">
        <v>5113</v>
      </c>
      <c r="F2203" s="12">
        <v>3267</v>
      </c>
      <c r="G2203" s="14" t="s">
        <v>5114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9">
        <v>1120450</v>
      </c>
      <c r="E2204" s="12" t="s">
        <v>5115</v>
      </c>
      <c r="F2204" s="12">
        <v>3517</v>
      </c>
      <c r="G2204" s="14" t="s">
        <v>5116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9">
        <v>1120450</v>
      </c>
      <c r="E2205" s="12" t="s">
        <v>5082</v>
      </c>
      <c r="F2205" s="12">
        <v>3267</v>
      </c>
      <c r="G2205" s="14" t="s">
        <v>5083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9">
        <v>1120450</v>
      </c>
      <c r="E2206" s="12" t="s">
        <v>5084</v>
      </c>
      <c r="F2206" s="12">
        <v>3267</v>
      </c>
      <c r="G2206" s="14" t="s">
        <v>5085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9">
        <v>1120450</v>
      </c>
      <c r="E2207" s="12" t="s">
        <v>5086</v>
      </c>
      <c r="F2207" s="12">
        <v>3517</v>
      </c>
      <c r="G2207" s="14" t="s">
        <v>5087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9">
        <v>1120450</v>
      </c>
      <c r="E2208" s="12" t="s">
        <v>3924</v>
      </c>
      <c r="F2208" s="12">
        <v>3267</v>
      </c>
      <c r="G2208" s="14" t="s">
        <v>5110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9">
        <v>1120450</v>
      </c>
      <c r="E2209" s="12" t="s">
        <v>5111</v>
      </c>
      <c r="F2209" s="12">
        <v>3517</v>
      </c>
      <c r="G2209" s="14" t="s">
        <v>5112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9">
        <v>1120450</v>
      </c>
      <c r="E2210" s="12" t="s">
        <v>5113</v>
      </c>
      <c r="F2210" s="12">
        <v>3267</v>
      </c>
      <c r="G2210" s="14" t="s">
        <v>5114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9">
        <v>1120450</v>
      </c>
      <c r="E2211" s="12" t="s">
        <v>5115</v>
      </c>
      <c r="F2211" s="12">
        <v>3517</v>
      </c>
      <c r="G2211" s="14" t="s">
        <v>5116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9">
        <v>1120450</v>
      </c>
      <c r="E2212" s="12" t="s">
        <v>5082</v>
      </c>
      <c r="F2212" s="12">
        <v>3267</v>
      </c>
      <c r="G2212" s="14" t="s">
        <v>5083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9">
        <v>1120450</v>
      </c>
      <c r="E2213" s="12" t="s">
        <v>5084</v>
      </c>
      <c r="F2213" s="12">
        <v>3267</v>
      </c>
      <c r="G2213" s="14" t="s">
        <v>5085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9">
        <v>1120450</v>
      </c>
      <c r="E2214" s="12" t="s">
        <v>5086</v>
      </c>
      <c r="F2214" s="12">
        <v>3517</v>
      </c>
      <c r="G2214" s="14" t="s">
        <v>5087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9">
        <v>1120450</v>
      </c>
      <c r="E2215" s="12" t="s">
        <v>3924</v>
      </c>
      <c r="F2215" s="12">
        <v>3267</v>
      </c>
      <c r="G2215" s="14" t="s">
        <v>5110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9">
        <v>1120450</v>
      </c>
      <c r="E2216" s="12" t="s">
        <v>5111</v>
      </c>
      <c r="F2216" s="12">
        <v>3517</v>
      </c>
      <c r="G2216" s="14" t="s">
        <v>5112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9">
        <v>1120450</v>
      </c>
      <c r="E2217" s="12" t="s">
        <v>5113</v>
      </c>
      <c r="F2217" s="12">
        <v>3267</v>
      </c>
      <c r="G2217" s="14" t="s">
        <v>5114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9">
        <v>1120450</v>
      </c>
      <c r="E2218" s="12" t="s">
        <v>5115</v>
      </c>
      <c r="F2218" s="12">
        <v>3517</v>
      </c>
      <c r="G2218" s="14" t="s">
        <v>5116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9">
        <v>1120462</v>
      </c>
      <c r="E2219" s="12" t="s">
        <v>7721</v>
      </c>
      <c r="F2219" s="12">
        <v>3569</v>
      </c>
      <c r="G2219" s="12" t="s">
        <v>7722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9">
        <v>1120462</v>
      </c>
      <c r="E2220" s="12" t="s">
        <v>7723</v>
      </c>
      <c r="F2220" s="12">
        <v>3819</v>
      </c>
      <c r="G2220" s="12" t="s">
        <v>7724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9">
        <v>1120462</v>
      </c>
      <c r="E2221" s="12" t="s">
        <v>7725</v>
      </c>
      <c r="F2221" s="12">
        <v>3569</v>
      </c>
      <c r="G2221" s="12" t="s">
        <v>7726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9">
        <v>1120462</v>
      </c>
      <c r="E2222" s="12" t="s">
        <v>7721</v>
      </c>
      <c r="F2222" s="12">
        <v>3569</v>
      </c>
      <c r="G2222" s="12" t="s">
        <v>7722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9">
        <v>1120462</v>
      </c>
      <c r="E2223" s="12" t="s">
        <v>7723</v>
      </c>
      <c r="F2223" s="12">
        <v>3819</v>
      </c>
      <c r="G2223" s="12" t="s">
        <v>7724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9">
        <v>1120462</v>
      </c>
      <c r="E2224" s="12" t="s">
        <v>7725</v>
      </c>
      <c r="F2224" s="12">
        <v>3569</v>
      </c>
      <c r="G2224" s="12" t="s">
        <v>7726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9">
        <v>1120462</v>
      </c>
      <c r="E2225" s="12" t="s">
        <v>7721</v>
      </c>
      <c r="F2225" s="12">
        <v>3569</v>
      </c>
      <c r="G2225" s="12" t="s">
        <v>7722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9">
        <v>1120462</v>
      </c>
      <c r="E2226" s="12" t="s">
        <v>7723</v>
      </c>
      <c r="F2226" s="12">
        <v>3819</v>
      </c>
      <c r="G2226" s="12" t="s">
        <v>7724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9">
        <v>1120462</v>
      </c>
      <c r="E2227" s="12" t="s">
        <v>7725</v>
      </c>
      <c r="F2227" s="12">
        <v>3569</v>
      </c>
      <c r="G2227" s="12" t="s">
        <v>7726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9">
        <v>1120463</v>
      </c>
      <c r="E2228" s="12" t="s">
        <v>7727</v>
      </c>
      <c r="F2228" s="12">
        <v>3690</v>
      </c>
      <c r="G2228" s="12" t="s">
        <v>7728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9">
        <v>1120463</v>
      </c>
      <c r="E2229" s="12" t="s">
        <v>7729</v>
      </c>
      <c r="F2229" s="12">
        <v>3940</v>
      </c>
      <c r="G2229" s="12" t="s">
        <v>7730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9">
        <v>1120463</v>
      </c>
      <c r="E2230" s="12" t="s">
        <v>7731</v>
      </c>
      <c r="F2230" s="12">
        <v>3690</v>
      </c>
      <c r="G2230" s="12" t="s">
        <v>7732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9">
        <v>1120463</v>
      </c>
      <c r="E2231" s="12" t="s">
        <v>7727</v>
      </c>
      <c r="F2231" s="12">
        <v>3690</v>
      </c>
      <c r="G2231" s="12" t="s">
        <v>7728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9">
        <v>1120463</v>
      </c>
      <c r="E2232" s="12" t="s">
        <v>7729</v>
      </c>
      <c r="F2232" s="12">
        <v>3940</v>
      </c>
      <c r="G2232" s="12" t="s">
        <v>7730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9">
        <v>1120463</v>
      </c>
      <c r="E2233" s="12" t="s">
        <v>7731</v>
      </c>
      <c r="F2233" s="12">
        <v>3690</v>
      </c>
      <c r="G2233" s="12" t="s">
        <v>7732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9">
        <v>1120463</v>
      </c>
      <c r="E2234" s="12" t="s">
        <v>7727</v>
      </c>
      <c r="F2234" s="12">
        <v>3690</v>
      </c>
      <c r="G2234" s="12" t="s">
        <v>7728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9">
        <v>1120463</v>
      </c>
      <c r="E2235" s="12" t="s">
        <v>7729</v>
      </c>
      <c r="F2235" s="12">
        <v>3940</v>
      </c>
      <c r="G2235" s="12" t="s">
        <v>7730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9">
        <v>1120463</v>
      </c>
      <c r="E2236" s="12" t="s">
        <v>7731</v>
      </c>
      <c r="F2236" s="12">
        <v>3690</v>
      </c>
      <c r="G2236" s="12" t="s">
        <v>7732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9">
        <v>1120485</v>
      </c>
      <c r="E2237" s="12" t="s">
        <v>7950</v>
      </c>
      <c r="F2237" s="12">
        <v>3410</v>
      </c>
      <c r="G2237" s="12" t="s">
        <v>7951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9">
        <v>1120485</v>
      </c>
      <c r="E2238" s="12" t="s">
        <v>7952</v>
      </c>
      <c r="F2238" s="12">
        <v>3660</v>
      </c>
      <c r="G2238" s="12" t="s">
        <v>7953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9">
        <v>1120485</v>
      </c>
      <c r="E2239" s="12" t="s">
        <v>7954</v>
      </c>
      <c r="F2239" s="12">
        <v>3410</v>
      </c>
      <c r="G2239" s="12" t="s">
        <v>7955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9">
        <v>1120485</v>
      </c>
      <c r="E2240" s="12" t="s">
        <v>7956</v>
      </c>
      <c r="F2240" s="12">
        <v>3660</v>
      </c>
      <c r="G2240" s="12" t="s">
        <v>7957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9">
        <v>1120485</v>
      </c>
      <c r="E2241" s="12" t="s">
        <v>7950</v>
      </c>
      <c r="F2241" s="12">
        <v>3410</v>
      </c>
      <c r="G2241" s="12" t="s">
        <v>7951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9">
        <v>1120485</v>
      </c>
      <c r="E2242" s="12" t="s">
        <v>7952</v>
      </c>
      <c r="F2242" s="12">
        <v>3660</v>
      </c>
      <c r="G2242" s="12" t="s">
        <v>7953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9">
        <v>1120485</v>
      </c>
      <c r="E2243" s="12" t="s">
        <v>7954</v>
      </c>
      <c r="F2243" s="12">
        <v>3410</v>
      </c>
      <c r="G2243" s="12" t="s">
        <v>7955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9">
        <v>1120485</v>
      </c>
      <c r="E2244" s="12" t="s">
        <v>7956</v>
      </c>
      <c r="F2244" s="12">
        <v>3660</v>
      </c>
      <c r="G2244" s="12" t="s">
        <v>7957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9">
        <v>1120485</v>
      </c>
      <c r="E2245" s="12" t="s">
        <v>7950</v>
      </c>
      <c r="F2245" s="12">
        <v>3410</v>
      </c>
      <c r="G2245" s="12" t="s">
        <v>7951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9">
        <v>1120485</v>
      </c>
      <c r="E2246" s="12" t="s">
        <v>7952</v>
      </c>
      <c r="F2246" s="12">
        <v>3660</v>
      </c>
      <c r="G2246" s="12" t="s">
        <v>7953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9">
        <v>1120485</v>
      </c>
      <c r="E2247" s="12" t="s">
        <v>7954</v>
      </c>
      <c r="F2247" s="12">
        <v>3410</v>
      </c>
      <c r="G2247" s="12" t="s">
        <v>7955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9">
        <v>1120485</v>
      </c>
      <c r="E2248" s="12" t="s">
        <v>7956</v>
      </c>
      <c r="F2248" s="12">
        <v>3660</v>
      </c>
      <c r="G2248" s="12" t="s">
        <v>7957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9">
        <v>1120496</v>
      </c>
      <c r="E2249" s="12" t="s">
        <v>7471</v>
      </c>
      <c r="F2249" s="12">
        <v>3086</v>
      </c>
      <c r="G2249" s="12" t="s">
        <v>7472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9">
        <v>1120496</v>
      </c>
      <c r="E2250" s="12" t="s">
        <v>7473</v>
      </c>
      <c r="F2250" s="12">
        <v>3336</v>
      </c>
      <c r="G2250" s="12" t="s">
        <v>7474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9">
        <v>1120496</v>
      </c>
      <c r="E2251" s="12" t="s">
        <v>7475</v>
      </c>
      <c r="F2251" s="12">
        <v>3086</v>
      </c>
      <c r="G2251" s="12" t="s">
        <v>7476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9">
        <v>1120496</v>
      </c>
      <c r="E2252" s="12" t="s">
        <v>7477</v>
      </c>
      <c r="F2252" s="12">
        <v>3336</v>
      </c>
      <c r="G2252" s="12" t="s">
        <v>7478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9">
        <v>1120496</v>
      </c>
      <c r="E2253" s="12" t="s">
        <v>7577</v>
      </c>
      <c r="F2253" s="12">
        <v>3086</v>
      </c>
      <c r="G2253" s="12" t="s">
        <v>7578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9">
        <v>1120496</v>
      </c>
      <c r="E2254" s="12" t="s">
        <v>7579</v>
      </c>
      <c r="F2254" s="12">
        <v>3336</v>
      </c>
      <c r="G2254" s="12" t="s">
        <v>7580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9">
        <v>1120496</v>
      </c>
      <c r="E2255" s="12" t="s">
        <v>7581</v>
      </c>
      <c r="F2255" s="12">
        <v>3086</v>
      </c>
      <c r="G2255" s="12" t="s">
        <v>7582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9">
        <v>1120496</v>
      </c>
      <c r="E2256" s="12" t="s">
        <v>7583</v>
      </c>
      <c r="F2256" s="12">
        <v>3330</v>
      </c>
      <c r="G2256" s="12" t="s">
        <v>7584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9">
        <v>1120496</v>
      </c>
      <c r="E2257" s="12" t="s">
        <v>7471</v>
      </c>
      <c r="F2257" s="12">
        <v>3086</v>
      </c>
      <c r="G2257" s="12" t="s">
        <v>7472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9">
        <v>1120496</v>
      </c>
      <c r="E2258" s="12" t="s">
        <v>7473</v>
      </c>
      <c r="F2258" s="12">
        <v>3336</v>
      </c>
      <c r="G2258" s="12" t="s">
        <v>7474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9">
        <v>1120496</v>
      </c>
      <c r="E2259" s="12" t="s">
        <v>7475</v>
      </c>
      <c r="F2259" s="12">
        <v>3086</v>
      </c>
      <c r="G2259" s="12" t="s">
        <v>7476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9">
        <v>1120496</v>
      </c>
      <c r="E2260" s="12" t="s">
        <v>7477</v>
      </c>
      <c r="F2260" s="12">
        <v>3336</v>
      </c>
      <c r="G2260" s="12" t="s">
        <v>7478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9">
        <v>1120496</v>
      </c>
      <c r="E2261" s="12" t="s">
        <v>7577</v>
      </c>
      <c r="F2261" s="12">
        <v>3086</v>
      </c>
      <c r="G2261" s="12" t="s">
        <v>7578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9">
        <v>1120496</v>
      </c>
      <c r="E2262" s="12" t="s">
        <v>7579</v>
      </c>
      <c r="F2262" s="12">
        <v>3336</v>
      </c>
      <c r="G2262" s="12" t="s">
        <v>7580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9">
        <v>1120496</v>
      </c>
      <c r="E2263" s="12" t="s">
        <v>7581</v>
      </c>
      <c r="F2263" s="12">
        <v>3086</v>
      </c>
      <c r="G2263" s="12" t="s">
        <v>7582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9">
        <v>1120496</v>
      </c>
      <c r="E2264" s="12" t="s">
        <v>7583</v>
      </c>
      <c r="F2264" s="12">
        <v>3330</v>
      </c>
      <c r="G2264" s="12" t="s">
        <v>7584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9">
        <v>1120496</v>
      </c>
      <c r="E2265" s="12" t="s">
        <v>7471</v>
      </c>
      <c r="F2265" s="12">
        <v>3086</v>
      </c>
      <c r="G2265" s="12" t="s">
        <v>7472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9">
        <v>1120496</v>
      </c>
      <c r="E2266" s="12" t="s">
        <v>7473</v>
      </c>
      <c r="F2266" s="12">
        <v>3336</v>
      </c>
      <c r="G2266" s="12" t="s">
        <v>7474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9">
        <v>1120496</v>
      </c>
      <c r="E2267" s="12" t="s">
        <v>7475</v>
      </c>
      <c r="F2267" s="12">
        <v>3086</v>
      </c>
      <c r="G2267" s="12" t="s">
        <v>7476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9">
        <v>1120496</v>
      </c>
      <c r="E2268" s="12" t="s">
        <v>7477</v>
      </c>
      <c r="F2268" s="12">
        <v>3336</v>
      </c>
      <c r="G2268" s="12" t="s">
        <v>7478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9">
        <v>1120496</v>
      </c>
      <c r="E2269" s="12" t="s">
        <v>7577</v>
      </c>
      <c r="F2269" s="12">
        <v>3086</v>
      </c>
      <c r="G2269" s="12" t="s">
        <v>7578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9">
        <v>1120496</v>
      </c>
      <c r="E2270" s="12" t="s">
        <v>7579</v>
      </c>
      <c r="F2270" s="12">
        <v>3336</v>
      </c>
      <c r="G2270" s="12" t="s">
        <v>7580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9">
        <v>1120496</v>
      </c>
      <c r="E2271" s="12" t="s">
        <v>7581</v>
      </c>
      <c r="F2271" s="12">
        <v>3086</v>
      </c>
      <c r="G2271" s="12" t="s">
        <v>7582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9">
        <v>1120496</v>
      </c>
      <c r="E2272" s="12" t="s">
        <v>7583</v>
      </c>
      <c r="F2272" s="12">
        <v>3330</v>
      </c>
      <c r="G2272" s="12" t="s">
        <v>7584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9">
        <v>1120497</v>
      </c>
      <c r="E2273" s="12" t="s">
        <v>7467</v>
      </c>
      <c r="F2273" s="12">
        <v>3396</v>
      </c>
      <c r="G2273" s="12" t="s">
        <v>7468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9">
        <v>1120497</v>
      </c>
      <c r="E2274" s="12" t="s">
        <v>7479</v>
      </c>
      <c r="F2274" s="12">
        <v>3146</v>
      </c>
      <c r="G2274" s="12" t="s">
        <v>7480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9">
        <v>1120497</v>
      </c>
      <c r="E2275" s="12" t="s">
        <v>7481</v>
      </c>
      <c r="F2275" s="12">
        <v>3146</v>
      </c>
      <c r="G2275" s="12" t="s">
        <v>7482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9">
        <v>1120497</v>
      </c>
      <c r="E2276" s="12" t="s">
        <v>7467</v>
      </c>
      <c r="F2276" s="12">
        <v>3396</v>
      </c>
      <c r="G2276" s="12" t="s">
        <v>7468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9">
        <v>1120497</v>
      </c>
      <c r="E2277" s="12" t="s">
        <v>7479</v>
      </c>
      <c r="F2277" s="12">
        <v>3146</v>
      </c>
      <c r="G2277" s="12" t="s">
        <v>7480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9">
        <v>1120497</v>
      </c>
      <c r="E2278" s="12" t="s">
        <v>7481</v>
      </c>
      <c r="F2278" s="12">
        <v>3146</v>
      </c>
      <c r="G2278" s="12" t="s">
        <v>7482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9">
        <v>1120497</v>
      </c>
      <c r="E2279" s="12" t="s">
        <v>7467</v>
      </c>
      <c r="F2279" s="12">
        <v>3396</v>
      </c>
      <c r="G2279" s="12" t="s">
        <v>7468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9">
        <v>1120497</v>
      </c>
      <c r="E2280" s="12" t="s">
        <v>7479</v>
      </c>
      <c r="F2280" s="12">
        <v>3146</v>
      </c>
      <c r="G2280" s="12" t="s">
        <v>7480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9">
        <v>1120497</v>
      </c>
      <c r="E2281" s="12" t="s">
        <v>7481</v>
      </c>
      <c r="F2281" s="12">
        <v>3146</v>
      </c>
      <c r="G2281" s="12" t="s">
        <v>7482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9">
        <v>1120498</v>
      </c>
      <c r="E2282" s="12" t="s">
        <v>7483</v>
      </c>
      <c r="F2282" s="12">
        <v>3267</v>
      </c>
      <c r="G2282" s="12" t="s">
        <v>7484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9">
        <v>1120498</v>
      </c>
      <c r="E2283" s="12" t="s">
        <v>7485</v>
      </c>
      <c r="F2283" s="12">
        <v>3267</v>
      </c>
      <c r="G2283" s="12" t="s">
        <v>7486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9">
        <v>1120498</v>
      </c>
      <c r="E2284" s="12" t="s">
        <v>7489</v>
      </c>
      <c r="F2284" s="12">
        <v>3517</v>
      </c>
      <c r="G2284" s="12" t="s">
        <v>7490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9">
        <v>1120498</v>
      </c>
      <c r="E2285" s="12" t="s">
        <v>7585</v>
      </c>
      <c r="F2285" s="12">
        <v>3300</v>
      </c>
      <c r="G2285" s="12" t="s">
        <v>7586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9">
        <v>1120498</v>
      </c>
      <c r="E2286" s="12" t="s">
        <v>7587</v>
      </c>
      <c r="F2286" s="12">
        <v>3550</v>
      </c>
      <c r="G2286" s="12" t="s">
        <v>7588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9">
        <v>1120498</v>
      </c>
      <c r="E2287" s="12" t="s">
        <v>7589</v>
      </c>
      <c r="F2287" s="12">
        <v>3300</v>
      </c>
      <c r="G2287" s="12" t="s">
        <v>7590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9">
        <v>1120498</v>
      </c>
      <c r="E2288" s="12" t="s">
        <v>7591</v>
      </c>
      <c r="F2288" s="12">
        <v>3550</v>
      </c>
      <c r="G2288" s="12" t="s">
        <v>7592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9">
        <v>1120498</v>
      </c>
      <c r="E2289" s="12" t="s">
        <v>7483</v>
      </c>
      <c r="F2289" s="12">
        <v>3267</v>
      </c>
      <c r="G2289" s="12" t="s">
        <v>7484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9">
        <v>1120498</v>
      </c>
      <c r="E2290" s="12" t="s">
        <v>7485</v>
      </c>
      <c r="F2290" s="12">
        <v>3267</v>
      </c>
      <c r="G2290" s="12" t="s">
        <v>7486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9">
        <v>1120498</v>
      </c>
      <c r="E2291" s="12" t="s">
        <v>7489</v>
      </c>
      <c r="F2291" s="12">
        <v>3517</v>
      </c>
      <c r="G2291" s="12" t="s">
        <v>7490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9">
        <v>1120498</v>
      </c>
      <c r="E2292" s="12" t="s">
        <v>7585</v>
      </c>
      <c r="F2292" s="12">
        <v>3300</v>
      </c>
      <c r="G2292" s="12" t="s">
        <v>7586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9">
        <v>1120498</v>
      </c>
      <c r="E2293" s="12" t="s">
        <v>7587</v>
      </c>
      <c r="F2293" s="12">
        <v>3550</v>
      </c>
      <c r="G2293" s="12" t="s">
        <v>7588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9">
        <v>1120498</v>
      </c>
      <c r="E2294" s="12" t="s">
        <v>7589</v>
      </c>
      <c r="F2294" s="12">
        <v>3300</v>
      </c>
      <c r="G2294" s="12" t="s">
        <v>7590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9">
        <v>1120498</v>
      </c>
      <c r="E2295" s="12" t="s">
        <v>7591</v>
      </c>
      <c r="F2295" s="12">
        <v>3550</v>
      </c>
      <c r="G2295" s="12" t="s">
        <v>7592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9">
        <v>1120498</v>
      </c>
      <c r="E2296" s="12" t="s">
        <v>7483</v>
      </c>
      <c r="F2296" s="12">
        <v>3267</v>
      </c>
      <c r="G2296" s="12" t="s">
        <v>7484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9">
        <v>1120498</v>
      </c>
      <c r="E2297" s="12" t="s">
        <v>7485</v>
      </c>
      <c r="F2297" s="12">
        <v>3267</v>
      </c>
      <c r="G2297" s="12" t="s">
        <v>7486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9">
        <v>1120498</v>
      </c>
      <c r="E2298" s="12" t="s">
        <v>7489</v>
      </c>
      <c r="F2298" s="12">
        <v>3517</v>
      </c>
      <c r="G2298" s="12" t="s">
        <v>7490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9">
        <v>1120498</v>
      </c>
      <c r="E2299" s="12" t="s">
        <v>7585</v>
      </c>
      <c r="F2299" s="12">
        <v>3300</v>
      </c>
      <c r="G2299" s="12" t="s">
        <v>7586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9">
        <v>1120498</v>
      </c>
      <c r="E2300" s="12" t="s">
        <v>7587</v>
      </c>
      <c r="F2300" s="12">
        <v>3550</v>
      </c>
      <c r="G2300" s="12" t="s">
        <v>7588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9">
        <v>1120498</v>
      </c>
      <c r="E2301" s="12" t="s">
        <v>7589</v>
      </c>
      <c r="F2301" s="12">
        <v>3300</v>
      </c>
      <c r="G2301" s="12" t="s">
        <v>7590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9">
        <v>1120498</v>
      </c>
      <c r="E2302" s="12" t="s">
        <v>7591</v>
      </c>
      <c r="F2302" s="12">
        <v>3550</v>
      </c>
      <c r="G2302" s="12" t="s">
        <v>7592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9">
        <v>1120499</v>
      </c>
      <c r="E2303" s="12" t="s">
        <v>7250</v>
      </c>
      <c r="F2303" s="12">
        <v>3025</v>
      </c>
      <c r="G2303" s="12" t="s">
        <v>7251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9">
        <v>1120499</v>
      </c>
      <c r="E2304" s="12" t="s">
        <v>7469</v>
      </c>
      <c r="F2304" s="12">
        <v>3025</v>
      </c>
      <c r="G2304" s="12" t="s">
        <v>7470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9">
        <v>1120499</v>
      </c>
      <c r="E2305" s="12" t="s">
        <v>7487</v>
      </c>
      <c r="F2305" s="12">
        <v>3275</v>
      </c>
      <c r="G2305" s="12" t="s">
        <v>7488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9">
        <v>1120499</v>
      </c>
      <c r="E2306" s="12" t="s">
        <v>7571</v>
      </c>
      <c r="F2306" s="12">
        <v>2970</v>
      </c>
      <c r="G2306" s="12" t="s">
        <v>7572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9">
        <v>1120499</v>
      </c>
      <c r="E2307" s="12" t="s">
        <v>7573</v>
      </c>
      <c r="F2307" s="12">
        <v>3025</v>
      </c>
      <c r="G2307" s="12" t="s">
        <v>7574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9">
        <v>1120499</v>
      </c>
      <c r="E2308" s="12" t="s">
        <v>7575</v>
      </c>
      <c r="F2308" s="12">
        <v>3275</v>
      </c>
      <c r="G2308" s="12" t="s">
        <v>7576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9">
        <v>1120499</v>
      </c>
      <c r="E2309" s="12" t="s">
        <v>7250</v>
      </c>
      <c r="F2309" s="12">
        <v>3025</v>
      </c>
      <c r="G2309" s="12" t="s">
        <v>7251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9">
        <v>1120499</v>
      </c>
      <c r="E2310" s="12" t="s">
        <v>7469</v>
      </c>
      <c r="F2310" s="12">
        <v>3025</v>
      </c>
      <c r="G2310" s="12" t="s">
        <v>7470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9">
        <v>1120499</v>
      </c>
      <c r="E2311" s="12" t="s">
        <v>7487</v>
      </c>
      <c r="F2311" s="12">
        <v>3275</v>
      </c>
      <c r="G2311" s="12" t="s">
        <v>7488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9">
        <v>1120499</v>
      </c>
      <c r="E2312" s="12" t="s">
        <v>7571</v>
      </c>
      <c r="F2312" s="12">
        <v>2970</v>
      </c>
      <c r="G2312" s="12" t="s">
        <v>7572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9">
        <v>1120499</v>
      </c>
      <c r="E2313" s="12" t="s">
        <v>7573</v>
      </c>
      <c r="F2313" s="12">
        <v>3025</v>
      </c>
      <c r="G2313" s="12" t="s">
        <v>7574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9">
        <v>1120499</v>
      </c>
      <c r="E2314" s="12" t="s">
        <v>7575</v>
      </c>
      <c r="F2314" s="12">
        <v>3275</v>
      </c>
      <c r="G2314" s="12" t="s">
        <v>7576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9">
        <v>1120499</v>
      </c>
      <c r="E2315" s="12" t="s">
        <v>7250</v>
      </c>
      <c r="F2315" s="12">
        <v>3025</v>
      </c>
      <c r="G2315" s="12" t="s">
        <v>7251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9">
        <v>1120499</v>
      </c>
      <c r="E2316" s="12" t="s">
        <v>7469</v>
      </c>
      <c r="F2316" s="12">
        <v>3025</v>
      </c>
      <c r="G2316" s="12" t="s">
        <v>7470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9">
        <v>1120499</v>
      </c>
      <c r="E2317" s="12" t="s">
        <v>7487</v>
      </c>
      <c r="F2317" s="12">
        <v>3275</v>
      </c>
      <c r="G2317" s="12" t="s">
        <v>7488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9">
        <v>1120499</v>
      </c>
      <c r="E2318" s="12" t="s">
        <v>7571</v>
      </c>
      <c r="F2318" s="12">
        <v>2970</v>
      </c>
      <c r="G2318" s="12" t="s">
        <v>7572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9">
        <v>1120499</v>
      </c>
      <c r="E2319" s="12" t="s">
        <v>7573</v>
      </c>
      <c r="F2319" s="12">
        <v>3025</v>
      </c>
      <c r="G2319" s="12" t="s">
        <v>7574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9">
        <v>1120499</v>
      </c>
      <c r="E2320" s="12" t="s">
        <v>7575</v>
      </c>
      <c r="F2320" s="12">
        <v>3275</v>
      </c>
      <c r="G2320" s="12" t="s">
        <v>7576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9">
        <v>1120499</v>
      </c>
      <c r="E2321" s="12" t="s">
        <v>7250</v>
      </c>
      <c r="F2321" s="12">
        <v>3025</v>
      </c>
      <c r="G2321" s="12" t="s">
        <v>7251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9">
        <v>1120499</v>
      </c>
      <c r="E2322" s="12" t="s">
        <v>7469</v>
      </c>
      <c r="F2322" s="12">
        <v>3025</v>
      </c>
      <c r="G2322" s="12" t="s">
        <v>7470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9">
        <v>1120499</v>
      </c>
      <c r="E2323" s="12" t="s">
        <v>7487</v>
      </c>
      <c r="F2323" s="12">
        <v>3275</v>
      </c>
      <c r="G2323" s="12" t="s">
        <v>7488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9">
        <v>1120499</v>
      </c>
      <c r="E2324" s="12" t="s">
        <v>7571</v>
      </c>
      <c r="F2324" s="12">
        <v>2970</v>
      </c>
      <c r="G2324" s="12" t="s">
        <v>7572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9">
        <v>1120499</v>
      </c>
      <c r="E2325" s="12" t="s">
        <v>7573</v>
      </c>
      <c r="F2325" s="12">
        <v>3025</v>
      </c>
      <c r="G2325" s="12" t="s">
        <v>7574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9">
        <v>1120499</v>
      </c>
      <c r="E2326" s="12" t="s">
        <v>7575</v>
      </c>
      <c r="F2326" s="12">
        <v>3275</v>
      </c>
      <c r="G2326" s="12" t="s">
        <v>7576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9">
        <v>1120499</v>
      </c>
      <c r="E2327" s="12" t="s">
        <v>7250</v>
      </c>
      <c r="F2327" s="12">
        <v>3025</v>
      </c>
      <c r="G2327" s="12" t="s">
        <v>7251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9">
        <v>1120499</v>
      </c>
      <c r="E2328" s="12" t="s">
        <v>7469</v>
      </c>
      <c r="F2328" s="12">
        <v>3025</v>
      </c>
      <c r="G2328" s="12" t="s">
        <v>7470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9">
        <v>1120499</v>
      </c>
      <c r="E2329" s="12" t="s">
        <v>7487</v>
      </c>
      <c r="F2329" s="12">
        <v>3275</v>
      </c>
      <c r="G2329" s="12" t="s">
        <v>7488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9">
        <v>1120499</v>
      </c>
      <c r="E2330" s="12" t="s">
        <v>7571</v>
      </c>
      <c r="F2330" s="12">
        <v>2970</v>
      </c>
      <c r="G2330" s="12" t="s">
        <v>7572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9">
        <v>1120499</v>
      </c>
      <c r="E2331" s="12" t="s">
        <v>7573</v>
      </c>
      <c r="F2331" s="12">
        <v>3025</v>
      </c>
      <c r="G2331" s="12" t="s">
        <v>7574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9">
        <v>1120499</v>
      </c>
      <c r="E2332" s="12" t="s">
        <v>7575</v>
      </c>
      <c r="F2332" s="12">
        <v>3275</v>
      </c>
      <c r="G2332" s="12" t="s">
        <v>7576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9">
        <v>1120499</v>
      </c>
      <c r="E2333" s="12" t="s">
        <v>7250</v>
      </c>
      <c r="F2333" s="12">
        <v>3025</v>
      </c>
      <c r="G2333" s="12" t="s">
        <v>7251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9">
        <v>1120499</v>
      </c>
      <c r="E2334" s="12" t="s">
        <v>7469</v>
      </c>
      <c r="F2334" s="12">
        <v>3025</v>
      </c>
      <c r="G2334" s="12" t="s">
        <v>7470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9">
        <v>1120499</v>
      </c>
      <c r="E2335" s="12" t="s">
        <v>7487</v>
      </c>
      <c r="F2335" s="12">
        <v>3275</v>
      </c>
      <c r="G2335" s="12" t="s">
        <v>7488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9">
        <v>1120499</v>
      </c>
      <c r="E2336" s="12" t="s">
        <v>7571</v>
      </c>
      <c r="F2336" s="12">
        <v>2970</v>
      </c>
      <c r="G2336" s="12" t="s">
        <v>7572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9">
        <v>1120499</v>
      </c>
      <c r="E2337" s="12" t="s">
        <v>7573</v>
      </c>
      <c r="F2337" s="12">
        <v>3025</v>
      </c>
      <c r="G2337" s="12" t="s">
        <v>7574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9">
        <v>1120499</v>
      </c>
      <c r="E2338" s="12" t="s">
        <v>7575</v>
      </c>
      <c r="F2338" s="12">
        <v>3275</v>
      </c>
      <c r="G2338" s="12" t="s">
        <v>7576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9">
        <v>1120499</v>
      </c>
      <c r="E2339" s="12" t="s">
        <v>7250</v>
      </c>
      <c r="F2339" s="12">
        <v>3025</v>
      </c>
      <c r="G2339" s="12" t="s">
        <v>7251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9">
        <v>1120499</v>
      </c>
      <c r="E2340" s="12" t="s">
        <v>7469</v>
      </c>
      <c r="F2340" s="12">
        <v>3025</v>
      </c>
      <c r="G2340" s="12" t="s">
        <v>7470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9">
        <v>1120499</v>
      </c>
      <c r="E2341" s="12" t="s">
        <v>7487</v>
      </c>
      <c r="F2341" s="12">
        <v>3275</v>
      </c>
      <c r="G2341" s="12" t="s">
        <v>7488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9">
        <v>1120499</v>
      </c>
      <c r="E2342" s="12" t="s">
        <v>7571</v>
      </c>
      <c r="F2342" s="12">
        <v>2970</v>
      </c>
      <c r="G2342" s="12" t="s">
        <v>7572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9">
        <v>1120499</v>
      </c>
      <c r="E2343" s="12" t="s">
        <v>7573</v>
      </c>
      <c r="F2343" s="12">
        <v>3025</v>
      </c>
      <c r="G2343" s="12" t="s">
        <v>7574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9">
        <v>1120499</v>
      </c>
      <c r="E2344" s="12" t="s">
        <v>7575</v>
      </c>
      <c r="F2344" s="12">
        <v>3275</v>
      </c>
      <c r="G2344" s="12" t="s">
        <v>7576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9">
        <v>1120499</v>
      </c>
      <c r="E2345" s="12" t="s">
        <v>7250</v>
      </c>
      <c r="F2345" s="12">
        <v>3025</v>
      </c>
      <c r="G2345" s="12" t="s">
        <v>7251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9">
        <v>1120499</v>
      </c>
      <c r="E2346" s="12" t="s">
        <v>7469</v>
      </c>
      <c r="F2346" s="12">
        <v>3025</v>
      </c>
      <c r="G2346" s="12" t="s">
        <v>7470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9">
        <v>1120499</v>
      </c>
      <c r="E2347" s="12" t="s">
        <v>7487</v>
      </c>
      <c r="F2347" s="12">
        <v>3275</v>
      </c>
      <c r="G2347" s="12" t="s">
        <v>7488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9">
        <v>1120499</v>
      </c>
      <c r="E2348" s="12" t="s">
        <v>7571</v>
      </c>
      <c r="F2348" s="12">
        <v>2970</v>
      </c>
      <c r="G2348" s="12" t="s">
        <v>7572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9">
        <v>1120499</v>
      </c>
      <c r="E2349" s="12" t="s">
        <v>7573</v>
      </c>
      <c r="F2349" s="12">
        <v>3025</v>
      </c>
      <c r="G2349" s="12" t="s">
        <v>7574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9">
        <v>1120499</v>
      </c>
      <c r="E2350" s="12" t="s">
        <v>7575</v>
      </c>
      <c r="F2350" s="12">
        <v>3275</v>
      </c>
      <c r="G2350" s="12" t="s">
        <v>7576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9">
        <v>1120500</v>
      </c>
      <c r="E2351" s="12" t="s">
        <v>7796</v>
      </c>
      <c r="F2351" s="12">
        <v>3550</v>
      </c>
      <c r="G2351" s="12" t="s">
        <v>7797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9">
        <v>1120500</v>
      </c>
      <c r="E2352" s="12" t="s">
        <v>7860</v>
      </c>
      <c r="F2352" s="12">
        <v>3550</v>
      </c>
      <c r="G2352" s="12" t="s">
        <v>7861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9">
        <v>1120500</v>
      </c>
      <c r="E2353" s="12" t="s">
        <v>7862</v>
      </c>
      <c r="F2353" s="12">
        <v>3550</v>
      </c>
      <c r="G2353" s="12" t="s">
        <v>7863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9">
        <v>1120500</v>
      </c>
      <c r="E2354" s="12" t="s">
        <v>7796</v>
      </c>
      <c r="F2354" s="12">
        <v>3550</v>
      </c>
      <c r="G2354" s="12" t="s">
        <v>7797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9">
        <v>1120500</v>
      </c>
      <c r="E2355" s="12" t="s">
        <v>7860</v>
      </c>
      <c r="F2355" s="12">
        <v>3550</v>
      </c>
      <c r="G2355" s="12" t="s">
        <v>7861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9">
        <v>1120500</v>
      </c>
      <c r="E2356" s="12" t="s">
        <v>7862</v>
      </c>
      <c r="F2356" s="12">
        <v>3550</v>
      </c>
      <c r="G2356" s="12" t="s">
        <v>7863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9">
        <v>1120500</v>
      </c>
      <c r="E2357" s="12" t="s">
        <v>7796</v>
      </c>
      <c r="F2357" s="12">
        <v>3550</v>
      </c>
      <c r="G2357" s="12" t="s">
        <v>7797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9">
        <v>1120500</v>
      </c>
      <c r="E2358" s="12" t="s">
        <v>7860</v>
      </c>
      <c r="F2358" s="12">
        <v>3550</v>
      </c>
      <c r="G2358" s="12" t="s">
        <v>7861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9">
        <v>1120500</v>
      </c>
      <c r="E2359" s="12" t="s">
        <v>7862</v>
      </c>
      <c r="F2359" s="12">
        <v>3550</v>
      </c>
      <c r="G2359" s="12" t="s">
        <v>7863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9">
        <v>1120500</v>
      </c>
      <c r="E2360" s="12" t="s">
        <v>7796</v>
      </c>
      <c r="F2360" s="12">
        <v>3550</v>
      </c>
      <c r="G2360" s="12" t="s">
        <v>7797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9">
        <v>1120500</v>
      </c>
      <c r="E2361" s="12" t="s">
        <v>7860</v>
      </c>
      <c r="F2361" s="12">
        <v>3550</v>
      </c>
      <c r="G2361" s="12" t="s">
        <v>7861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9">
        <v>1120500</v>
      </c>
      <c r="E2362" s="12" t="s">
        <v>7862</v>
      </c>
      <c r="F2362" s="12">
        <v>3550</v>
      </c>
      <c r="G2362" s="12" t="s">
        <v>7863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9">
        <v>1120500</v>
      </c>
      <c r="E2363" s="12" t="s">
        <v>7796</v>
      </c>
      <c r="F2363" s="12">
        <v>3550</v>
      </c>
      <c r="G2363" s="12" t="s">
        <v>7797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9">
        <v>1120500</v>
      </c>
      <c r="E2364" s="12" t="s">
        <v>7860</v>
      </c>
      <c r="F2364" s="12">
        <v>3550</v>
      </c>
      <c r="G2364" s="12" t="s">
        <v>7861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9">
        <v>1120500</v>
      </c>
      <c r="E2365" s="12" t="s">
        <v>7862</v>
      </c>
      <c r="F2365" s="12">
        <v>3550</v>
      </c>
      <c r="G2365" s="12" t="s">
        <v>7863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9">
        <v>1120500</v>
      </c>
      <c r="E2366" s="12" t="s">
        <v>7796</v>
      </c>
      <c r="F2366" s="12">
        <v>3550</v>
      </c>
      <c r="G2366" s="12" t="s">
        <v>7797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9">
        <v>1120500</v>
      </c>
      <c r="E2367" s="12" t="s">
        <v>7860</v>
      </c>
      <c r="F2367" s="12">
        <v>3550</v>
      </c>
      <c r="G2367" s="12" t="s">
        <v>7861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9">
        <v>1120500</v>
      </c>
      <c r="E2368" s="12" t="s">
        <v>7862</v>
      </c>
      <c r="F2368" s="12">
        <v>3550</v>
      </c>
      <c r="G2368" s="12" t="s">
        <v>7863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9">
        <v>1120500</v>
      </c>
      <c r="E2369" s="12" t="s">
        <v>7796</v>
      </c>
      <c r="F2369" s="12">
        <v>3550</v>
      </c>
      <c r="G2369" s="12" t="s">
        <v>7797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9">
        <v>1120500</v>
      </c>
      <c r="E2370" s="12" t="s">
        <v>7860</v>
      </c>
      <c r="F2370" s="12">
        <v>3550</v>
      </c>
      <c r="G2370" s="12" t="s">
        <v>7861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9">
        <v>1120500</v>
      </c>
      <c r="E2371" s="12" t="s">
        <v>7862</v>
      </c>
      <c r="F2371" s="12">
        <v>3550</v>
      </c>
      <c r="G2371" s="12" t="s">
        <v>7863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9">
        <v>1120500</v>
      </c>
      <c r="E2372" s="12" t="s">
        <v>7796</v>
      </c>
      <c r="F2372" s="12">
        <v>3550</v>
      </c>
      <c r="G2372" s="12" t="s">
        <v>7797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9">
        <v>1120500</v>
      </c>
      <c r="E2373" s="12" t="s">
        <v>7860</v>
      </c>
      <c r="F2373" s="12">
        <v>3550</v>
      </c>
      <c r="G2373" s="12" t="s">
        <v>7861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9">
        <v>1120500</v>
      </c>
      <c r="E2374" s="12" t="s">
        <v>7862</v>
      </c>
      <c r="F2374" s="12">
        <v>3550</v>
      </c>
      <c r="G2374" s="12" t="s">
        <v>7863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9">
        <v>1120501</v>
      </c>
      <c r="E2375" s="12" t="s">
        <v>7864</v>
      </c>
      <c r="F2375" s="12">
        <v>3750</v>
      </c>
      <c r="G2375" s="12" t="s">
        <v>7865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9">
        <v>1120501</v>
      </c>
      <c r="E2376" s="12" t="s">
        <v>7866</v>
      </c>
      <c r="F2376" s="12">
        <v>3750</v>
      </c>
      <c r="G2376" s="12" t="s">
        <v>7867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9">
        <v>1120501</v>
      </c>
      <c r="E2377" s="12" t="s">
        <v>7864</v>
      </c>
      <c r="F2377" s="12">
        <v>3750</v>
      </c>
      <c r="G2377" s="12" t="s">
        <v>7865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9">
        <v>1120501</v>
      </c>
      <c r="E2378" s="12" t="s">
        <v>7866</v>
      </c>
      <c r="F2378" s="12">
        <v>3750</v>
      </c>
      <c r="G2378" s="12" t="s">
        <v>7867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9">
        <v>1120501</v>
      </c>
      <c r="E2379" s="12" t="s">
        <v>7864</v>
      </c>
      <c r="F2379" s="12">
        <v>3750</v>
      </c>
      <c r="G2379" s="12" t="s">
        <v>7865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9">
        <v>1120501</v>
      </c>
      <c r="E2380" s="12" t="s">
        <v>7866</v>
      </c>
      <c r="F2380" s="12">
        <v>3750</v>
      </c>
      <c r="G2380" s="12" t="s">
        <v>7867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9">
        <v>1120502</v>
      </c>
      <c r="E2381" s="12" t="s">
        <v>7262</v>
      </c>
      <c r="F2381" s="12">
        <v>4545</v>
      </c>
      <c r="G2381" s="12" t="s">
        <v>7263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9">
        <v>1120502</v>
      </c>
      <c r="E2382" s="12" t="s">
        <v>7262</v>
      </c>
      <c r="F2382" s="12">
        <v>4545</v>
      </c>
      <c r="G2382" s="12" t="s">
        <v>7263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9">
        <v>1120502</v>
      </c>
      <c r="E2383" s="12" t="s">
        <v>7262</v>
      </c>
      <c r="F2383" s="12">
        <v>4545</v>
      </c>
      <c r="G2383" s="12" t="s">
        <v>7263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9">
        <v>1120504</v>
      </c>
      <c r="E2384" s="12" t="s">
        <v>7796</v>
      </c>
      <c r="F2384" s="12">
        <v>3550</v>
      </c>
      <c r="G2384" s="12" t="s">
        <v>7797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9">
        <v>1120504</v>
      </c>
      <c r="E2385" s="12" t="s">
        <v>7812</v>
      </c>
      <c r="F2385" s="12">
        <v>3550</v>
      </c>
      <c r="G2385" s="12" t="s">
        <v>7813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9">
        <v>1120504</v>
      </c>
      <c r="E2386" s="12" t="s">
        <v>7814</v>
      </c>
      <c r="F2386" s="12">
        <v>3550</v>
      </c>
      <c r="G2386" s="12" t="s">
        <v>7815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9">
        <v>1120504</v>
      </c>
      <c r="E2387" s="12" t="s">
        <v>7796</v>
      </c>
      <c r="F2387" s="12">
        <v>3550</v>
      </c>
      <c r="G2387" s="12" t="s">
        <v>7797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9">
        <v>1120504</v>
      </c>
      <c r="E2388" s="12" t="s">
        <v>7812</v>
      </c>
      <c r="F2388" s="12">
        <v>3550</v>
      </c>
      <c r="G2388" s="12" t="s">
        <v>7813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9">
        <v>1120504</v>
      </c>
      <c r="E2389" s="12" t="s">
        <v>7814</v>
      </c>
      <c r="F2389" s="12">
        <v>3550</v>
      </c>
      <c r="G2389" s="12" t="s">
        <v>7815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9">
        <v>1120504</v>
      </c>
      <c r="E2390" s="12" t="s">
        <v>7796</v>
      </c>
      <c r="F2390" s="12">
        <v>3550</v>
      </c>
      <c r="G2390" s="12" t="s">
        <v>7797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9">
        <v>1120504</v>
      </c>
      <c r="E2391" s="12" t="s">
        <v>7812</v>
      </c>
      <c r="F2391" s="12">
        <v>3550</v>
      </c>
      <c r="G2391" s="12" t="s">
        <v>7813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9">
        <v>1120504</v>
      </c>
      <c r="E2392" s="12" t="s">
        <v>7814</v>
      </c>
      <c r="F2392" s="12">
        <v>3550</v>
      </c>
      <c r="G2392" s="12" t="s">
        <v>7815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9">
        <v>1120504</v>
      </c>
      <c r="E2393" s="12" t="s">
        <v>7796</v>
      </c>
      <c r="F2393" s="12">
        <v>3550</v>
      </c>
      <c r="G2393" s="12" t="s">
        <v>7797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9">
        <v>1120504</v>
      </c>
      <c r="E2394" s="12" t="s">
        <v>7812</v>
      </c>
      <c r="F2394" s="12">
        <v>3550</v>
      </c>
      <c r="G2394" s="12" t="s">
        <v>7813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9">
        <v>1120504</v>
      </c>
      <c r="E2395" s="12" t="s">
        <v>7814</v>
      </c>
      <c r="F2395" s="12">
        <v>3550</v>
      </c>
      <c r="G2395" s="12" t="s">
        <v>7815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9">
        <v>1120504</v>
      </c>
      <c r="E2396" s="12" t="s">
        <v>7796</v>
      </c>
      <c r="F2396" s="12">
        <v>3550</v>
      </c>
      <c r="G2396" s="12" t="s">
        <v>7797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9">
        <v>1120504</v>
      </c>
      <c r="E2397" s="12" t="s">
        <v>7812</v>
      </c>
      <c r="F2397" s="12">
        <v>3550</v>
      </c>
      <c r="G2397" s="12" t="s">
        <v>7813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9">
        <v>1120504</v>
      </c>
      <c r="E2398" s="12" t="s">
        <v>7814</v>
      </c>
      <c r="F2398" s="12">
        <v>3550</v>
      </c>
      <c r="G2398" s="12" t="s">
        <v>7815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9">
        <v>1120504</v>
      </c>
      <c r="E2399" s="12" t="s">
        <v>7796</v>
      </c>
      <c r="F2399" s="12">
        <v>3550</v>
      </c>
      <c r="G2399" s="12" t="s">
        <v>7797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9">
        <v>1120504</v>
      </c>
      <c r="E2400" s="12" t="s">
        <v>7812</v>
      </c>
      <c r="F2400" s="12">
        <v>3550</v>
      </c>
      <c r="G2400" s="12" t="s">
        <v>7813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9">
        <v>1120504</v>
      </c>
      <c r="E2401" s="12" t="s">
        <v>7814</v>
      </c>
      <c r="F2401" s="12">
        <v>3550</v>
      </c>
      <c r="G2401" s="12" t="s">
        <v>7815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9">
        <v>1120504</v>
      </c>
      <c r="E2402" s="12" t="s">
        <v>7796</v>
      </c>
      <c r="F2402" s="12">
        <v>3550</v>
      </c>
      <c r="G2402" s="12" t="s">
        <v>7797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9">
        <v>1120504</v>
      </c>
      <c r="E2403" s="12" t="s">
        <v>7812</v>
      </c>
      <c r="F2403" s="12">
        <v>3550</v>
      </c>
      <c r="G2403" s="12" t="s">
        <v>7813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9">
        <v>1120504</v>
      </c>
      <c r="E2404" s="12" t="s">
        <v>7814</v>
      </c>
      <c r="F2404" s="12">
        <v>3550</v>
      </c>
      <c r="G2404" s="12" t="s">
        <v>7815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9">
        <v>1120504</v>
      </c>
      <c r="E2405" s="12" t="s">
        <v>7796</v>
      </c>
      <c r="F2405" s="12">
        <v>3550</v>
      </c>
      <c r="G2405" s="12" t="s">
        <v>7797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9">
        <v>1120504</v>
      </c>
      <c r="E2406" s="12" t="s">
        <v>7812</v>
      </c>
      <c r="F2406" s="12">
        <v>3550</v>
      </c>
      <c r="G2406" s="12" t="s">
        <v>7813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9">
        <v>1120504</v>
      </c>
      <c r="E2407" s="12" t="s">
        <v>7814</v>
      </c>
      <c r="F2407" s="12">
        <v>3550</v>
      </c>
      <c r="G2407" s="12" t="s">
        <v>7815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9">
        <v>1120505</v>
      </c>
      <c r="E2408" s="12" t="s">
        <v>7794</v>
      </c>
      <c r="F2408" s="12">
        <v>3750</v>
      </c>
      <c r="G2408" s="12" t="s">
        <v>7795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9">
        <v>1120505</v>
      </c>
      <c r="E2409" s="12" t="s">
        <v>7798</v>
      </c>
      <c r="F2409" s="12">
        <v>3750</v>
      </c>
      <c r="G2409" s="12" t="s">
        <v>7799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9">
        <v>1120505</v>
      </c>
      <c r="E2410" s="12" t="s">
        <v>7794</v>
      </c>
      <c r="F2410" s="12">
        <v>3750</v>
      </c>
      <c r="G2410" s="12" t="s">
        <v>7795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9">
        <v>1120505</v>
      </c>
      <c r="E2411" s="12" t="s">
        <v>7798</v>
      </c>
      <c r="F2411" s="12">
        <v>3750</v>
      </c>
      <c r="G2411" s="12" t="s">
        <v>7799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9">
        <v>1120505</v>
      </c>
      <c r="E2412" s="12" t="s">
        <v>7794</v>
      </c>
      <c r="F2412" s="12">
        <v>3750</v>
      </c>
      <c r="G2412" s="12" t="s">
        <v>7795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9">
        <v>1120505</v>
      </c>
      <c r="E2413" s="12" t="s">
        <v>7798</v>
      </c>
      <c r="F2413" s="12">
        <v>3750</v>
      </c>
      <c r="G2413" s="12" t="s">
        <v>7799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9">
        <v>1120506</v>
      </c>
      <c r="E2414" s="12" t="s">
        <v>7800</v>
      </c>
      <c r="F2414" s="12">
        <v>4295</v>
      </c>
      <c r="G2414" s="12" t="s">
        <v>7801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9">
        <v>1120506</v>
      </c>
      <c r="E2415" s="12" t="s">
        <v>7802</v>
      </c>
      <c r="F2415" s="12">
        <v>4295</v>
      </c>
      <c r="G2415" s="12" t="s">
        <v>7803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9">
        <v>1120506</v>
      </c>
      <c r="E2416" s="12" t="s">
        <v>7800</v>
      </c>
      <c r="F2416" s="12">
        <v>4295</v>
      </c>
      <c r="G2416" s="12" t="s">
        <v>7801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9">
        <v>1120506</v>
      </c>
      <c r="E2417" s="12" t="s">
        <v>7802</v>
      </c>
      <c r="F2417" s="12">
        <v>4295</v>
      </c>
      <c r="G2417" s="12" t="s">
        <v>7803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9">
        <v>1120506</v>
      </c>
      <c r="E2418" s="12" t="s">
        <v>7800</v>
      </c>
      <c r="F2418" s="12">
        <v>4295</v>
      </c>
      <c r="G2418" s="12" t="s">
        <v>7801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9">
        <v>1120506</v>
      </c>
      <c r="E2419" s="12" t="s">
        <v>7802</v>
      </c>
      <c r="F2419" s="12">
        <v>4295</v>
      </c>
      <c r="G2419" s="12" t="s">
        <v>7803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9">
        <v>1120623</v>
      </c>
      <c r="E2420" s="12" t="s">
        <v>7453</v>
      </c>
      <c r="F2420" s="12">
        <v>3267</v>
      </c>
      <c r="G2420" s="12" t="s">
        <v>7454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9">
        <v>1120623</v>
      </c>
      <c r="E2421" s="12" t="s">
        <v>7453</v>
      </c>
      <c r="F2421" s="12">
        <v>3267</v>
      </c>
      <c r="G2421" s="12" t="s">
        <v>7454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9">
        <v>1120623</v>
      </c>
      <c r="E2422" s="12" t="s">
        <v>7453</v>
      </c>
      <c r="F2422" s="12">
        <v>3267</v>
      </c>
      <c r="G2422" s="12" t="s">
        <v>7454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9">
        <v>1120623</v>
      </c>
      <c r="E2423" s="12" t="s">
        <v>7338</v>
      </c>
      <c r="F2423" s="12">
        <v>3267</v>
      </c>
      <c r="G2423" s="12" t="s">
        <v>7339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9">
        <v>1120623</v>
      </c>
      <c r="E2424" s="12" t="s">
        <v>7340</v>
      </c>
      <c r="F2424" s="12">
        <v>3267</v>
      </c>
      <c r="G2424" s="12" t="s">
        <v>7341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9">
        <v>1120623</v>
      </c>
      <c r="E2425" s="12" t="s">
        <v>7438</v>
      </c>
      <c r="F2425" s="12">
        <v>3517</v>
      </c>
      <c r="G2425" s="12" t="s">
        <v>7439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9">
        <v>1120623</v>
      </c>
      <c r="E2426" s="12" t="s">
        <v>7440</v>
      </c>
      <c r="F2426" s="12">
        <v>3517</v>
      </c>
      <c r="G2426" s="12" t="s">
        <v>7441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9">
        <v>1120623</v>
      </c>
      <c r="E2427" s="12" t="s">
        <v>7453</v>
      </c>
      <c r="F2427" s="12">
        <v>3267</v>
      </c>
      <c r="G2427" s="12" t="s">
        <v>7454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9">
        <v>1120623</v>
      </c>
      <c r="E2428" s="12" t="s">
        <v>7453</v>
      </c>
      <c r="F2428" s="12">
        <v>3267</v>
      </c>
      <c r="G2428" s="12" t="s">
        <v>7454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9">
        <v>1120623</v>
      </c>
      <c r="E2429" s="12" t="s">
        <v>7453</v>
      </c>
      <c r="F2429" s="12">
        <v>3267</v>
      </c>
      <c r="G2429" s="12" t="s">
        <v>7454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9">
        <v>1120623</v>
      </c>
      <c r="E2430" s="12" t="s">
        <v>7453</v>
      </c>
      <c r="F2430" s="12">
        <v>3267</v>
      </c>
      <c r="G2430" s="12" t="s">
        <v>7454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9">
        <v>1120623</v>
      </c>
      <c r="E2431" s="12" t="s">
        <v>7453</v>
      </c>
      <c r="F2431" s="12">
        <v>3267</v>
      </c>
      <c r="G2431" s="12" t="s">
        <v>7454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9">
        <v>1120640</v>
      </c>
      <c r="E2432" s="12" t="s">
        <v>7300</v>
      </c>
      <c r="F2432" s="12">
        <v>3872</v>
      </c>
      <c r="G2432" s="12" t="s">
        <v>7301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9">
        <v>1120640</v>
      </c>
      <c r="E2433" s="12" t="s">
        <v>7302</v>
      </c>
      <c r="F2433" s="12">
        <v>4122</v>
      </c>
      <c r="G2433" s="12" t="s">
        <v>7303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9">
        <v>1120640</v>
      </c>
      <c r="E2434" s="12" t="s">
        <v>7304</v>
      </c>
      <c r="F2434" s="12">
        <v>3872</v>
      </c>
      <c r="G2434" s="12" t="s">
        <v>7305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9">
        <v>1120640</v>
      </c>
      <c r="E2435" s="12" t="s">
        <v>7308</v>
      </c>
      <c r="F2435" s="12">
        <v>4122</v>
      </c>
      <c r="G2435" s="12" t="s">
        <v>7309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9">
        <v>1120640</v>
      </c>
      <c r="E2436" s="12" t="s">
        <v>7465</v>
      </c>
      <c r="F2436" s="12">
        <v>4122</v>
      </c>
      <c r="G2436" s="12" t="s">
        <v>7466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9">
        <v>1120640</v>
      </c>
      <c r="E2437" s="12" t="s">
        <v>7300</v>
      </c>
      <c r="F2437" s="12">
        <v>3872</v>
      </c>
      <c r="G2437" s="12" t="s">
        <v>7301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9">
        <v>1120640</v>
      </c>
      <c r="E2438" s="12" t="s">
        <v>7302</v>
      </c>
      <c r="F2438" s="12">
        <v>4122</v>
      </c>
      <c r="G2438" s="12" t="s">
        <v>7303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9">
        <v>1120640</v>
      </c>
      <c r="E2439" s="12" t="s">
        <v>7304</v>
      </c>
      <c r="F2439" s="12">
        <v>3872</v>
      </c>
      <c r="G2439" s="12" t="s">
        <v>7305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9">
        <v>1120640</v>
      </c>
      <c r="E2440" s="12" t="s">
        <v>7308</v>
      </c>
      <c r="F2440" s="12">
        <v>4122</v>
      </c>
      <c r="G2440" s="12" t="s">
        <v>7309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9">
        <v>1120640</v>
      </c>
      <c r="E2441" s="12" t="s">
        <v>7465</v>
      </c>
      <c r="F2441" s="12">
        <v>4122</v>
      </c>
      <c r="G2441" s="12" t="s">
        <v>7466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9">
        <v>1120640</v>
      </c>
      <c r="E2442" s="12" t="s">
        <v>7300</v>
      </c>
      <c r="F2442" s="12">
        <v>3872</v>
      </c>
      <c r="G2442" s="12" t="s">
        <v>7301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9">
        <v>1120640</v>
      </c>
      <c r="E2443" s="12" t="s">
        <v>7302</v>
      </c>
      <c r="F2443" s="12">
        <v>4122</v>
      </c>
      <c r="G2443" s="12" t="s">
        <v>7303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9">
        <v>1120640</v>
      </c>
      <c r="E2444" s="12" t="s">
        <v>7304</v>
      </c>
      <c r="F2444" s="12">
        <v>3872</v>
      </c>
      <c r="G2444" s="12" t="s">
        <v>7305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9">
        <v>1120640</v>
      </c>
      <c r="E2445" s="12" t="s">
        <v>7308</v>
      </c>
      <c r="F2445" s="12">
        <v>4122</v>
      </c>
      <c r="G2445" s="12" t="s">
        <v>7309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9">
        <v>1120640</v>
      </c>
      <c r="E2446" s="12" t="s">
        <v>7465</v>
      </c>
      <c r="F2446" s="12">
        <v>4122</v>
      </c>
      <c r="G2446" s="12" t="s">
        <v>7466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9">
        <v>1120640</v>
      </c>
      <c r="E2447" s="12" t="s">
        <v>7300</v>
      </c>
      <c r="F2447" s="12">
        <v>3872</v>
      </c>
      <c r="G2447" s="12" t="s">
        <v>7301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9">
        <v>1120640</v>
      </c>
      <c r="E2448" s="12" t="s">
        <v>7302</v>
      </c>
      <c r="F2448" s="12">
        <v>4122</v>
      </c>
      <c r="G2448" s="12" t="s">
        <v>7303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9">
        <v>1120640</v>
      </c>
      <c r="E2449" s="12" t="s">
        <v>7304</v>
      </c>
      <c r="F2449" s="12">
        <v>3872</v>
      </c>
      <c r="G2449" s="12" t="s">
        <v>7305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9">
        <v>1120640</v>
      </c>
      <c r="E2450" s="12" t="s">
        <v>7308</v>
      </c>
      <c r="F2450" s="12">
        <v>4122</v>
      </c>
      <c r="G2450" s="12" t="s">
        <v>7309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9">
        <v>1120640</v>
      </c>
      <c r="E2451" s="12" t="s">
        <v>7465</v>
      </c>
      <c r="F2451" s="12">
        <v>4122</v>
      </c>
      <c r="G2451" s="12" t="s">
        <v>7466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9">
        <v>1120640</v>
      </c>
      <c r="E2452" s="12" t="s">
        <v>7300</v>
      </c>
      <c r="F2452" s="12">
        <v>3872</v>
      </c>
      <c r="G2452" s="12" t="s">
        <v>7301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9">
        <v>1120640</v>
      </c>
      <c r="E2453" s="12" t="s">
        <v>7302</v>
      </c>
      <c r="F2453" s="12">
        <v>4122</v>
      </c>
      <c r="G2453" s="12" t="s">
        <v>7303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9">
        <v>1120640</v>
      </c>
      <c r="E2454" s="12" t="s">
        <v>7304</v>
      </c>
      <c r="F2454" s="12">
        <v>3872</v>
      </c>
      <c r="G2454" s="12" t="s">
        <v>7305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9">
        <v>1120640</v>
      </c>
      <c r="E2455" s="12" t="s">
        <v>7308</v>
      </c>
      <c r="F2455" s="12">
        <v>4122</v>
      </c>
      <c r="G2455" s="12" t="s">
        <v>7309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9">
        <v>1120640</v>
      </c>
      <c r="E2456" s="12" t="s">
        <v>7465</v>
      </c>
      <c r="F2456" s="12">
        <v>4122</v>
      </c>
      <c r="G2456" s="12" t="s">
        <v>7466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9">
        <v>1120640</v>
      </c>
      <c r="E2457" s="12" t="s">
        <v>7300</v>
      </c>
      <c r="F2457" s="12">
        <v>3872</v>
      </c>
      <c r="G2457" s="12" t="s">
        <v>7301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9">
        <v>1120640</v>
      </c>
      <c r="E2458" s="12" t="s">
        <v>7302</v>
      </c>
      <c r="F2458" s="12">
        <v>4122</v>
      </c>
      <c r="G2458" s="12" t="s">
        <v>7303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9">
        <v>1120640</v>
      </c>
      <c r="E2459" s="12" t="s">
        <v>7304</v>
      </c>
      <c r="F2459" s="12">
        <v>3872</v>
      </c>
      <c r="G2459" s="12" t="s">
        <v>7305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9">
        <v>1120640</v>
      </c>
      <c r="E2460" s="12" t="s">
        <v>7308</v>
      </c>
      <c r="F2460" s="12">
        <v>4122</v>
      </c>
      <c r="G2460" s="12" t="s">
        <v>7309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9">
        <v>1120640</v>
      </c>
      <c r="E2461" s="12" t="s">
        <v>7465</v>
      </c>
      <c r="F2461" s="12">
        <v>4122</v>
      </c>
      <c r="G2461" s="12" t="s">
        <v>7466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9">
        <v>1120640</v>
      </c>
      <c r="E2462" s="12" t="s">
        <v>7300</v>
      </c>
      <c r="F2462" s="12">
        <v>3872</v>
      </c>
      <c r="G2462" s="12" t="s">
        <v>7301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9">
        <v>1120640</v>
      </c>
      <c r="E2463" s="12" t="s">
        <v>7302</v>
      </c>
      <c r="F2463" s="12">
        <v>4122</v>
      </c>
      <c r="G2463" s="12" t="s">
        <v>7303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9">
        <v>1120640</v>
      </c>
      <c r="E2464" s="12" t="s">
        <v>7304</v>
      </c>
      <c r="F2464" s="12">
        <v>3872</v>
      </c>
      <c r="G2464" s="12" t="s">
        <v>7305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9">
        <v>1120640</v>
      </c>
      <c r="E2465" s="12" t="s">
        <v>7308</v>
      </c>
      <c r="F2465" s="12">
        <v>4122</v>
      </c>
      <c r="G2465" s="12" t="s">
        <v>7309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9">
        <v>1120640</v>
      </c>
      <c r="E2466" s="12" t="s">
        <v>7465</v>
      </c>
      <c r="F2466" s="12">
        <v>4122</v>
      </c>
      <c r="G2466" s="12" t="s">
        <v>7466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9">
        <v>1120640</v>
      </c>
      <c r="E2467" s="12" t="s">
        <v>7300</v>
      </c>
      <c r="F2467" s="12">
        <v>3872</v>
      </c>
      <c r="G2467" s="12" t="s">
        <v>7301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9">
        <v>1120640</v>
      </c>
      <c r="E2468" s="12" t="s">
        <v>7302</v>
      </c>
      <c r="F2468" s="12">
        <v>4122</v>
      </c>
      <c r="G2468" s="12" t="s">
        <v>7303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9">
        <v>1120640</v>
      </c>
      <c r="E2469" s="12" t="s">
        <v>7304</v>
      </c>
      <c r="F2469" s="12">
        <v>3872</v>
      </c>
      <c r="G2469" s="12" t="s">
        <v>7305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9">
        <v>1120640</v>
      </c>
      <c r="E2470" s="12" t="s">
        <v>7308</v>
      </c>
      <c r="F2470" s="12">
        <v>4122</v>
      </c>
      <c r="G2470" s="12" t="s">
        <v>7309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9">
        <v>1120640</v>
      </c>
      <c r="E2471" s="12" t="s">
        <v>7465</v>
      </c>
      <c r="F2471" s="12">
        <v>4122</v>
      </c>
      <c r="G2471" s="12" t="s">
        <v>7466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9">
        <v>1120641</v>
      </c>
      <c r="E2472" s="12" t="s">
        <v>7294</v>
      </c>
      <c r="F2472" s="12">
        <v>4183</v>
      </c>
      <c r="G2472" s="12" t="s">
        <v>7295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9">
        <v>1120641</v>
      </c>
      <c r="E2473" s="12" t="s">
        <v>7294</v>
      </c>
      <c r="F2473" s="12">
        <v>4183</v>
      </c>
      <c r="G2473" s="12" t="s">
        <v>7295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9">
        <v>1120641</v>
      </c>
      <c r="E2474" s="12" t="s">
        <v>7294</v>
      </c>
      <c r="F2474" s="12">
        <v>4183</v>
      </c>
      <c r="G2474" s="12" t="s">
        <v>7295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9">
        <v>1120642</v>
      </c>
      <c r="E2475" s="12" t="s">
        <v>7296</v>
      </c>
      <c r="F2475" s="12">
        <v>4303</v>
      </c>
      <c r="G2475" s="12" t="s">
        <v>7297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9">
        <v>1120642</v>
      </c>
      <c r="E2476" s="12" t="s">
        <v>7298</v>
      </c>
      <c r="F2476" s="12">
        <v>4304</v>
      </c>
      <c r="G2476" s="12" t="s">
        <v>7299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9">
        <v>1120642</v>
      </c>
      <c r="E2477" s="12" t="s">
        <v>7446</v>
      </c>
      <c r="F2477" s="12">
        <v>4303</v>
      </c>
      <c r="G2477" s="12" t="s">
        <v>7447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9">
        <v>1120642</v>
      </c>
      <c r="E2478" s="12" t="s">
        <v>7448</v>
      </c>
      <c r="F2478" s="12">
        <v>4303</v>
      </c>
      <c r="G2478" s="12" t="s">
        <v>7449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9">
        <v>1120642</v>
      </c>
      <c r="E2479" s="12" t="s">
        <v>7448</v>
      </c>
      <c r="F2479" s="12">
        <v>4303</v>
      </c>
      <c r="G2479" s="12" t="s">
        <v>7450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9">
        <v>1120642</v>
      </c>
      <c r="E2480" s="12" t="s">
        <v>7451</v>
      </c>
      <c r="F2480" s="12">
        <v>4303</v>
      </c>
      <c r="G2480" s="12" t="s">
        <v>7452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9">
        <v>1120642</v>
      </c>
      <c r="E2481" s="12" t="s">
        <v>7296</v>
      </c>
      <c r="F2481" s="12">
        <v>4303</v>
      </c>
      <c r="G2481" s="12" t="s">
        <v>7297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9">
        <v>1120642</v>
      </c>
      <c r="E2482" s="12" t="s">
        <v>7298</v>
      </c>
      <c r="F2482" s="12">
        <v>4304</v>
      </c>
      <c r="G2482" s="12" t="s">
        <v>7299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9">
        <v>1120642</v>
      </c>
      <c r="E2483" s="12" t="s">
        <v>7446</v>
      </c>
      <c r="F2483" s="12">
        <v>4303</v>
      </c>
      <c r="G2483" s="12" t="s">
        <v>7447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9">
        <v>1120642</v>
      </c>
      <c r="E2484" s="12" t="s">
        <v>7451</v>
      </c>
      <c r="F2484" s="12">
        <v>4303</v>
      </c>
      <c r="G2484" s="12" t="s">
        <v>7452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9">
        <v>1120642</v>
      </c>
      <c r="E2485" s="12" t="s">
        <v>7296</v>
      </c>
      <c r="F2485" s="12">
        <v>4303</v>
      </c>
      <c r="G2485" s="12" t="s">
        <v>7297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9">
        <v>1120642</v>
      </c>
      <c r="E2486" s="12" t="s">
        <v>7298</v>
      </c>
      <c r="F2486" s="12">
        <v>4304</v>
      </c>
      <c r="G2486" s="12" t="s">
        <v>7299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9">
        <v>1120642</v>
      </c>
      <c r="E2487" s="12" t="s">
        <v>7446</v>
      </c>
      <c r="F2487" s="12">
        <v>4303</v>
      </c>
      <c r="G2487" s="12" t="s">
        <v>7447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9">
        <v>1120642</v>
      </c>
      <c r="E2488" s="12" t="s">
        <v>7451</v>
      </c>
      <c r="F2488" s="12">
        <v>4303</v>
      </c>
      <c r="G2488" s="12" t="s">
        <v>7452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9">
        <v>1120666</v>
      </c>
      <c r="E2489" s="12" t="s">
        <v>7884</v>
      </c>
      <c r="F2489" s="12">
        <v>3509</v>
      </c>
      <c r="G2489" s="12" t="s">
        <v>7885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9">
        <v>1120666</v>
      </c>
      <c r="E2490" s="12" t="s">
        <v>7886</v>
      </c>
      <c r="F2490" s="12">
        <v>3759</v>
      </c>
      <c r="G2490" s="12" t="s">
        <v>7887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9">
        <v>1120666</v>
      </c>
      <c r="E2491" s="12" t="s">
        <v>7888</v>
      </c>
      <c r="F2491" s="12">
        <v>3509</v>
      </c>
      <c r="G2491" s="12" t="s">
        <v>7889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9">
        <v>1120666</v>
      </c>
      <c r="E2492" s="12" t="s">
        <v>7884</v>
      </c>
      <c r="F2492" s="12">
        <v>3509</v>
      </c>
      <c r="G2492" s="12" t="s">
        <v>7885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9">
        <v>1120666</v>
      </c>
      <c r="E2493" s="12" t="s">
        <v>7886</v>
      </c>
      <c r="F2493" s="12">
        <v>3759</v>
      </c>
      <c r="G2493" s="12" t="s">
        <v>7887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9">
        <v>1120666</v>
      </c>
      <c r="E2494" s="12" t="s">
        <v>7888</v>
      </c>
      <c r="F2494" s="12">
        <v>3509</v>
      </c>
      <c r="G2494" s="12" t="s">
        <v>7889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9">
        <v>1120666</v>
      </c>
      <c r="E2495" s="12" t="s">
        <v>7884</v>
      </c>
      <c r="F2495" s="12">
        <v>3509</v>
      </c>
      <c r="G2495" s="12" t="s">
        <v>7885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9">
        <v>1120666</v>
      </c>
      <c r="E2496" s="12" t="s">
        <v>7886</v>
      </c>
      <c r="F2496" s="12">
        <v>3759</v>
      </c>
      <c r="G2496" s="12" t="s">
        <v>7887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9">
        <v>1120666</v>
      </c>
      <c r="E2497" s="12" t="s">
        <v>7888</v>
      </c>
      <c r="F2497" s="12">
        <v>3509</v>
      </c>
      <c r="G2497" s="12" t="s">
        <v>7889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9">
        <v>1120666</v>
      </c>
      <c r="E2498" s="12" t="s">
        <v>7884</v>
      </c>
      <c r="F2498" s="12">
        <v>3509</v>
      </c>
      <c r="G2498" s="12" t="s">
        <v>7885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9">
        <v>1120666</v>
      </c>
      <c r="E2499" s="12" t="s">
        <v>7886</v>
      </c>
      <c r="F2499" s="12">
        <v>3759</v>
      </c>
      <c r="G2499" s="12" t="s">
        <v>7887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9">
        <v>1120666</v>
      </c>
      <c r="E2500" s="12" t="s">
        <v>7888</v>
      </c>
      <c r="F2500" s="12">
        <v>3509</v>
      </c>
      <c r="G2500" s="12" t="s">
        <v>7889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9">
        <v>1120666</v>
      </c>
      <c r="E2501" s="12" t="s">
        <v>7884</v>
      </c>
      <c r="F2501" s="12">
        <v>3509</v>
      </c>
      <c r="G2501" s="12" t="s">
        <v>7885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9">
        <v>1120666</v>
      </c>
      <c r="E2502" s="12" t="s">
        <v>7886</v>
      </c>
      <c r="F2502" s="12">
        <v>3759</v>
      </c>
      <c r="G2502" s="12" t="s">
        <v>7887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9">
        <v>1120666</v>
      </c>
      <c r="E2503" s="12" t="s">
        <v>7888</v>
      </c>
      <c r="F2503" s="12">
        <v>3509</v>
      </c>
      <c r="G2503" s="12" t="s">
        <v>7889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9">
        <v>1120667</v>
      </c>
      <c r="E2504" s="12" t="s">
        <v>7890</v>
      </c>
      <c r="F2504" s="12">
        <v>3569</v>
      </c>
      <c r="G2504" s="12" t="s">
        <v>7891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9">
        <v>1120667</v>
      </c>
      <c r="E2505" s="12" t="s">
        <v>7892</v>
      </c>
      <c r="F2505" s="12">
        <v>3819</v>
      </c>
      <c r="G2505" s="12" t="s">
        <v>7893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9">
        <v>1120667</v>
      </c>
      <c r="E2506" s="12" t="s">
        <v>7894</v>
      </c>
      <c r="F2506" s="12">
        <v>3569</v>
      </c>
      <c r="G2506" s="12" t="s">
        <v>7895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9">
        <v>1120667</v>
      </c>
      <c r="E2507" s="12" t="s">
        <v>7890</v>
      </c>
      <c r="F2507" s="12">
        <v>3569</v>
      </c>
      <c r="G2507" s="12" t="s">
        <v>7891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9">
        <v>1120667</v>
      </c>
      <c r="E2508" s="12" t="s">
        <v>7892</v>
      </c>
      <c r="F2508" s="12">
        <v>3819</v>
      </c>
      <c r="G2508" s="12" t="s">
        <v>7893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9">
        <v>1120667</v>
      </c>
      <c r="E2509" s="12" t="s">
        <v>7894</v>
      </c>
      <c r="F2509" s="12">
        <v>3569</v>
      </c>
      <c r="G2509" s="12" t="s">
        <v>7895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9">
        <v>1120667</v>
      </c>
      <c r="E2510" s="12" t="s">
        <v>7890</v>
      </c>
      <c r="F2510" s="12">
        <v>3569</v>
      </c>
      <c r="G2510" s="12" t="s">
        <v>7891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9">
        <v>1120667</v>
      </c>
      <c r="E2511" s="12" t="s">
        <v>7892</v>
      </c>
      <c r="F2511" s="12">
        <v>3819</v>
      </c>
      <c r="G2511" s="12" t="s">
        <v>7893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9">
        <v>1120667</v>
      </c>
      <c r="E2512" s="12" t="s">
        <v>7894</v>
      </c>
      <c r="F2512" s="12">
        <v>3569</v>
      </c>
      <c r="G2512" s="12" t="s">
        <v>7895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9">
        <v>1120668</v>
      </c>
      <c r="E2513" s="12" t="s">
        <v>7874</v>
      </c>
      <c r="F2513" s="12">
        <v>3690</v>
      </c>
      <c r="G2513" s="12" t="s">
        <v>7875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9">
        <v>1120668</v>
      </c>
      <c r="E2514" s="12" t="s">
        <v>7876</v>
      </c>
      <c r="F2514" s="12">
        <v>3940</v>
      </c>
      <c r="G2514" s="12" t="s">
        <v>7877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9">
        <v>1120668</v>
      </c>
      <c r="E2515" s="12" t="s">
        <v>7878</v>
      </c>
      <c r="F2515" s="12">
        <v>3690</v>
      </c>
      <c r="G2515" s="12" t="s">
        <v>7879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9">
        <v>1120668</v>
      </c>
      <c r="E2516" s="12" t="s">
        <v>7896</v>
      </c>
      <c r="F2516" s="12">
        <v>3940</v>
      </c>
      <c r="G2516" s="12" t="s">
        <v>7897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9">
        <v>1120668</v>
      </c>
      <c r="E2517" s="12" t="s">
        <v>7898</v>
      </c>
      <c r="F2517" s="12">
        <v>3940</v>
      </c>
      <c r="G2517" s="12" t="s">
        <v>7899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9">
        <v>1120668</v>
      </c>
      <c r="E2518" s="12" t="s">
        <v>7874</v>
      </c>
      <c r="F2518" s="12">
        <v>3690</v>
      </c>
      <c r="G2518" s="12" t="s">
        <v>7875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9">
        <v>1120668</v>
      </c>
      <c r="E2519" s="12" t="s">
        <v>7876</v>
      </c>
      <c r="F2519" s="12">
        <v>3940</v>
      </c>
      <c r="G2519" s="12" t="s">
        <v>7877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9">
        <v>1120668</v>
      </c>
      <c r="E2520" s="12" t="s">
        <v>7878</v>
      </c>
      <c r="F2520" s="12">
        <v>3690</v>
      </c>
      <c r="G2520" s="12" t="s">
        <v>7879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9">
        <v>1120668</v>
      </c>
      <c r="E2521" s="12" t="s">
        <v>7896</v>
      </c>
      <c r="F2521" s="12">
        <v>3940</v>
      </c>
      <c r="G2521" s="12" t="s">
        <v>7897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9">
        <v>1120668</v>
      </c>
      <c r="E2522" s="12" t="s">
        <v>7898</v>
      </c>
      <c r="F2522" s="12">
        <v>3940</v>
      </c>
      <c r="G2522" s="12" t="s">
        <v>7899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9">
        <v>1120668</v>
      </c>
      <c r="E2523" s="12" t="s">
        <v>7874</v>
      </c>
      <c r="F2523" s="12">
        <v>3690</v>
      </c>
      <c r="G2523" s="12" t="s">
        <v>7875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9">
        <v>1120668</v>
      </c>
      <c r="E2524" s="12" t="s">
        <v>7876</v>
      </c>
      <c r="F2524" s="12">
        <v>3940</v>
      </c>
      <c r="G2524" s="12" t="s">
        <v>7877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9">
        <v>1120668</v>
      </c>
      <c r="E2525" s="12" t="s">
        <v>7878</v>
      </c>
      <c r="F2525" s="12">
        <v>3690</v>
      </c>
      <c r="G2525" s="12" t="s">
        <v>7879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9">
        <v>1120668</v>
      </c>
      <c r="E2526" s="12" t="s">
        <v>7896</v>
      </c>
      <c r="F2526" s="12">
        <v>3940</v>
      </c>
      <c r="G2526" s="12" t="s">
        <v>7897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9">
        <v>1120668</v>
      </c>
      <c r="E2527" s="12" t="s">
        <v>7898</v>
      </c>
      <c r="F2527" s="12">
        <v>3940</v>
      </c>
      <c r="G2527" s="12" t="s">
        <v>7899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9">
        <v>1120669</v>
      </c>
      <c r="E2528" s="12" t="s">
        <v>7880</v>
      </c>
      <c r="F2528" s="12">
        <v>3811</v>
      </c>
      <c r="G2528" s="12" t="s">
        <v>7881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9">
        <v>1120669</v>
      </c>
      <c r="E2529" s="12" t="s">
        <v>7882</v>
      </c>
      <c r="F2529" s="12">
        <v>3811</v>
      </c>
      <c r="G2529" s="12" t="s">
        <v>7883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9">
        <v>1120669</v>
      </c>
      <c r="E2530" s="12" t="s">
        <v>7900</v>
      </c>
      <c r="F2530" s="12">
        <v>4061</v>
      </c>
      <c r="G2530" s="12" t="s">
        <v>7901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9">
        <v>1120669</v>
      </c>
      <c r="E2531" s="12" t="s">
        <v>7902</v>
      </c>
      <c r="F2531" s="12">
        <v>4061</v>
      </c>
      <c r="G2531" s="12" t="s">
        <v>7903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9">
        <v>1120669</v>
      </c>
      <c r="E2532" s="12" t="s">
        <v>7880</v>
      </c>
      <c r="F2532" s="12">
        <v>3811</v>
      </c>
      <c r="G2532" s="12" t="s">
        <v>7881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9">
        <v>1120669</v>
      </c>
      <c r="E2533" s="12" t="s">
        <v>7882</v>
      </c>
      <c r="F2533" s="12">
        <v>3811</v>
      </c>
      <c r="G2533" s="12" t="s">
        <v>7883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9">
        <v>1120669</v>
      </c>
      <c r="E2534" s="12" t="s">
        <v>7900</v>
      </c>
      <c r="F2534" s="12">
        <v>4061</v>
      </c>
      <c r="G2534" s="12" t="s">
        <v>7901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9">
        <v>1120669</v>
      </c>
      <c r="E2535" s="12" t="s">
        <v>7902</v>
      </c>
      <c r="F2535" s="12">
        <v>4061</v>
      </c>
      <c r="G2535" s="12" t="s">
        <v>7903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9">
        <v>1120669</v>
      </c>
      <c r="E2536" s="12" t="s">
        <v>7880</v>
      </c>
      <c r="F2536" s="12">
        <v>3811</v>
      </c>
      <c r="G2536" s="12" t="s">
        <v>7881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9">
        <v>1120669</v>
      </c>
      <c r="E2537" s="12" t="s">
        <v>7882</v>
      </c>
      <c r="F2537" s="12">
        <v>3811</v>
      </c>
      <c r="G2537" s="12" t="s">
        <v>7883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9">
        <v>1120669</v>
      </c>
      <c r="E2538" s="12" t="s">
        <v>7900</v>
      </c>
      <c r="F2538" s="12">
        <v>4061</v>
      </c>
      <c r="G2538" s="12" t="s">
        <v>7901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9">
        <v>1120669</v>
      </c>
      <c r="E2539" s="12" t="s">
        <v>7902</v>
      </c>
      <c r="F2539" s="12">
        <v>4061</v>
      </c>
      <c r="G2539" s="12" t="s">
        <v>7903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9">
        <v>1120700</v>
      </c>
      <c r="E2540" s="12" t="s">
        <v>7246</v>
      </c>
      <c r="F2540" s="12">
        <v>3400</v>
      </c>
      <c r="G2540" s="12" t="s">
        <v>7247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9">
        <v>1120700</v>
      </c>
      <c r="E2541" s="12" t="s">
        <v>7268</v>
      </c>
      <c r="F2541" s="12">
        <v>3400</v>
      </c>
      <c r="G2541" s="12" t="s">
        <v>7269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9">
        <v>1120700</v>
      </c>
      <c r="E2542" s="12" t="s">
        <v>4602</v>
      </c>
      <c r="F2542" s="12">
        <v>3190</v>
      </c>
      <c r="G2542" s="12" t="s">
        <v>7958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9">
        <v>1120700</v>
      </c>
      <c r="E2543" s="12" t="s">
        <v>7959</v>
      </c>
      <c r="F2543" s="12">
        <v>3440</v>
      </c>
      <c r="G2543" s="12" t="s">
        <v>7960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9">
        <v>1120700</v>
      </c>
      <c r="E2544" s="12" t="s">
        <v>7961</v>
      </c>
      <c r="F2544" s="12">
        <v>3190</v>
      </c>
      <c r="G2544" s="12" t="s">
        <v>7962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9">
        <v>1120700</v>
      </c>
      <c r="E2545" s="12" t="s">
        <v>7963</v>
      </c>
      <c r="F2545" s="12">
        <v>3440</v>
      </c>
      <c r="G2545" s="12" t="s">
        <v>7964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9">
        <v>1120700</v>
      </c>
      <c r="E2546" s="12" t="s">
        <v>7246</v>
      </c>
      <c r="F2546" s="12">
        <v>3400</v>
      </c>
      <c r="G2546" s="12" t="s">
        <v>7247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9">
        <v>1120700</v>
      </c>
      <c r="E2547" s="12" t="s">
        <v>7268</v>
      </c>
      <c r="F2547" s="12">
        <v>3400</v>
      </c>
      <c r="G2547" s="12" t="s">
        <v>7269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9">
        <v>1120700</v>
      </c>
      <c r="E2548" s="12" t="s">
        <v>4602</v>
      </c>
      <c r="F2548" s="12">
        <v>3190</v>
      </c>
      <c r="G2548" s="12" t="s">
        <v>7958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9">
        <v>1120700</v>
      </c>
      <c r="E2549" s="12" t="s">
        <v>7959</v>
      </c>
      <c r="F2549" s="12">
        <v>3440</v>
      </c>
      <c r="G2549" s="12" t="s">
        <v>7960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9">
        <v>1120700</v>
      </c>
      <c r="E2550" s="12" t="s">
        <v>7961</v>
      </c>
      <c r="F2550" s="12">
        <v>3190</v>
      </c>
      <c r="G2550" s="12" t="s">
        <v>7962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9">
        <v>1120700</v>
      </c>
      <c r="E2551" s="12" t="s">
        <v>7963</v>
      </c>
      <c r="F2551" s="12">
        <v>3440</v>
      </c>
      <c r="G2551" s="12" t="s">
        <v>7964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9">
        <v>1120700</v>
      </c>
      <c r="E2552" s="12" t="s">
        <v>7246</v>
      </c>
      <c r="F2552" s="12">
        <v>3400</v>
      </c>
      <c r="G2552" s="12" t="s">
        <v>7247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9">
        <v>1120700</v>
      </c>
      <c r="E2553" s="12" t="s">
        <v>7268</v>
      </c>
      <c r="F2553" s="12">
        <v>3400</v>
      </c>
      <c r="G2553" s="12" t="s">
        <v>7269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9">
        <v>1120700</v>
      </c>
      <c r="E2554" s="12" t="s">
        <v>4602</v>
      </c>
      <c r="F2554" s="12">
        <v>3190</v>
      </c>
      <c r="G2554" s="12" t="s">
        <v>7958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9">
        <v>1120700</v>
      </c>
      <c r="E2555" s="12" t="s">
        <v>7959</v>
      </c>
      <c r="F2555" s="12">
        <v>3440</v>
      </c>
      <c r="G2555" s="12" t="s">
        <v>7960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9">
        <v>1120700</v>
      </c>
      <c r="E2556" s="12" t="s">
        <v>7961</v>
      </c>
      <c r="F2556" s="12">
        <v>3190</v>
      </c>
      <c r="G2556" s="12" t="s">
        <v>7962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9">
        <v>1120700</v>
      </c>
      <c r="E2557" s="12" t="s">
        <v>7963</v>
      </c>
      <c r="F2557" s="12">
        <v>3440</v>
      </c>
      <c r="G2557" s="12" t="s">
        <v>7964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9">
        <v>1120720</v>
      </c>
      <c r="E2558" s="12" t="s">
        <v>7764</v>
      </c>
      <c r="F2558" s="12">
        <v>3630</v>
      </c>
      <c r="G2558" s="12" t="s">
        <v>7765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9">
        <v>1120720</v>
      </c>
      <c r="E2559" s="12" t="s">
        <v>7852</v>
      </c>
      <c r="F2559" s="12">
        <v>3880</v>
      </c>
      <c r="G2559" s="12" t="s">
        <v>7853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9">
        <v>1120720</v>
      </c>
      <c r="E2560" s="12" t="s">
        <v>7764</v>
      </c>
      <c r="F2560" s="12">
        <v>3630</v>
      </c>
      <c r="G2560" s="12" t="s">
        <v>7765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9">
        <v>1120720</v>
      </c>
      <c r="E2561" s="12" t="s">
        <v>7852</v>
      </c>
      <c r="F2561" s="12">
        <v>3880</v>
      </c>
      <c r="G2561" s="12" t="s">
        <v>7853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9">
        <v>1120720</v>
      </c>
      <c r="E2562" s="12" t="s">
        <v>7764</v>
      </c>
      <c r="F2562" s="12">
        <v>3630</v>
      </c>
      <c r="G2562" s="12" t="s">
        <v>7765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9">
        <v>1120720</v>
      </c>
      <c r="E2563" s="12" t="s">
        <v>7852</v>
      </c>
      <c r="F2563" s="12">
        <v>3880</v>
      </c>
      <c r="G2563" s="12" t="s">
        <v>7853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9">
        <v>1120720</v>
      </c>
      <c r="E2564" s="12" t="s">
        <v>7856</v>
      </c>
      <c r="F2564" s="12">
        <v>3630</v>
      </c>
      <c r="G2564" s="12" t="s">
        <v>7857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9">
        <v>1120720</v>
      </c>
      <c r="E2565" s="12" t="s">
        <v>7858</v>
      </c>
      <c r="F2565" s="12">
        <v>3880</v>
      </c>
      <c r="G2565" s="12" t="s">
        <v>7859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9">
        <v>1120720</v>
      </c>
      <c r="E2566" s="12" t="s">
        <v>7764</v>
      </c>
      <c r="F2566" s="12">
        <v>3630</v>
      </c>
      <c r="G2566" s="12" t="s">
        <v>7765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9">
        <v>1120720</v>
      </c>
      <c r="E2567" s="12" t="s">
        <v>7852</v>
      </c>
      <c r="F2567" s="12">
        <v>3880</v>
      </c>
      <c r="G2567" s="12" t="s">
        <v>7853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9">
        <v>1120720</v>
      </c>
      <c r="E2568" s="12" t="s">
        <v>7856</v>
      </c>
      <c r="F2568" s="12">
        <v>3630</v>
      </c>
      <c r="G2568" s="12" t="s">
        <v>7857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9">
        <v>1120720</v>
      </c>
      <c r="E2569" s="12" t="s">
        <v>7858</v>
      </c>
      <c r="F2569" s="12">
        <v>3880</v>
      </c>
      <c r="G2569" s="12" t="s">
        <v>7859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9">
        <v>1120720</v>
      </c>
      <c r="E2570" s="12" t="s">
        <v>7764</v>
      </c>
      <c r="F2570" s="12">
        <v>3630</v>
      </c>
      <c r="G2570" s="12" t="s">
        <v>7765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9">
        <v>1120720</v>
      </c>
      <c r="E2571" s="12" t="s">
        <v>7852</v>
      </c>
      <c r="F2571" s="12">
        <v>3880</v>
      </c>
      <c r="G2571" s="12" t="s">
        <v>7853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9">
        <v>1120720</v>
      </c>
      <c r="E2572" s="12" t="s">
        <v>7856</v>
      </c>
      <c r="F2572" s="12">
        <v>3630</v>
      </c>
      <c r="G2572" s="12" t="s">
        <v>7857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9">
        <v>1120720</v>
      </c>
      <c r="E2573" s="12" t="s">
        <v>7858</v>
      </c>
      <c r="F2573" s="12">
        <v>3880</v>
      </c>
      <c r="G2573" s="12" t="s">
        <v>7859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9">
        <v>1120720</v>
      </c>
      <c r="E2574" s="12" t="s">
        <v>7764</v>
      </c>
      <c r="F2574" s="12">
        <v>3630</v>
      </c>
      <c r="G2574" s="12" t="s">
        <v>7765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9">
        <v>1120720</v>
      </c>
      <c r="E2575" s="12" t="s">
        <v>7852</v>
      </c>
      <c r="F2575" s="12">
        <v>3880</v>
      </c>
      <c r="G2575" s="12" t="s">
        <v>7853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9">
        <v>1120720</v>
      </c>
      <c r="E2576" s="12" t="s">
        <v>7856</v>
      </c>
      <c r="F2576" s="12">
        <v>3630</v>
      </c>
      <c r="G2576" s="12" t="s">
        <v>7857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9">
        <v>1120720</v>
      </c>
      <c r="E2577" s="12" t="s">
        <v>7858</v>
      </c>
      <c r="F2577" s="12">
        <v>3880</v>
      </c>
      <c r="G2577" s="12" t="s">
        <v>7859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9">
        <v>1120720</v>
      </c>
      <c r="E2578" s="12" t="s">
        <v>7764</v>
      </c>
      <c r="F2578" s="12">
        <v>3630</v>
      </c>
      <c r="G2578" s="12" t="s">
        <v>7765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9">
        <v>1120720</v>
      </c>
      <c r="E2579" s="12" t="s">
        <v>7852</v>
      </c>
      <c r="F2579" s="12">
        <v>3880</v>
      </c>
      <c r="G2579" s="12" t="s">
        <v>7853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9">
        <v>1120720</v>
      </c>
      <c r="E2580" s="12" t="s">
        <v>7856</v>
      </c>
      <c r="F2580" s="12">
        <v>3630</v>
      </c>
      <c r="G2580" s="12" t="s">
        <v>7857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9">
        <v>1120720</v>
      </c>
      <c r="E2581" s="12" t="s">
        <v>7858</v>
      </c>
      <c r="F2581" s="12">
        <v>3880</v>
      </c>
      <c r="G2581" s="12" t="s">
        <v>7859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9">
        <v>1120720</v>
      </c>
      <c r="E2582" s="12" t="s">
        <v>7764</v>
      </c>
      <c r="F2582" s="12">
        <v>3630</v>
      </c>
      <c r="G2582" s="12" t="s">
        <v>7765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9">
        <v>1120720</v>
      </c>
      <c r="E2583" s="12" t="s">
        <v>7852</v>
      </c>
      <c r="F2583" s="12">
        <v>3880</v>
      </c>
      <c r="G2583" s="12" t="s">
        <v>7853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9">
        <v>1120720</v>
      </c>
      <c r="E2584" s="12" t="s">
        <v>7856</v>
      </c>
      <c r="F2584" s="12">
        <v>3630</v>
      </c>
      <c r="G2584" s="12" t="s">
        <v>7857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9">
        <v>1120720</v>
      </c>
      <c r="E2585" s="12" t="s">
        <v>7858</v>
      </c>
      <c r="F2585" s="12">
        <v>3880</v>
      </c>
      <c r="G2585" s="12" t="s">
        <v>7859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9">
        <v>1120721</v>
      </c>
      <c r="E2586" s="12" t="s">
        <v>7756</v>
      </c>
      <c r="F2586" s="12">
        <v>3690</v>
      </c>
      <c r="G2586" s="12" t="s">
        <v>7757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9">
        <v>1120721</v>
      </c>
      <c r="E2587" s="12" t="s">
        <v>7758</v>
      </c>
      <c r="F2587" s="12">
        <v>3940</v>
      </c>
      <c r="G2587" s="12" t="s">
        <v>7759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9">
        <v>1120721</v>
      </c>
      <c r="E2588" s="12" t="s">
        <v>7766</v>
      </c>
      <c r="F2588" s="12">
        <v>3690</v>
      </c>
      <c r="G2588" s="12" t="s">
        <v>7767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9">
        <v>1120721</v>
      </c>
      <c r="E2589" s="12" t="s">
        <v>7854</v>
      </c>
      <c r="F2589" s="12">
        <v>3940</v>
      </c>
      <c r="G2589" s="12" t="s">
        <v>7855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9">
        <v>1120721</v>
      </c>
      <c r="E2590" s="12" t="s">
        <v>7756</v>
      </c>
      <c r="F2590" s="12">
        <v>3690</v>
      </c>
      <c r="G2590" s="12" t="s">
        <v>7757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9">
        <v>1120721</v>
      </c>
      <c r="E2591" s="12" t="s">
        <v>7758</v>
      </c>
      <c r="F2591" s="12">
        <v>3940</v>
      </c>
      <c r="G2591" s="12" t="s">
        <v>7759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9">
        <v>1120721</v>
      </c>
      <c r="E2592" s="12" t="s">
        <v>7766</v>
      </c>
      <c r="F2592" s="12">
        <v>3690</v>
      </c>
      <c r="G2592" s="12" t="s">
        <v>7767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9">
        <v>1120721</v>
      </c>
      <c r="E2593" s="12" t="s">
        <v>7854</v>
      </c>
      <c r="F2593" s="12">
        <v>3940</v>
      </c>
      <c r="G2593" s="12" t="s">
        <v>7855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9">
        <v>1120721</v>
      </c>
      <c r="E2594" s="12" t="s">
        <v>7756</v>
      </c>
      <c r="F2594" s="12">
        <v>3690</v>
      </c>
      <c r="G2594" s="12" t="s">
        <v>7757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9">
        <v>1120721</v>
      </c>
      <c r="E2595" s="12" t="s">
        <v>7758</v>
      </c>
      <c r="F2595" s="12">
        <v>3940</v>
      </c>
      <c r="G2595" s="12" t="s">
        <v>7759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9">
        <v>1120721</v>
      </c>
      <c r="E2596" s="12" t="s">
        <v>7766</v>
      </c>
      <c r="F2596" s="12">
        <v>3690</v>
      </c>
      <c r="G2596" s="12" t="s">
        <v>7767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9">
        <v>1120721</v>
      </c>
      <c r="E2597" s="12" t="s">
        <v>7854</v>
      </c>
      <c r="F2597" s="12">
        <v>3940</v>
      </c>
      <c r="G2597" s="12" t="s">
        <v>7855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9">
        <v>1120724</v>
      </c>
      <c r="E2598" s="12" t="s">
        <v>7760</v>
      </c>
      <c r="F2598" s="12">
        <v>3630</v>
      </c>
      <c r="G2598" s="12" t="s">
        <v>7761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9">
        <v>1120724</v>
      </c>
      <c r="E2599" s="12" t="s">
        <v>7760</v>
      </c>
      <c r="F2599" s="12">
        <v>3630</v>
      </c>
      <c r="G2599" s="12" t="s">
        <v>7761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9">
        <v>1120724</v>
      </c>
      <c r="E2600" s="12" t="s">
        <v>7760</v>
      </c>
      <c r="F2600" s="12">
        <v>3630</v>
      </c>
      <c r="G2600" s="12" t="s">
        <v>7761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9">
        <v>1120724</v>
      </c>
      <c r="E2601" s="12" t="s">
        <v>7760</v>
      </c>
      <c r="F2601" s="12">
        <v>3630</v>
      </c>
      <c r="G2601" s="12" t="s">
        <v>7761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9">
        <v>1120724</v>
      </c>
      <c r="E2602" s="12" t="s">
        <v>7760</v>
      </c>
      <c r="F2602" s="12">
        <v>3630</v>
      </c>
      <c r="G2602" s="12" t="s">
        <v>7761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9">
        <v>1120724</v>
      </c>
      <c r="E2603" s="12" t="s">
        <v>7760</v>
      </c>
      <c r="F2603" s="12">
        <v>3630</v>
      </c>
      <c r="G2603" s="12" t="s">
        <v>7761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9">
        <v>1120725</v>
      </c>
      <c r="E2604" s="12" t="s">
        <v>7762</v>
      </c>
      <c r="F2604" s="12">
        <v>3690</v>
      </c>
      <c r="G2604" s="12" t="s">
        <v>7763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9">
        <v>1120725</v>
      </c>
      <c r="E2605" s="12" t="s">
        <v>7762</v>
      </c>
      <c r="F2605" s="12">
        <v>3690</v>
      </c>
      <c r="G2605" s="12" t="s">
        <v>7763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9">
        <v>1120725</v>
      </c>
      <c r="E2606" s="12" t="s">
        <v>7762</v>
      </c>
      <c r="F2606" s="12">
        <v>3690</v>
      </c>
      <c r="G2606" s="12" t="s">
        <v>7763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9">
        <v>1120750</v>
      </c>
      <c r="E2607" s="12" t="s">
        <v>7509</v>
      </c>
      <c r="F2607" s="12">
        <v>2970</v>
      </c>
      <c r="G2607" s="12" t="s">
        <v>7510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9">
        <v>1120750</v>
      </c>
      <c r="E2608" s="12" t="s">
        <v>7511</v>
      </c>
      <c r="F2608" s="12">
        <v>3220</v>
      </c>
      <c r="G2608" s="12" t="s">
        <v>7512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9">
        <v>1120750</v>
      </c>
      <c r="E2609" s="12" t="s">
        <v>7537</v>
      </c>
      <c r="F2609" s="12">
        <v>2970</v>
      </c>
      <c r="G2609" s="12" t="s">
        <v>7538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9">
        <v>1120750</v>
      </c>
      <c r="E2610" s="12" t="s">
        <v>7539</v>
      </c>
      <c r="F2610" s="12">
        <v>3220</v>
      </c>
      <c r="G2610" s="12" t="s">
        <v>7540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9">
        <v>1120750</v>
      </c>
      <c r="E2611" s="12" t="s">
        <v>7571</v>
      </c>
      <c r="F2611" s="12">
        <v>2970</v>
      </c>
      <c r="G2611" s="12" t="s">
        <v>7572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9">
        <v>1120750</v>
      </c>
      <c r="E2612" s="12" t="s">
        <v>7573</v>
      </c>
      <c r="F2612" s="12">
        <v>3025</v>
      </c>
      <c r="G2612" s="12" t="s">
        <v>7574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9">
        <v>1120750</v>
      </c>
      <c r="E2613" s="12" t="s">
        <v>7575</v>
      </c>
      <c r="F2613" s="12">
        <v>3275</v>
      </c>
      <c r="G2613" s="12" t="s">
        <v>7576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9">
        <v>1120750</v>
      </c>
      <c r="E2614" s="12" t="s">
        <v>7509</v>
      </c>
      <c r="F2614" s="12">
        <v>2970</v>
      </c>
      <c r="G2614" s="12" t="s">
        <v>7510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9">
        <v>1120750</v>
      </c>
      <c r="E2615" s="12" t="s">
        <v>7511</v>
      </c>
      <c r="F2615" s="12">
        <v>3220</v>
      </c>
      <c r="G2615" s="12" t="s">
        <v>7512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9">
        <v>1120750</v>
      </c>
      <c r="E2616" s="12" t="s">
        <v>7537</v>
      </c>
      <c r="F2616" s="12">
        <v>2970</v>
      </c>
      <c r="G2616" s="12" t="s">
        <v>7538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9">
        <v>1120750</v>
      </c>
      <c r="E2617" s="12" t="s">
        <v>7539</v>
      </c>
      <c r="F2617" s="12">
        <v>3220</v>
      </c>
      <c r="G2617" s="12" t="s">
        <v>7540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9">
        <v>1120750</v>
      </c>
      <c r="E2618" s="12" t="s">
        <v>7571</v>
      </c>
      <c r="F2618" s="12">
        <v>2970</v>
      </c>
      <c r="G2618" s="12" t="s">
        <v>7572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9">
        <v>1120750</v>
      </c>
      <c r="E2619" s="12" t="s">
        <v>7573</v>
      </c>
      <c r="F2619" s="12">
        <v>3025</v>
      </c>
      <c r="G2619" s="12" t="s">
        <v>7574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9">
        <v>1120750</v>
      </c>
      <c r="E2620" s="12" t="s">
        <v>7575</v>
      </c>
      <c r="F2620" s="12">
        <v>3275</v>
      </c>
      <c r="G2620" s="12" t="s">
        <v>7576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9">
        <v>1120750</v>
      </c>
      <c r="E2621" s="12" t="s">
        <v>7509</v>
      </c>
      <c r="F2621" s="12">
        <v>2970</v>
      </c>
      <c r="G2621" s="12" t="s">
        <v>7510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9">
        <v>1120750</v>
      </c>
      <c r="E2622" s="12" t="s">
        <v>7511</v>
      </c>
      <c r="F2622" s="12">
        <v>3220</v>
      </c>
      <c r="G2622" s="12" t="s">
        <v>7512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9">
        <v>1120750</v>
      </c>
      <c r="E2623" s="12" t="s">
        <v>7537</v>
      </c>
      <c r="F2623" s="12">
        <v>2970</v>
      </c>
      <c r="G2623" s="12" t="s">
        <v>7538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9">
        <v>1120750</v>
      </c>
      <c r="E2624" s="12" t="s">
        <v>7539</v>
      </c>
      <c r="F2624" s="12">
        <v>3220</v>
      </c>
      <c r="G2624" s="12" t="s">
        <v>7540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9">
        <v>1120750</v>
      </c>
      <c r="E2625" s="12" t="s">
        <v>7571</v>
      </c>
      <c r="F2625" s="12">
        <v>2970</v>
      </c>
      <c r="G2625" s="12" t="s">
        <v>7572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9">
        <v>1120750</v>
      </c>
      <c r="E2626" s="12" t="s">
        <v>7573</v>
      </c>
      <c r="F2626" s="12">
        <v>3025</v>
      </c>
      <c r="G2626" s="12" t="s">
        <v>7574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9">
        <v>1120750</v>
      </c>
      <c r="E2627" s="12" t="s">
        <v>7575</v>
      </c>
      <c r="F2627" s="12">
        <v>3275</v>
      </c>
      <c r="G2627" s="12" t="s">
        <v>7576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9">
        <v>1120750</v>
      </c>
      <c r="E2628" s="12" t="s">
        <v>7509</v>
      </c>
      <c r="F2628" s="12">
        <v>2970</v>
      </c>
      <c r="G2628" s="12" t="s">
        <v>7510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9">
        <v>1120750</v>
      </c>
      <c r="E2629" s="12" t="s">
        <v>7511</v>
      </c>
      <c r="F2629" s="12">
        <v>3220</v>
      </c>
      <c r="G2629" s="12" t="s">
        <v>7512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9">
        <v>1120750</v>
      </c>
      <c r="E2630" s="12" t="s">
        <v>7537</v>
      </c>
      <c r="F2630" s="12">
        <v>2970</v>
      </c>
      <c r="G2630" s="12" t="s">
        <v>7538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9">
        <v>1120750</v>
      </c>
      <c r="E2631" s="12" t="s">
        <v>7539</v>
      </c>
      <c r="F2631" s="12">
        <v>3220</v>
      </c>
      <c r="G2631" s="12" t="s">
        <v>7540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9">
        <v>1120750</v>
      </c>
      <c r="E2632" s="12" t="s">
        <v>7571</v>
      </c>
      <c r="F2632" s="12">
        <v>2970</v>
      </c>
      <c r="G2632" s="12" t="s">
        <v>7572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9">
        <v>1120750</v>
      </c>
      <c r="E2633" s="12" t="s">
        <v>7573</v>
      </c>
      <c r="F2633" s="12">
        <v>3025</v>
      </c>
      <c r="G2633" s="12" t="s">
        <v>7574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9">
        <v>1120750</v>
      </c>
      <c r="E2634" s="12" t="s">
        <v>7575</v>
      </c>
      <c r="F2634" s="12">
        <v>3275</v>
      </c>
      <c r="G2634" s="12" t="s">
        <v>7576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9">
        <v>1120750</v>
      </c>
      <c r="E2635" s="12" t="s">
        <v>7509</v>
      </c>
      <c r="F2635" s="12">
        <v>2970</v>
      </c>
      <c r="G2635" s="12" t="s">
        <v>7510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9">
        <v>1120750</v>
      </c>
      <c r="E2636" s="12" t="s">
        <v>7511</v>
      </c>
      <c r="F2636" s="12">
        <v>3220</v>
      </c>
      <c r="G2636" s="12" t="s">
        <v>7512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9">
        <v>1120750</v>
      </c>
      <c r="E2637" s="12" t="s">
        <v>7537</v>
      </c>
      <c r="F2637" s="12">
        <v>2970</v>
      </c>
      <c r="G2637" s="12" t="s">
        <v>7538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9">
        <v>1120750</v>
      </c>
      <c r="E2638" s="12" t="s">
        <v>7539</v>
      </c>
      <c r="F2638" s="12">
        <v>3220</v>
      </c>
      <c r="G2638" s="12" t="s">
        <v>7540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9">
        <v>1120750</v>
      </c>
      <c r="E2639" s="12" t="s">
        <v>7571</v>
      </c>
      <c r="F2639" s="12">
        <v>2970</v>
      </c>
      <c r="G2639" s="12" t="s">
        <v>7572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9">
        <v>1120750</v>
      </c>
      <c r="E2640" s="12" t="s">
        <v>7573</v>
      </c>
      <c r="F2640" s="12">
        <v>3025</v>
      </c>
      <c r="G2640" s="12" t="s">
        <v>7574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9">
        <v>1120750</v>
      </c>
      <c r="E2641" s="12" t="s">
        <v>7575</v>
      </c>
      <c r="F2641" s="12">
        <v>3275</v>
      </c>
      <c r="G2641" s="12" t="s">
        <v>7576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9">
        <v>1120750</v>
      </c>
      <c r="E2642" s="12" t="s">
        <v>7509</v>
      </c>
      <c r="F2642" s="12">
        <v>2970</v>
      </c>
      <c r="G2642" s="12" t="s">
        <v>7510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9">
        <v>1120750</v>
      </c>
      <c r="E2643" s="12" t="s">
        <v>7511</v>
      </c>
      <c r="F2643" s="12">
        <v>3220</v>
      </c>
      <c r="G2643" s="12" t="s">
        <v>7512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9">
        <v>1120750</v>
      </c>
      <c r="E2644" s="12" t="s">
        <v>7537</v>
      </c>
      <c r="F2644" s="12">
        <v>2970</v>
      </c>
      <c r="G2644" s="12" t="s">
        <v>7538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9">
        <v>1120750</v>
      </c>
      <c r="E2645" s="12" t="s">
        <v>7539</v>
      </c>
      <c r="F2645" s="12">
        <v>3220</v>
      </c>
      <c r="G2645" s="12" t="s">
        <v>7540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9">
        <v>1120750</v>
      </c>
      <c r="E2646" s="12" t="s">
        <v>7571</v>
      </c>
      <c r="F2646" s="12">
        <v>2970</v>
      </c>
      <c r="G2646" s="12" t="s">
        <v>7572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9">
        <v>1120750</v>
      </c>
      <c r="E2647" s="12" t="s">
        <v>7573</v>
      </c>
      <c r="F2647" s="12">
        <v>3025</v>
      </c>
      <c r="G2647" s="12" t="s">
        <v>7574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9">
        <v>1120750</v>
      </c>
      <c r="E2648" s="12" t="s">
        <v>7575</v>
      </c>
      <c r="F2648" s="12">
        <v>3275</v>
      </c>
      <c r="G2648" s="12" t="s">
        <v>7576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9">
        <v>1120750</v>
      </c>
      <c r="E2649" s="12" t="s">
        <v>7509</v>
      </c>
      <c r="F2649" s="12">
        <v>2970</v>
      </c>
      <c r="G2649" s="12" t="s">
        <v>7510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9">
        <v>1120750</v>
      </c>
      <c r="E2650" s="12" t="s">
        <v>7511</v>
      </c>
      <c r="F2650" s="12">
        <v>3220</v>
      </c>
      <c r="G2650" s="12" t="s">
        <v>7512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9">
        <v>1120750</v>
      </c>
      <c r="E2651" s="12" t="s">
        <v>7537</v>
      </c>
      <c r="F2651" s="12">
        <v>2970</v>
      </c>
      <c r="G2651" s="12" t="s">
        <v>7538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9">
        <v>1120750</v>
      </c>
      <c r="E2652" s="12" t="s">
        <v>7539</v>
      </c>
      <c r="F2652" s="12">
        <v>3220</v>
      </c>
      <c r="G2652" s="12" t="s">
        <v>7540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9">
        <v>1120750</v>
      </c>
      <c r="E2653" s="12" t="s">
        <v>7571</v>
      </c>
      <c r="F2653" s="12">
        <v>2970</v>
      </c>
      <c r="G2653" s="12" t="s">
        <v>7572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9">
        <v>1120750</v>
      </c>
      <c r="E2654" s="12" t="s">
        <v>7573</v>
      </c>
      <c r="F2654" s="12">
        <v>3025</v>
      </c>
      <c r="G2654" s="12" t="s">
        <v>7574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9">
        <v>1120750</v>
      </c>
      <c r="E2655" s="12" t="s">
        <v>7575</v>
      </c>
      <c r="F2655" s="12">
        <v>3275</v>
      </c>
      <c r="G2655" s="12" t="s">
        <v>7576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9">
        <v>1120750</v>
      </c>
      <c r="E2656" s="12" t="s">
        <v>7509</v>
      </c>
      <c r="F2656" s="12">
        <v>2970</v>
      </c>
      <c r="G2656" s="12" t="s">
        <v>7510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9">
        <v>1120750</v>
      </c>
      <c r="E2657" s="12" t="s">
        <v>7511</v>
      </c>
      <c r="F2657" s="12">
        <v>3220</v>
      </c>
      <c r="G2657" s="12" t="s">
        <v>7512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9">
        <v>1120750</v>
      </c>
      <c r="E2658" s="12" t="s">
        <v>7537</v>
      </c>
      <c r="F2658" s="12">
        <v>2970</v>
      </c>
      <c r="G2658" s="12" t="s">
        <v>7538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9">
        <v>1120750</v>
      </c>
      <c r="E2659" s="12" t="s">
        <v>7539</v>
      </c>
      <c r="F2659" s="12">
        <v>3220</v>
      </c>
      <c r="G2659" s="12" t="s">
        <v>7540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9">
        <v>1120750</v>
      </c>
      <c r="E2660" s="12" t="s">
        <v>7571</v>
      </c>
      <c r="F2660" s="12">
        <v>2970</v>
      </c>
      <c r="G2660" s="12" t="s">
        <v>7572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9">
        <v>1120750</v>
      </c>
      <c r="E2661" s="12" t="s">
        <v>7573</v>
      </c>
      <c r="F2661" s="12">
        <v>3025</v>
      </c>
      <c r="G2661" s="12" t="s">
        <v>7574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9">
        <v>1120750</v>
      </c>
      <c r="E2662" s="12" t="s">
        <v>7575</v>
      </c>
      <c r="F2662" s="12">
        <v>3275</v>
      </c>
      <c r="G2662" s="12" t="s">
        <v>7576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9">
        <v>1120751</v>
      </c>
      <c r="E2663" s="12" t="s">
        <v>7513</v>
      </c>
      <c r="F2663" s="12">
        <v>3080</v>
      </c>
      <c r="G2663" s="12" t="s">
        <v>7514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9">
        <v>1120751</v>
      </c>
      <c r="E2664" s="12" t="s">
        <v>7515</v>
      </c>
      <c r="F2664" s="12">
        <v>3330</v>
      </c>
      <c r="G2664" s="12" t="s">
        <v>7516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9">
        <v>1120751</v>
      </c>
      <c r="E2665" s="12" t="s">
        <v>7517</v>
      </c>
      <c r="F2665" s="12">
        <v>3080</v>
      </c>
      <c r="G2665" s="12" t="s">
        <v>7518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9">
        <v>1120751</v>
      </c>
      <c r="E2666" s="12" t="s">
        <v>7519</v>
      </c>
      <c r="F2666" s="12">
        <v>3330</v>
      </c>
      <c r="G2666" s="12" t="s">
        <v>7520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9">
        <v>1120751</v>
      </c>
      <c r="E2667" s="12" t="s">
        <v>7577</v>
      </c>
      <c r="F2667" s="12">
        <v>3086</v>
      </c>
      <c r="G2667" s="12" t="s">
        <v>7578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9">
        <v>1120751</v>
      </c>
      <c r="E2668" s="12" t="s">
        <v>7579</v>
      </c>
      <c r="F2668" s="12">
        <v>3336</v>
      </c>
      <c r="G2668" s="12" t="s">
        <v>7580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9">
        <v>1120751</v>
      </c>
      <c r="E2669" s="12" t="s">
        <v>7581</v>
      </c>
      <c r="F2669" s="12">
        <v>3086</v>
      </c>
      <c r="G2669" s="12" t="s">
        <v>7582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9">
        <v>1120751</v>
      </c>
      <c r="E2670" s="12" t="s">
        <v>7583</v>
      </c>
      <c r="F2670" s="12">
        <v>3330</v>
      </c>
      <c r="G2670" s="12" t="s">
        <v>7584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9">
        <v>1120751</v>
      </c>
      <c r="E2671" s="12" t="s">
        <v>7513</v>
      </c>
      <c r="F2671" s="12">
        <v>3080</v>
      </c>
      <c r="G2671" s="12" t="s">
        <v>7514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9">
        <v>1120751</v>
      </c>
      <c r="E2672" s="12" t="s">
        <v>7515</v>
      </c>
      <c r="F2672" s="12">
        <v>3330</v>
      </c>
      <c r="G2672" s="12" t="s">
        <v>7516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9">
        <v>1120751</v>
      </c>
      <c r="E2673" s="12" t="s">
        <v>7517</v>
      </c>
      <c r="F2673" s="12">
        <v>3080</v>
      </c>
      <c r="G2673" s="12" t="s">
        <v>7518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9">
        <v>1120751</v>
      </c>
      <c r="E2674" s="12" t="s">
        <v>7519</v>
      </c>
      <c r="F2674" s="12">
        <v>3330</v>
      </c>
      <c r="G2674" s="12" t="s">
        <v>7520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9">
        <v>1120751</v>
      </c>
      <c r="E2675" s="12" t="s">
        <v>7577</v>
      </c>
      <c r="F2675" s="12">
        <v>3086</v>
      </c>
      <c r="G2675" s="12" t="s">
        <v>7578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9">
        <v>1120751</v>
      </c>
      <c r="E2676" s="12" t="s">
        <v>7579</v>
      </c>
      <c r="F2676" s="12">
        <v>3336</v>
      </c>
      <c r="G2676" s="12" t="s">
        <v>7580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9">
        <v>1120751</v>
      </c>
      <c r="E2677" s="12" t="s">
        <v>7581</v>
      </c>
      <c r="F2677" s="12">
        <v>3086</v>
      </c>
      <c r="G2677" s="12" t="s">
        <v>7582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9">
        <v>1120751</v>
      </c>
      <c r="E2678" s="12" t="s">
        <v>7583</v>
      </c>
      <c r="F2678" s="12">
        <v>3330</v>
      </c>
      <c r="G2678" s="12" t="s">
        <v>7584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9">
        <v>1120751</v>
      </c>
      <c r="E2679" s="12" t="s">
        <v>7513</v>
      </c>
      <c r="F2679" s="12">
        <v>3080</v>
      </c>
      <c r="G2679" s="12" t="s">
        <v>7514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9">
        <v>1120751</v>
      </c>
      <c r="E2680" s="12" t="s">
        <v>7515</v>
      </c>
      <c r="F2680" s="12">
        <v>3330</v>
      </c>
      <c r="G2680" s="12" t="s">
        <v>7516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9">
        <v>1120751</v>
      </c>
      <c r="E2681" s="12" t="s">
        <v>7517</v>
      </c>
      <c r="F2681" s="12">
        <v>3080</v>
      </c>
      <c r="G2681" s="12" t="s">
        <v>7518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9">
        <v>1120751</v>
      </c>
      <c r="E2682" s="12" t="s">
        <v>7519</v>
      </c>
      <c r="F2682" s="12">
        <v>3330</v>
      </c>
      <c r="G2682" s="12" t="s">
        <v>7520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9">
        <v>1120751</v>
      </c>
      <c r="E2683" s="12" t="s">
        <v>7577</v>
      </c>
      <c r="F2683" s="12">
        <v>3086</v>
      </c>
      <c r="G2683" s="12" t="s">
        <v>7578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9">
        <v>1120751</v>
      </c>
      <c r="E2684" s="12" t="s">
        <v>7579</v>
      </c>
      <c r="F2684" s="12">
        <v>3336</v>
      </c>
      <c r="G2684" s="12" t="s">
        <v>7580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9">
        <v>1120751</v>
      </c>
      <c r="E2685" s="12" t="s">
        <v>7581</v>
      </c>
      <c r="F2685" s="12">
        <v>3086</v>
      </c>
      <c r="G2685" s="12" t="s">
        <v>7582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9">
        <v>1120751</v>
      </c>
      <c r="E2686" s="12" t="s">
        <v>7583</v>
      </c>
      <c r="F2686" s="12">
        <v>3330</v>
      </c>
      <c r="G2686" s="12" t="s">
        <v>7584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9">
        <v>1120752</v>
      </c>
      <c r="E2687" s="12" t="s">
        <v>7521</v>
      </c>
      <c r="F2687" s="12">
        <v>3190</v>
      </c>
      <c r="G2687" s="12" t="s">
        <v>7522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9">
        <v>1120752</v>
      </c>
      <c r="E2688" s="12" t="s">
        <v>7523</v>
      </c>
      <c r="F2688" s="12">
        <v>3440</v>
      </c>
      <c r="G2688" s="12" t="s">
        <v>7524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9">
        <v>1120752</v>
      </c>
      <c r="E2689" s="12" t="s">
        <v>7525</v>
      </c>
      <c r="F2689" s="12">
        <v>3190</v>
      </c>
      <c r="G2689" s="12" t="s">
        <v>7526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9">
        <v>1120752</v>
      </c>
      <c r="E2690" s="12" t="s">
        <v>7527</v>
      </c>
      <c r="F2690" s="12">
        <v>3440</v>
      </c>
      <c r="G2690" s="12" t="s">
        <v>7528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9">
        <v>1120752</v>
      </c>
      <c r="E2691" s="12" t="s">
        <v>7521</v>
      </c>
      <c r="F2691" s="12">
        <v>3190</v>
      </c>
      <c r="G2691" s="12" t="s">
        <v>7522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9">
        <v>1120752</v>
      </c>
      <c r="E2692" s="12" t="s">
        <v>7523</v>
      </c>
      <c r="F2692" s="12">
        <v>3440</v>
      </c>
      <c r="G2692" s="12" t="s">
        <v>7524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9">
        <v>1120752</v>
      </c>
      <c r="E2693" s="12" t="s">
        <v>7525</v>
      </c>
      <c r="F2693" s="12">
        <v>3190</v>
      </c>
      <c r="G2693" s="12" t="s">
        <v>7526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9">
        <v>1120752</v>
      </c>
      <c r="E2694" s="12" t="s">
        <v>7527</v>
      </c>
      <c r="F2694" s="12">
        <v>3440</v>
      </c>
      <c r="G2694" s="12" t="s">
        <v>7528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9">
        <v>1120752</v>
      </c>
      <c r="E2695" s="12" t="s">
        <v>7521</v>
      </c>
      <c r="F2695" s="12">
        <v>3190</v>
      </c>
      <c r="G2695" s="12" t="s">
        <v>7522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9">
        <v>1120752</v>
      </c>
      <c r="E2696" s="12" t="s">
        <v>7523</v>
      </c>
      <c r="F2696" s="12">
        <v>3440</v>
      </c>
      <c r="G2696" s="12" t="s">
        <v>7524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9">
        <v>1120752</v>
      </c>
      <c r="E2697" s="12" t="s">
        <v>7525</v>
      </c>
      <c r="F2697" s="12">
        <v>3190</v>
      </c>
      <c r="G2697" s="12" t="s">
        <v>7526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9">
        <v>1120752</v>
      </c>
      <c r="E2698" s="12" t="s">
        <v>7527</v>
      </c>
      <c r="F2698" s="12">
        <v>3440</v>
      </c>
      <c r="G2698" s="12" t="s">
        <v>7528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9">
        <v>1120753</v>
      </c>
      <c r="E2699" s="12" t="s">
        <v>7529</v>
      </c>
      <c r="F2699" s="12">
        <v>3300</v>
      </c>
      <c r="G2699" s="12" t="s">
        <v>7530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9">
        <v>1120753</v>
      </c>
      <c r="E2700" s="12" t="s">
        <v>7531</v>
      </c>
      <c r="F2700" s="12">
        <v>3550</v>
      </c>
      <c r="G2700" s="12" t="s">
        <v>7532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9">
        <v>1120753</v>
      </c>
      <c r="E2701" s="12" t="s">
        <v>7533</v>
      </c>
      <c r="F2701" s="12">
        <v>3300</v>
      </c>
      <c r="G2701" s="12" t="s">
        <v>7534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9">
        <v>1120753</v>
      </c>
      <c r="E2702" s="12" t="s">
        <v>7535</v>
      </c>
      <c r="F2702" s="12">
        <v>3550</v>
      </c>
      <c r="G2702" s="12" t="s">
        <v>7536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9">
        <v>1120753</v>
      </c>
      <c r="E2703" s="12" t="s">
        <v>7529</v>
      </c>
      <c r="F2703" s="12">
        <v>3300</v>
      </c>
      <c r="G2703" s="12" t="s">
        <v>7530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9">
        <v>1120753</v>
      </c>
      <c r="E2704" s="12" t="s">
        <v>7531</v>
      </c>
      <c r="F2704" s="12">
        <v>3550</v>
      </c>
      <c r="G2704" s="12" t="s">
        <v>7532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9">
        <v>1120753</v>
      </c>
      <c r="E2705" s="12" t="s">
        <v>7533</v>
      </c>
      <c r="F2705" s="12">
        <v>3300</v>
      </c>
      <c r="G2705" s="12" t="s">
        <v>7534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9">
        <v>1120753</v>
      </c>
      <c r="E2706" s="12" t="s">
        <v>7535</v>
      </c>
      <c r="F2706" s="12">
        <v>3550</v>
      </c>
      <c r="G2706" s="12" t="s">
        <v>7536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9">
        <v>1120753</v>
      </c>
      <c r="E2707" s="12" t="s">
        <v>7585</v>
      </c>
      <c r="F2707" s="12">
        <v>3300</v>
      </c>
      <c r="G2707" s="12" t="s">
        <v>7586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9">
        <v>1120753</v>
      </c>
      <c r="E2708" s="12" t="s">
        <v>7587</v>
      </c>
      <c r="F2708" s="12">
        <v>3550</v>
      </c>
      <c r="G2708" s="12" t="s">
        <v>7588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9">
        <v>1120753</v>
      </c>
      <c r="E2709" s="12" t="s">
        <v>7589</v>
      </c>
      <c r="F2709" s="12">
        <v>3300</v>
      </c>
      <c r="G2709" s="12" t="s">
        <v>7590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9">
        <v>1120753</v>
      </c>
      <c r="E2710" s="12" t="s">
        <v>7591</v>
      </c>
      <c r="F2710" s="12">
        <v>3550</v>
      </c>
      <c r="G2710" s="12" t="s">
        <v>7592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9">
        <v>1120753</v>
      </c>
      <c r="E2711" s="12" t="s">
        <v>7585</v>
      </c>
      <c r="F2711" s="12">
        <v>3300</v>
      </c>
      <c r="G2711" s="12" t="s">
        <v>7586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9">
        <v>1120753</v>
      </c>
      <c r="E2712" s="12" t="s">
        <v>7587</v>
      </c>
      <c r="F2712" s="12">
        <v>3550</v>
      </c>
      <c r="G2712" s="12" t="s">
        <v>7588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9">
        <v>1120753</v>
      </c>
      <c r="E2713" s="12" t="s">
        <v>7589</v>
      </c>
      <c r="F2713" s="12">
        <v>3300</v>
      </c>
      <c r="G2713" s="12" t="s">
        <v>7590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9">
        <v>1120753</v>
      </c>
      <c r="E2714" s="12" t="s">
        <v>7591</v>
      </c>
      <c r="F2714" s="12">
        <v>3550</v>
      </c>
      <c r="G2714" s="12" t="s">
        <v>7592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9">
        <v>1120753</v>
      </c>
      <c r="E2715" s="12" t="s">
        <v>7585</v>
      </c>
      <c r="F2715" s="12">
        <v>3300</v>
      </c>
      <c r="G2715" s="12" t="s">
        <v>7586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9">
        <v>1120753</v>
      </c>
      <c r="E2716" s="12" t="s">
        <v>7587</v>
      </c>
      <c r="F2716" s="12">
        <v>3550</v>
      </c>
      <c r="G2716" s="12" t="s">
        <v>7588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9">
        <v>1120753</v>
      </c>
      <c r="E2717" s="12" t="s">
        <v>7589</v>
      </c>
      <c r="F2717" s="12">
        <v>3300</v>
      </c>
      <c r="G2717" s="12" t="s">
        <v>7590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9">
        <v>1120753</v>
      </c>
      <c r="E2718" s="12" t="s">
        <v>7591</v>
      </c>
      <c r="F2718" s="12">
        <v>3550</v>
      </c>
      <c r="G2718" s="12" t="s">
        <v>7592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9">
        <v>1120764</v>
      </c>
      <c r="E2719" s="12" t="s">
        <v>7264</v>
      </c>
      <c r="F2719" s="12">
        <v>3550</v>
      </c>
      <c r="G2719" s="12" t="s">
        <v>7265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9">
        <v>1120764</v>
      </c>
      <c r="E2720" s="12" t="s">
        <v>7266</v>
      </c>
      <c r="F2720" s="12">
        <v>3550</v>
      </c>
      <c r="G2720" s="12" t="s">
        <v>7267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9">
        <v>1120764</v>
      </c>
      <c r="E2721" s="12" t="s">
        <v>7965</v>
      </c>
      <c r="F2721" s="12">
        <v>3300</v>
      </c>
      <c r="G2721" s="12" t="s">
        <v>7966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9">
        <v>1120764</v>
      </c>
      <c r="E2722" s="12" t="s">
        <v>7967</v>
      </c>
      <c r="F2722" s="12">
        <v>3550</v>
      </c>
      <c r="G2722" s="12" t="s">
        <v>7968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9">
        <v>1120764</v>
      </c>
      <c r="E2723" s="12" t="s">
        <v>7969</v>
      </c>
      <c r="F2723" s="12">
        <v>3300</v>
      </c>
      <c r="G2723" s="12" t="s">
        <v>7970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9">
        <v>1120764</v>
      </c>
      <c r="E2724" s="12" t="s">
        <v>7971</v>
      </c>
      <c r="F2724" s="12">
        <v>3550</v>
      </c>
      <c r="G2724" s="12" t="s">
        <v>7972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9">
        <v>1120764</v>
      </c>
      <c r="E2725" s="12" t="s">
        <v>7264</v>
      </c>
      <c r="F2725" s="12">
        <v>3550</v>
      </c>
      <c r="G2725" s="12" t="s">
        <v>7265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9">
        <v>1120764</v>
      </c>
      <c r="E2726" s="12" t="s">
        <v>7266</v>
      </c>
      <c r="F2726" s="12">
        <v>3550</v>
      </c>
      <c r="G2726" s="12" t="s">
        <v>7267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9">
        <v>1120764</v>
      </c>
      <c r="E2727" s="12" t="s">
        <v>7965</v>
      </c>
      <c r="F2727" s="12">
        <v>3300</v>
      </c>
      <c r="G2727" s="12" t="s">
        <v>7966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9">
        <v>1120764</v>
      </c>
      <c r="E2728" s="12" t="s">
        <v>7967</v>
      </c>
      <c r="F2728" s="12">
        <v>3550</v>
      </c>
      <c r="G2728" s="12" t="s">
        <v>7968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9">
        <v>1120764</v>
      </c>
      <c r="E2729" s="12" t="s">
        <v>7969</v>
      </c>
      <c r="F2729" s="12">
        <v>3300</v>
      </c>
      <c r="G2729" s="12" t="s">
        <v>7970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9">
        <v>1120764</v>
      </c>
      <c r="E2730" s="12" t="s">
        <v>7971</v>
      </c>
      <c r="F2730" s="12">
        <v>3550</v>
      </c>
      <c r="G2730" s="12" t="s">
        <v>7972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9">
        <v>1120764</v>
      </c>
      <c r="E2731" s="12" t="s">
        <v>7264</v>
      </c>
      <c r="F2731" s="12">
        <v>3550</v>
      </c>
      <c r="G2731" s="12" t="s">
        <v>7265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9">
        <v>1120764</v>
      </c>
      <c r="E2732" s="12" t="s">
        <v>7266</v>
      </c>
      <c r="F2732" s="12">
        <v>3550</v>
      </c>
      <c r="G2732" s="12" t="s">
        <v>7267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9">
        <v>1120764</v>
      </c>
      <c r="E2733" s="12" t="s">
        <v>7965</v>
      </c>
      <c r="F2733" s="12">
        <v>3300</v>
      </c>
      <c r="G2733" s="12" t="s">
        <v>7966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9">
        <v>1120764</v>
      </c>
      <c r="E2734" s="12" t="s">
        <v>7967</v>
      </c>
      <c r="F2734" s="12">
        <v>3550</v>
      </c>
      <c r="G2734" s="12" t="s">
        <v>7968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9">
        <v>1120764</v>
      </c>
      <c r="E2735" s="12" t="s">
        <v>7969</v>
      </c>
      <c r="F2735" s="12">
        <v>3300</v>
      </c>
      <c r="G2735" s="12" t="s">
        <v>7970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9">
        <v>1120764</v>
      </c>
      <c r="E2736" s="12" t="s">
        <v>7971</v>
      </c>
      <c r="F2736" s="12">
        <v>3550</v>
      </c>
      <c r="G2736" s="12" t="s">
        <v>7972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9">
        <v>1120764</v>
      </c>
      <c r="E2737" s="12" t="s">
        <v>7264</v>
      </c>
      <c r="F2737" s="12">
        <v>3550</v>
      </c>
      <c r="G2737" s="12" t="s">
        <v>7265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9">
        <v>1120764</v>
      </c>
      <c r="E2738" s="12" t="s">
        <v>7266</v>
      </c>
      <c r="F2738" s="12">
        <v>3550</v>
      </c>
      <c r="G2738" s="12" t="s">
        <v>7267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9">
        <v>1120764</v>
      </c>
      <c r="E2739" s="12" t="s">
        <v>7965</v>
      </c>
      <c r="F2739" s="12">
        <v>3300</v>
      </c>
      <c r="G2739" s="12" t="s">
        <v>7966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9">
        <v>1120764</v>
      </c>
      <c r="E2740" s="12" t="s">
        <v>7967</v>
      </c>
      <c r="F2740" s="12">
        <v>3550</v>
      </c>
      <c r="G2740" s="12" t="s">
        <v>7968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9">
        <v>1120764</v>
      </c>
      <c r="E2741" s="12" t="s">
        <v>7969</v>
      </c>
      <c r="F2741" s="12">
        <v>3300</v>
      </c>
      <c r="G2741" s="12" t="s">
        <v>7970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9">
        <v>1120764</v>
      </c>
      <c r="E2742" s="12" t="s">
        <v>7971</v>
      </c>
      <c r="F2742" s="12">
        <v>3550</v>
      </c>
      <c r="G2742" s="12" t="s">
        <v>7972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9">
        <v>1120764</v>
      </c>
      <c r="E2743" s="12" t="s">
        <v>7264</v>
      </c>
      <c r="F2743" s="12">
        <v>3550</v>
      </c>
      <c r="G2743" s="12" t="s">
        <v>7265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9">
        <v>1120764</v>
      </c>
      <c r="E2744" s="12" t="s">
        <v>7266</v>
      </c>
      <c r="F2744" s="12">
        <v>3550</v>
      </c>
      <c r="G2744" s="12" t="s">
        <v>7267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9">
        <v>1120764</v>
      </c>
      <c r="E2745" s="12" t="s">
        <v>7965</v>
      </c>
      <c r="F2745" s="12">
        <v>3300</v>
      </c>
      <c r="G2745" s="12" t="s">
        <v>7966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9">
        <v>1120764</v>
      </c>
      <c r="E2746" s="12" t="s">
        <v>7967</v>
      </c>
      <c r="F2746" s="12">
        <v>3550</v>
      </c>
      <c r="G2746" s="12" t="s">
        <v>7968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9">
        <v>1120764</v>
      </c>
      <c r="E2747" s="12" t="s">
        <v>7969</v>
      </c>
      <c r="F2747" s="12">
        <v>3300</v>
      </c>
      <c r="G2747" s="12" t="s">
        <v>7970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9">
        <v>1120764</v>
      </c>
      <c r="E2748" s="12" t="s">
        <v>7971</v>
      </c>
      <c r="F2748" s="12">
        <v>3550</v>
      </c>
      <c r="G2748" s="12" t="s">
        <v>7972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9">
        <v>1120764</v>
      </c>
      <c r="E2749" s="12" t="s">
        <v>7264</v>
      </c>
      <c r="F2749" s="12">
        <v>3550</v>
      </c>
      <c r="G2749" s="12" t="s">
        <v>7265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9">
        <v>1120764</v>
      </c>
      <c r="E2750" s="12" t="s">
        <v>7266</v>
      </c>
      <c r="F2750" s="12">
        <v>3550</v>
      </c>
      <c r="G2750" s="12" t="s">
        <v>7267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9">
        <v>1120764</v>
      </c>
      <c r="E2751" s="12" t="s">
        <v>7965</v>
      </c>
      <c r="F2751" s="12">
        <v>3300</v>
      </c>
      <c r="G2751" s="12" t="s">
        <v>7966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9">
        <v>1120764</v>
      </c>
      <c r="E2752" s="12" t="s">
        <v>7967</v>
      </c>
      <c r="F2752" s="12">
        <v>3550</v>
      </c>
      <c r="G2752" s="12" t="s">
        <v>7968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9">
        <v>1120764</v>
      </c>
      <c r="E2753" s="12" t="s">
        <v>7969</v>
      </c>
      <c r="F2753" s="12">
        <v>3300</v>
      </c>
      <c r="G2753" s="12" t="s">
        <v>7970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9">
        <v>1120764</v>
      </c>
      <c r="E2754" s="12" t="s">
        <v>7971</v>
      </c>
      <c r="F2754" s="12">
        <v>3550</v>
      </c>
      <c r="G2754" s="12" t="s">
        <v>7972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9">
        <v>1120764</v>
      </c>
      <c r="E2755" s="12" t="s">
        <v>7264</v>
      </c>
      <c r="F2755" s="12">
        <v>3550</v>
      </c>
      <c r="G2755" s="12" t="s">
        <v>7265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9">
        <v>1120764</v>
      </c>
      <c r="E2756" s="12" t="s">
        <v>7266</v>
      </c>
      <c r="F2756" s="12">
        <v>3550</v>
      </c>
      <c r="G2756" s="12" t="s">
        <v>7267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9">
        <v>1120764</v>
      </c>
      <c r="E2757" s="12" t="s">
        <v>7965</v>
      </c>
      <c r="F2757" s="12">
        <v>3300</v>
      </c>
      <c r="G2757" s="12" t="s">
        <v>7966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9">
        <v>1120764</v>
      </c>
      <c r="E2758" s="12" t="s">
        <v>7967</v>
      </c>
      <c r="F2758" s="12">
        <v>3550</v>
      </c>
      <c r="G2758" s="12" t="s">
        <v>7968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9">
        <v>1120764</v>
      </c>
      <c r="E2759" s="12" t="s">
        <v>7969</v>
      </c>
      <c r="F2759" s="12">
        <v>3300</v>
      </c>
      <c r="G2759" s="12" t="s">
        <v>7970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9">
        <v>1120764</v>
      </c>
      <c r="E2760" s="12" t="s">
        <v>7971</v>
      </c>
      <c r="F2760" s="12">
        <v>3550</v>
      </c>
      <c r="G2760" s="12" t="s">
        <v>7972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9">
        <v>1120764</v>
      </c>
      <c r="E2761" s="12" t="s">
        <v>7264</v>
      </c>
      <c r="F2761" s="12">
        <v>3550</v>
      </c>
      <c r="G2761" s="12" t="s">
        <v>7265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9">
        <v>1120764</v>
      </c>
      <c r="E2762" s="12" t="s">
        <v>7266</v>
      </c>
      <c r="F2762" s="12">
        <v>3550</v>
      </c>
      <c r="G2762" s="12" t="s">
        <v>7267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9">
        <v>1120764</v>
      </c>
      <c r="E2763" s="12" t="s">
        <v>7965</v>
      </c>
      <c r="F2763" s="12">
        <v>3300</v>
      </c>
      <c r="G2763" s="12" t="s">
        <v>7966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9">
        <v>1120764</v>
      </c>
      <c r="E2764" s="12" t="s">
        <v>7967</v>
      </c>
      <c r="F2764" s="12">
        <v>3550</v>
      </c>
      <c r="G2764" s="12" t="s">
        <v>7968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9">
        <v>1120764</v>
      </c>
      <c r="E2765" s="12" t="s">
        <v>7969</v>
      </c>
      <c r="F2765" s="12">
        <v>3300</v>
      </c>
      <c r="G2765" s="12" t="s">
        <v>7970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9">
        <v>1120764</v>
      </c>
      <c r="E2766" s="12" t="s">
        <v>7971</v>
      </c>
      <c r="F2766" s="12">
        <v>3550</v>
      </c>
      <c r="G2766" s="12" t="s">
        <v>7972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9">
        <v>1120771</v>
      </c>
      <c r="E2767" s="12" t="s">
        <v>7928</v>
      </c>
      <c r="F2767" s="12">
        <v>3850</v>
      </c>
      <c r="G2767" s="12" t="s">
        <v>7929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9">
        <v>1120771</v>
      </c>
      <c r="E2768" s="12" t="s">
        <v>7930</v>
      </c>
      <c r="F2768" s="12">
        <v>3600</v>
      </c>
      <c r="G2768" s="12" t="s">
        <v>7931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9">
        <v>1120771</v>
      </c>
      <c r="E2769" s="12" t="s">
        <v>7990</v>
      </c>
      <c r="F2769" s="12">
        <v>3600</v>
      </c>
      <c r="G2769" s="12" t="s">
        <v>7991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9">
        <v>1120771</v>
      </c>
      <c r="E2770" s="12" t="s">
        <v>7928</v>
      </c>
      <c r="F2770" s="12">
        <v>3850</v>
      </c>
      <c r="G2770" s="12" t="s">
        <v>7929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9">
        <v>1120771</v>
      </c>
      <c r="E2771" s="12" t="s">
        <v>7930</v>
      </c>
      <c r="F2771" s="12">
        <v>3600</v>
      </c>
      <c r="G2771" s="12" t="s">
        <v>7931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9">
        <v>1120771</v>
      </c>
      <c r="E2772" s="12" t="s">
        <v>7990</v>
      </c>
      <c r="F2772" s="12">
        <v>3600</v>
      </c>
      <c r="G2772" s="12" t="s">
        <v>7991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9">
        <v>1120771</v>
      </c>
      <c r="E2773" s="12" t="s">
        <v>7928</v>
      </c>
      <c r="F2773" s="12">
        <v>3850</v>
      </c>
      <c r="G2773" s="12" t="s">
        <v>7929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9">
        <v>1120771</v>
      </c>
      <c r="E2774" s="12" t="s">
        <v>7930</v>
      </c>
      <c r="F2774" s="12">
        <v>3600</v>
      </c>
      <c r="G2774" s="12" t="s">
        <v>7931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9">
        <v>1120771</v>
      </c>
      <c r="E2775" s="12" t="s">
        <v>7990</v>
      </c>
      <c r="F2775" s="12">
        <v>3600</v>
      </c>
      <c r="G2775" s="12" t="s">
        <v>7991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9">
        <v>1120772</v>
      </c>
      <c r="E2776" s="12" t="s">
        <v>7246</v>
      </c>
      <c r="F2776" s="12">
        <v>3400</v>
      </c>
      <c r="G2776" s="12" t="s">
        <v>7247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9">
        <v>1120772</v>
      </c>
      <c r="E2777" s="12" t="s">
        <v>7268</v>
      </c>
      <c r="F2777" s="12">
        <v>3400</v>
      </c>
      <c r="G2777" s="12" t="s">
        <v>7269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9">
        <v>1120772</v>
      </c>
      <c r="E2778" s="12" t="s">
        <v>7973</v>
      </c>
      <c r="F2778" s="12">
        <v>3400</v>
      </c>
      <c r="G2778" s="12" t="s">
        <v>7974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9">
        <v>1120772</v>
      </c>
      <c r="E2779" s="12" t="s">
        <v>7975</v>
      </c>
      <c r="F2779" s="12">
        <v>3650</v>
      </c>
      <c r="G2779" s="12" t="s">
        <v>7976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9">
        <v>1120772</v>
      </c>
      <c r="E2780" s="12" t="s">
        <v>7977</v>
      </c>
      <c r="F2780" s="12">
        <v>3400</v>
      </c>
      <c r="G2780" s="12" t="s">
        <v>7978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9">
        <v>1120772</v>
      </c>
      <c r="E2781" s="12" t="s">
        <v>7979</v>
      </c>
      <c r="F2781" s="12">
        <v>3650</v>
      </c>
      <c r="G2781" s="12" t="s">
        <v>7980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9">
        <v>1120772</v>
      </c>
      <c r="E2782" s="12" t="s">
        <v>7246</v>
      </c>
      <c r="F2782" s="12">
        <v>3400</v>
      </c>
      <c r="G2782" s="12" t="s">
        <v>7247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9">
        <v>1120772</v>
      </c>
      <c r="E2783" s="12" t="s">
        <v>7268</v>
      </c>
      <c r="F2783" s="12">
        <v>3400</v>
      </c>
      <c r="G2783" s="12" t="s">
        <v>7269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9">
        <v>1120772</v>
      </c>
      <c r="E2784" s="12" t="s">
        <v>7973</v>
      </c>
      <c r="F2784" s="12">
        <v>3400</v>
      </c>
      <c r="G2784" s="12" t="s">
        <v>7974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9">
        <v>1120772</v>
      </c>
      <c r="E2785" s="12" t="s">
        <v>7975</v>
      </c>
      <c r="F2785" s="12">
        <v>3650</v>
      </c>
      <c r="G2785" s="12" t="s">
        <v>7976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9">
        <v>1120772</v>
      </c>
      <c r="E2786" s="12" t="s">
        <v>7977</v>
      </c>
      <c r="F2786" s="12">
        <v>3400</v>
      </c>
      <c r="G2786" s="12" t="s">
        <v>7978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9">
        <v>1120772</v>
      </c>
      <c r="E2787" s="12" t="s">
        <v>7979</v>
      </c>
      <c r="F2787" s="12">
        <v>3650</v>
      </c>
      <c r="G2787" s="12" t="s">
        <v>7980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9">
        <v>1120772</v>
      </c>
      <c r="E2788" s="12" t="s">
        <v>7246</v>
      </c>
      <c r="F2788" s="12">
        <v>3400</v>
      </c>
      <c r="G2788" s="12" t="s">
        <v>7247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9">
        <v>1120772</v>
      </c>
      <c r="E2789" s="12" t="s">
        <v>7268</v>
      </c>
      <c r="F2789" s="12">
        <v>3400</v>
      </c>
      <c r="G2789" s="12" t="s">
        <v>7269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9">
        <v>1120772</v>
      </c>
      <c r="E2790" s="12" t="s">
        <v>7973</v>
      </c>
      <c r="F2790" s="12">
        <v>3400</v>
      </c>
      <c r="G2790" s="12" t="s">
        <v>7974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9">
        <v>1120772</v>
      </c>
      <c r="E2791" s="12" t="s">
        <v>7975</v>
      </c>
      <c r="F2791" s="12">
        <v>3650</v>
      </c>
      <c r="G2791" s="12" t="s">
        <v>7976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9">
        <v>1120772</v>
      </c>
      <c r="E2792" s="12" t="s">
        <v>7977</v>
      </c>
      <c r="F2792" s="12">
        <v>3400</v>
      </c>
      <c r="G2792" s="12" t="s">
        <v>7978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9">
        <v>1120772</v>
      </c>
      <c r="E2793" s="12" t="s">
        <v>7979</v>
      </c>
      <c r="F2793" s="12">
        <v>3650</v>
      </c>
      <c r="G2793" s="12" t="s">
        <v>7980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9">
        <v>1120773</v>
      </c>
      <c r="E2794" s="12" t="s">
        <v>7981</v>
      </c>
      <c r="F2794" s="12">
        <v>3750</v>
      </c>
      <c r="G2794" s="12" t="s">
        <v>7982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9">
        <v>1120773</v>
      </c>
      <c r="E2795" s="12" t="s">
        <v>7983</v>
      </c>
      <c r="F2795" s="12">
        <v>3750</v>
      </c>
      <c r="G2795" s="12" t="s">
        <v>7984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9">
        <v>1120773</v>
      </c>
      <c r="E2796" s="12" t="s">
        <v>7985</v>
      </c>
      <c r="F2796" s="12">
        <v>3500</v>
      </c>
      <c r="G2796" s="12" t="s">
        <v>7986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9">
        <v>1120773</v>
      </c>
      <c r="E2797" s="12" t="s">
        <v>7987</v>
      </c>
      <c r="F2797" s="12">
        <v>3750</v>
      </c>
      <c r="G2797" s="12" t="s">
        <v>7988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9">
        <v>1120773</v>
      </c>
      <c r="E2798" s="12" t="s">
        <v>7987</v>
      </c>
      <c r="F2798" s="12">
        <v>3750</v>
      </c>
      <c r="G2798" s="12" t="s">
        <v>7989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9">
        <v>1120773</v>
      </c>
      <c r="E2799" s="12" t="s">
        <v>7981</v>
      </c>
      <c r="F2799" s="12">
        <v>3750</v>
      </c>
      <c r="G2799" s="12" t="s">
        <v>7982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9">
        <v>1120773</v>
      </c>
      <c r="E2800" s="12" t="s">
        <v>7983</v>
      </c>
      <c r="F2800" s="12">
        <v>3750</v>
      </c>
      <c r="G2800" s="12" t="s">
        <v>7984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9">
        <v>1120773</v>
      </c>
      <c r="E2801" s="12" t="s">
        <v>7985</v>
      </c>
      <c r="F2801" s="12">
        <v>3500</v>
      </c>
      <c r="G2801" s="12" t="s">
        <v>7986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9">
        <v>1120773</v>
      </c>
      <c r="E2802" s="12" t="s">
        <v>7987</v>
      </c>
      <c r="F2802" s="12">
        <v>3750</v>
      </c>
      <c r="G2802" s="12" t="s">
        <v>7988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9">
        <v>1120773</v>
      </c>
      <c r="E2803" s="12" t="s">
        <v>7987</v>
      </c>
      <c r="F2803" s="12">
        <v>3750</v>
      </c>
      <c r="G2803" s="12" t="s">
        <v>7989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9">
        <v>1120773</v>
      </c>
      <c r="E2804" s="12" t="s">
        <v>7981</v>
      </c>
      <c r="F2804" s="12">
        <v>3750</v>
      </c>
      <c r="G2804" s="12" t="s">
        <v>7982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9">
        <v>1120773</v>
      </c>
      <c r="E2805" s="12" t="s">
        <v>7983</v>
      </c>
      <c r="F2805" s="12">
        <v>3750</v>
      </c>
      <c r="G2805" s="12" t="s">
        <v>7984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9">
        <v>1120773</v>
      </c>
      <c r="E2806" s="12" t="s">
        <v>7985</v>
      </c>
      <c r="F2806" s="12">
        <v>3500</v>
      </c>
      <c r="G2806" s="12" t="s">
        <v>7986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9">
        <v>1120773</v>
      </c>
      <c r="E2807" s="12" t="s">
        <v>7987</v>
      </c>
      <c r="F2807" s="12">
        <v>3750</v>
      </c>
      <c r="G2807" s="12" t="s">
        <v>7988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9">
        <v>1120773</v>
      </c>
      <c r="E2808" s="12" t="s">
        <v>7987</v>
      </c>
      <c r="F2808" s="12">
        <v>3750</v>
      </c>
      <c r="G2808" s="12" t="s">
        <v>7989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9">
        <v>1120780</v>
      </c>
      <c r="E2809" s="12" t="s">
        <v>7920</v>
      </c>
      <c r="F2809" s="12">
        <v>3300</v>
      </c>
      <c r="G2809" s="12" t="s">
        <v>7921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9">
        <v>1120780</v>
      </c>
      <c r="E2810" s="12" t="s">
        <v>7922</v>
      </c>
      <c r="F2810" s="12">
        <v>3550</v>
      </c>
      <c r="G2810" s="12" t="s">
        <v>7923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9">
        <v>1120780</v>
      </c>
      <c r="E2811" s="12" t="s">
        <v>7924</v>
      </c>
      <c r="F2811" s="12">
        <v>3300</v>
      </c>
      <c r="G2811" s="12" t="s">
        <v>7925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9">
        <v>1120780</v>
      </c>
      <c r="E2812" s="12" t="s">
        <v>7926</v>
      </c>
      <c r="F2812" s="12">
        <v>3550</v>
      </c>
      <c r="G2812" s="12" t="s">
        <v>7927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9">
        <v>1120780</v>
      </c>
      <c r="E2813" s="12" t="s">
        <v>7920</v>
      </c>
      <c r="F2813" s="12">
        <v>3300</v>
      </c>
      <c r="G2813" s="12" t="s">
        <v>7921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9">
        <v>1120780</v>
      </c>
      <c r="E2814" s="12" t="s">
        <v>7922</v>
      </c>
      <c r="F2814" s="12">
        <v>3550</v>
      </c>
      <c r="G2814" s="12" t="s">
        <v>7923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9">
        <v>1120780</v>
      </c>
      <c r="E2815" s="12" t="s">
        <v>7924</v>
      </c>
      <c r="F2815" s="12">
        <v>3300</v>
      </c>
      <c r="G2815" s="12" t="s">
        <v>7925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9">
        <v>1120780</v>
      </c>
      <c r="E2816" s="12" t="s">
        <v>7926</v>
      </c>
      <c r="F2816" s="12">
        <v>3550</v>
      </c>
      <c r="G2816" s="12" t="s">
        <v>7927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9">
        <v>1120780</v>
      </c>
      <c r="E2817" s="12" t="s">
        <v>7920</v>
      </c>
      <c r="F2817" s="12">
        <v>3300</v>
      </c>
      <c r="G2817" s="12" t="s">
        <v>7921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9">
        <v>1120780</v>
      </c>
      <c r="E2818" s="12" t="s">
        <v>7922</v>
      </c>
      <c r="F2818" s="12">
        <v>3550</v>
      </c>
      <c r="G2818" s="12" t="s">
        <v>7923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9">
        <v>1120780</v>
      </c>
      <c r="E2819" s="12" t="s">
        <v>7924</v>
      </c>
      <c r="F2819" s="12">
        <v>3300</v>
      </c>
      <c r="G2819" s="12" t="s">
        <v>7925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9">
        <v>1120780</v>
      </c>
      <c r="E2820" s="12" t="s">
        <v>7926</v>
      </c>
      <c r="F2820" s="12">
        <v>3550</v>
      </c>
      <c r="G2820" s="12" t="s">
        <v>7927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9">
        <v>1120780</v>
      </c>
      <c r="E2821" s="12" t="s">
        <v>7920</v>
      </c>
      <c r="F2821" s="12">
        <v>3300</v>
      </c>
      <c r="G2821" s="12" t="s">
        <v>7921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9">
        <v>1120780</v>
      </c>
      <c r="E2822" s="12" t="s">
        <v>7922</v>
      </c>
      <c r="F2822" s="12">
        <v>3550</v>
      </c>
      <c r="G2822" s="12" t="s">
        <v>7923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9">
        <v>1120780</v>
      </c>
      <c r="E2823" s="12" t="s">
        <v>7924</v>
      </c>
      <c r="F2823" s="12">
        <v>3300</v>
      </c>
      <c r="G2823" s="12" t="s">
        <v>7925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9">
        <v>1120780</v>
      </c>
      <c r="E2824" s="12" t="s">
        <v>7926</v>
      </c>
      <c r="F2824" s="12">
        <v>3550</v>
      </c>
      <c r="G2824" s="12" t="s">
        <v>7927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9">
        <v>1120780</v>
      </c>
      <c r="E2825" s="12" t="s">
        <v>7920</v>
      </c>
      <c r="F2825" s="12">
        <v>3300</v>
      </c>
      <c r="G2825" s="12" t="s">
        <v>7921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9">
        <v>1120780</v>
      </c>
      <c r="E2826" s="12" t="s">
        <v>7922</v>
      </c>
      <c r="F2826" s="12">
        <v>3550</v>
      </c>
      <c r="G2826" s="12" t="s">
        <v>7923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9">
        <v>1120780</v>
      </c>
      <c r="E2827" s="12" t="s">
        <v>7924</v>
      </c>
      <c r="F2827" s="12">
        <v>3300</v>
      </c>
      <c r="G2827" s="12" t="s">
        <v>7925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9">
        <v>1120780</v>
      </c>
      <c r="E2828" s="12" t="s">
        <v>7926</v>
      </c>
      <c r="F2828" s="12">
        <v>3550</v>
      </c>
      <c r="G2828" s="12" t="s">
        <v>7927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9">
        <v>1120780</v>
      </c>
      <c r="E2829" s="12" t="s">
        <v>7920</v>
      </c>
      <c r="F2829" s="12">
        <v>3300</v>
      </c>
      <c r="G2829" s="12" t="s">
        <v>7921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9">
        <v>1120780</v>
      </c>
      <c r="E2830" s="12" t="s">
        <v>7922</v>
      </c>
      <c r="F2830" s="12">
        <v>3550</v>
      </c>
      <c r="G2830" s="12" t="s">
        <v>7923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9">
        <v>1120780</v>
      </c>
      <c r="E2831" s="12" t="s">
        <v>7924</v>
      </c>
      <c r="F2831" s="12">
        <v>3300</v>
      </c>
      <c r="G2831" s="12" t="s">
        <v>7925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9">
        <v>1120780</v>
      </c>
      <c r="E2832" s="12" t="s">
        <v>7926</v>
      </c>
      <c r="F2832" s="12">
        <v>3550</v>
      </c>
      <c r="G2832" s="12" t="s">
        <v>7927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9">
        <v>1120780</v>
      </c>
      <c r="E2833" s="12" t="s">
        <v>7920</v>
      </c>
      <c r="F2833" s="12">
        <v>3300</v>
      </c>
      <c r="G2833" s="12" t="s">
        <v>7921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9">
        <v>1120780</v>
      </c>
      <c r="E2834" s="12" t="s">
        <v>7922</v>
      </c>
      <c r="F2834" s="12">
        <v>3550</v>
      </c>
      <c r="G2834" s="12" t="s">
        <v>7923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9">
        <v>1120780</v>
      </c>
      <c r="E2835" s="12" t="s">
        <v>7924</v>
      </c>
      <c r="F2835" s="12">
        <v>3300</v>
      </c>
      <c r="G2835" s="12" t="s">
        <v>7925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9">
        <v>1120780</v>
      </c>
      <c r="E2836" s="12" t="s">
        <v>7926</v>
      </c>
      <c r="F2836" s="12">
        <v>3550</v>
      </c>
      <c r="G2836" s="12" t="s">
        <v>7927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9">
        <v>1120780</v>
      </c>
      <c r="E2837" s="12" t="s">
        <v>7920</v>
      </c>
      <c r="F2837" s="12">
        <v>3300</v>
      </c>
      <c r="G2837" s="12" t="s">
        <v>7921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9">
        <v>1120780</v>
      </c>
      <c r="E2838" s="12" t="s">
        <v>7922</v>
      </c>
      <c r="F2838" s="12">
        <v>3550</v>
      </c>
      <c r="G2838" s="12" t="s">
        <v>7923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9">
        <v>1120780</v>
      </c>
      <c r="E2839" s="12" t="s">
        <v>7924</v>
      </c>
      <c r="F2839" s="12">
        <v>3300</v>
      </c>
      <c r="G2839" s="12" t="s">
        <v>7925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9">
        <v>1120780</v>
      </c>
      <c r="E2840" s="12" t="s">
        <v>7926</v>
      </c>
      <c r="F2840" s="12">
        <v>3550</v>
      </c>
      <c r="G2840" s="12" t="s">
        <v>7927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9">
        <v>1120789</v>
      </c>
      <c r="E2841" s="12" t="s">
        <v>7272</v>
      </c>
      <c r="F2841" s="12">
        <v>3025</v>
      </c>
      <c r="G2841" s="12" t="s">
        <v>7273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9">
        <v>1120789</v>
      </c>
      <c r="E2842" s="12" t="s">
        <v>7274</v>
      </c>
      <c r="F2842" s="12">
        <v>3275</v>
      </c>
      <c r="G2842" s="12" t="s">
        <v>7275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9">
        <v>1120789</v>
      </c>
      <c r="E2843" s="12" t="s">
        <v>7276</v>
      </c>
      <c r="F2843" s="12">
        <v>3025</v>
      </c>
      <c r="G2843" s="12" t="s">
        <v>7277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9">
        <v>1120789</v>
      </c>
      <c r="E2844" s="12" t="s">
        <v>7278</v>
      </c>
      <c r="F2844" s="12">
        <v>3275</v>
      </c>
      <c r="G2844" s="12" t="s">
        <v>7279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9">
        <v>1120789</v>
      </c>
      <c r="E2845" s="12" t="s">
        <v>7748</v>
      </c>
      <c r="F2845" s="12">
        <v>3025</v>
      </c>
      <c r="G2845" s="12" t="s">
        <v>7749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9">
        <v>1120789</v>
      </c>
      <c r="E2846" s="12" t="s">
        <v>7750</v>
      </c>
      <c r="F2846" s="12">
        <v>3025</v>
      </c>
      <c r="G2846" s="12" t="s">
        <v>7751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9">
        <v>1120789</v>
      </c>
      <c r="E2847" s="12" t="s">
        <v>7272</v>
      </c>
      <c r="F2847" s="12">
        <v>3025</v>
      </c>
      <c r="G2847" s="12" t="s">
        <v>7273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9">
        <v>1120789</v>
      </c>
      <c r="E2848" s="12" t="s">
        <v>7274</v>
      </c>
      <c r="F2848" s="12">
        <v>3275</v>
      </c>
      <c r="G2848" s="12" t="s">
        <v>7275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9">
        <v>1120789</v>
      </c>
      <c r="E2849" s="12" t="s">
        <v>7276</v>
      </c>
      <c r="F2849" s="12">
        <v>3025</v>
      </c>
      <c r="G2849" s="12" t="s">
        <v>7277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9">
        <v>1120789</v>
      </c>
      <c r="E2850" s="12" t="s">
        <v>7278</v>
      </c>
      <c r="F2850" s="12">
        <v>3275</v>
      </c>
      <c r="G2850" s="12" t="s">
        <v>7279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9">
        <v>1120789</v>
      </c>
      <c r="E2851" s="12" t="s">
        <v>7748</v>
      </c>
      <c r="F2851" s="12">
        <v>3025</v>
      </c>
      <c r="G2851" s="12" t="s">
        <v>7749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9">
        <v>1120789</v>
      </c>
      <c r="E2852" s="12" t="s">
        <v>7750</v>
      </c>
      <c r="F2852" s="12">
        <v>3025</v>
      </c>
      <c r="G2852" s="12" t="s">
        <v>7751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9">
        <v>1120789</v>
      </c>
      <c r="E2853" s="12" t="s">
        <v>7272</v>
      </c>
      <c r="F2853" s="12">
        <v>3025</v>
      </c>
      <c r="G2853" s="12" t="s">
        <v>7273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9">
        <v>1120789</v>
      </c>
      <c r="E2854" s="12" t="s">
        <v>7274</v>
      </c>
      <c r="F2854" s="12">
        <v>3275</v>
      </c>
      <c r="G2854" s="12" t="s">
        <v>7275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9">
        <v>1120789</v>
      </c>
      <c r="E2855" s="12" t="s">
        <v>7276</v>
      </c>
      <c r="F2855" s="12">
        <v>3025</v>
      </c>
      <c r="G2855" s="12" t="s">
        <v>7277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9">
        <v>1120789</v>
      </c>
      <c r="E2856" s="12" t="s">
        <v>7278</v>
      </c>
      <c r="F2856" s="12">
        <v>3275</v>
      </c>
      <c r="G2856" s="12" t="s">
        <v>7279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9">
        <v>1120789</v>
      </c>
      <c r="E2857" s="12" t="s">
        <v>7748</v>
      </c>
      <c r="F2857" s="12">
        <v>3025</v>
      </c>
      <c r="G2857" s="12" t="s">
        <v>7749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9">
        <v>1120789</v>
      </c>
      <c r="E2858" s="12" t="s">
        <v>7750</v>
      </c>
      <c r="F2858" s="12">
        <v>3025</v>
      </c>
      <c r="G2858" s="12" t="s">
        <v>7751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9">
        <v>1120789</v>
      </c>
      <c r="E2859" s="12" t="s">
        <v>7272</v>
      </c>
      <c r="F2859" s="12">
        <v>3025</v>
      </c>
      <c r="G2859" s="12" t="s">
        <v>7273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9">
        <v>1120789</v>
      </c>
      <c r="E2860" s="12" t="s">
        <v>7274</v>
      </c>
      <c r="F2860" s="12">
        <v>3275</v>
      </c>
      <c r="G2860" s="12" t="s">
        <v>7275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9">
        <v>1120789</v>
      </c>
      <c r="E2861" s="12" t="s">
        <v>7276</v>
      </c>
      <c r="F2861" s="12">
        <v>3025</v>
      </c>
      <c r="G2861" s="12" t="s">
        <v>7277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9">
        <v>1120789</v>
      </c>
      <c r="E2862" s="12" t="s">
        <v>7278</v>
      </c>
      <c r="F2862" s="12">
        <v>3275</v>
      </c>
      <c r="G2862" s="12" t="s">
        <v>7279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9">
        <v>1120789</v>
      </c>
      <c r="E2863" s="12" t="s">
        <v>7748</v>
      </c>
      <c r="F2863" s="12">
        <v>3025</v>
      </c>
      <c r="G2863" s="12" t="s">
        <v>7749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9">
        <v>1120789</v>
      </c>
      <c r="E2864" s="12" t="s">
        <v>7750</v>
      </c>
      <c r="F2864" s="12">
        <v>3025</v>
      </c>
      <c r="G2864" s="12" t="s">
        <v>7751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9">
        <v>1120789</v>
      </c>
      <c r="E2865" s="12" t="s">
        <v>7272</v>
      </c>
      <c r="F2865" s="12">
        <v>3025</v>
      </c>
      <c r="G2865" s="12" t="s">
        <v>7273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9">
        <v>1120789</v>
      </c>
      <c r="E2866" s="12" t="s">
        <v>7274</v>
      </c>
      <c r="F2866" s="12">
        <v>3275</v>
      </c>
      <c r="G2866" s="12" t="s">
        <v>7275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9">
        <v>1120789</v>
      </c>
      <c r="E2867" s="12" t="s">
        <v>7276</v>
      </c>
      <c r="F2867" s="12">
        <v>3025</v>
      </c>
      <c r="G2867" s="12" t="s">
        <v>7277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9">
        <v>1120789</v>
      </c>
      <c r="E2868" s="12" t="s">
        <v>7278</v>
      </c>
      <c r="F2868" s="12">
        <v>3275</v>
      </c>
      <c r="G2868" s="12" t="s">
        <v>7279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9">
        <v>1120789</v>
      </c>
      <c r="E2869" s="12" t="s">
        <v>7748</v>
      </c>
      <c r="F2869" s="12">
        <v>3025</v>
      </c>
      <c r="G2869" s="12" t="s">
        <v>7749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9">
        <v>1120789</v>
      </c>
      <c r="E2870" s="12" t="s">
        <v>7750</v>
      </c>
      <c r="F2870" s="12">
        <v>3025</v>
      </c>
      <c r="G2870" s="12" t="s">
        <v>7751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9">
        <v>1120789</v>
      </c>
      <c r="E2871" s="12" t="s">
        <v>7272</v>
      </c>
      <c r="F2871" s="12">
        <v>3025</v>
      </c>
      <c r="G2871" s="12" t="s">
        <v>7273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9">
        <v>1120789</v>
      </c>
      <c r="E2872" s="12" t="s">
        <v>7274</v>
      </c>
      <c r="F2872" s="12">
        <v>3275</v>
      </c>
      <c r="G2872" s="12" t="s">
        <v>7275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9">
        <v>1120789</v>
      </c>
      <c r="E2873" s="12" t="s">
        <v>7276</v>
      </c>
      <c r="F2873" s="12">
        <v>3025</v>
      </c>
      <c r="G2873" s="12" t="s">
        <v>7277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9">
        <v>1120789</v>
      </c>
      <c r="E2874" s="12" t="s">
        <v>7278</v>
      </c>
      <c r="F2874" s="12">
        <v>3275</v>
      </c>
      <c r="G2874" s="12" t="s">
        <v>7279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9">
        <v>1120789</v>
      </c>
      <c r="E2875" s="12" t="s">
        <v>7748</v>
      </c>
      <c r="F2875" s="12">
        <v>3025</v>
      </c>
      <c r="G2875" s="12" t="s">
        <v>7749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9">
        <v>1120789</v>
      </c>
      <c r="E2876" s="12" t="s">
        <v>7750</v>
      </c>
      <c r="F2876" s="12">
        <v>3025</v>
      </c>
      <c r="G2876" s="12" t="s">
        <v>7751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9">
        <v>1120789</v>
      </c>
      <c r="E2877" s="12" t="s">
        <v>7272</v>
      </c>
      <c r="F2877" s="12">
        <v>3025</v>
      </c>
      <c r="G2877" s="12" t="s">
        <v>7273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9">
        <v>1120789</v>
      </c>
      <c r="E2878" s="12" t="s">
        <v>7274</v>
      </c>
      <c r="F2878" s="12">
        <v>3275</v>
      </c>
      <c r="G2878" s="12" t="s">
        <v>7275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9">
        <v>1120789</v>
      </c>
      <c r="E2879" s="12" t="s">
        <v>7276</v>
      </c>
      <c r="F2879" s="12">
        <v>3025</v>
      </c>
      <c r="G2879" s="12" t="s">
        <v>7277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9">
        <v>1120789</v>
      </c>
      <c r="E2880" s="12" t="s">
        <v>7278</v>
      </c>
      <c r="F2880" s="12">
        <v>3275</v>
      </c>
      <c r="G2880" s="12" t="s">
        <v>7279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9">
        <v>1120789</v>
      </c>
      <c r="E2881" s="12" t="s">
        <v>7748</v>
      </c>
      <c r="F2881" s="12">
        <v>3025</v>
      </c>
      <c r="G2881" s="12" t="s">
        <v>7749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9">
        <v>1120789</v>
      </c>
      <c r="E2882" s="12" t="s">
        <v>7750</v>
      </c>
      <c r="F2882" s="12">
        <v>3025</v>
      </c>
      <c r="G2882" s="12" t="s">
        <v>7751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9">
        <v>1120789</v>
      </c>
      <c r="E2883" s="12" t="s">
        <v>7272</v>
      </c>
      <c r="F2883" s="12">
        <v>3025</v>
      </c>
      <c r="G2883" s="12" t="s">
        <v>7273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9">
        <v>1120789</v>
      </c>
      <c r="E2884" s="12" t="s">
        <v>7274</v>
      </c>
      <c r="F2884" s="12">
        <v>3275</v>
      </c>
      <c r="G2884" s="12" t="s">
        <v>7275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9">
        <v>1120789</v>
      </c>
      <c r="E2885" s="12" t="s">
        <v>7276</v>
      </c>
      <c r="F2885" s="12">
        <v>3025</v>
      </c>
      <c r="G2885" s="12" t="s">
        <v>7277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9">
        <v>1120789</v>
      </c>
      <c r="E2886" s="12" t="s">
        <v>7278</v>
      </c>
      <c r="F2886" s="12">
        <v>3275</v>
      </c>
      <c r="G2886" s="12" t="s">
        <v>7279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9">
        <v>1120789</v>
      </c>
      <c r="E2887" s="12" t="s">
        <v>7748</v>
      </c>
      <c r="F2887" s="12">
        <v>3025</v>
      </c>
      <c r="G2887" s="12" t="s">
        <v>7749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9">
        <v>1120789</v>
      </c>
      <c r="E2888" s="12" t="s">
        <v>7750</v>
      </c>
      <c r="F2888" s="12">
        <v>3025</v>
      </c>
      <c r="G2888" s="12" t="s">
        <v>7751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9">
        <v>1120790</v>
      </c>
      <c r="E2889" s="12" t="s">
        <v>7746</v>
      </c>
      <c r="F2889" s="12">
        <v>3085</v>
      </c>
      <c r="G2889" s="12" t="s">
        <v>7747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9">
        <v>1120790</v>
      </c>
      <c r="E2890" s="12" t="s">
        <v>7752</v>
      </c>
      <c r="F2890" s="12">
        <v>3085</v>
      </c>
      <c r="G2890" s="12" t="s">
        <v>7753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9">
        <v>1120790</v>
      </c>
      <c r="E2891" s="12" t="s">
        <v>7746</v>
      </c>
      <c r="F2891" s="12">
        <v>3085</v>
      </c>
      <c r="G2891" s="12" t="s">
        <v>7747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9">
        <v>1120790</v>
      </c>
      <c r="E2892" s="12" t="s">
        <v>7752</v>
      </c>
      <c r="F2892" s="12">
        <v>3085</v>
      </c>
      <c r="G2892" s="12" t="s">
        <v>7753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9">
        <v>1120790</v>
      </c>
      <c r="E2893" s="12" t="s">
        <v>7746</v>
      </c>
      <c r="F2893" s="12">
        <v>3085</v>
      </c>
      <c r="G2893" s="12" t="s">
        <v>7747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9">
        <v>1120790</v>
      </c>
      <c r="E2894" s="12" t="s">
        <v>7752</v>
      </c>
      <c r="F2894" s="12">
        <v>3085</v>
      </c>
      <c r="G2894" s="12" t="s">
        <v>7753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9">
        <v>1120791</v>
      </c>
      <c r="E2895" s="12" t="s">
        <v>7280</v>
      </c>
      <c r="F2895" s="12">
        <v>3206</v>
      </c>
      <c r="G2895" s="12" t="s">
        <v>7281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9">
        <v>1120791</v>
      </c>
      <c r="E2896" s="12" t="s">
        <v>7282</v>
      </c>
      <c r="F2896" s="12">
        <v>3456</v>
      </c>
      <c r="G2896" s="12" t="s">
        <v>7283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9">
        <v>1120791</v>
      </c>
      <c r="E2897" s="12" t="s">
        <v>7284</v>
      </c>
      <c r="F2897" s="12">
        <v>3206</v>
      </c>
      <c r="G2897" s="12" t="s">
        <v>7285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9">
        <v>1120791</v>
      </c>
      <c r="E2898" s="12" t="s">
        <v>7754</v>
      </c>
      <c r="F2898" s="12">
        <v>3206</v>
      </c>
      <c r="G2898" s="12" t="s">
        <v>7755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9">
        <v>1120791</v>
      </c>
      <c r="E2899" s="12" t="s">
        <v>7280</v>
      </c>
      <c r="F2899" s="12">
        <v>3206</v>
      </c>
      <c r="G2899" s="12" t="s">
        <v>7281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9">
        <v>1120791</v>
      </c>
      <c r="E2900" s="12" t="s">
        <v>7282</v>
      </c>
      <c r="F2900" s="12">
        <v>3456</v>
      </c>
      <c r="G2900" s="12" t="s">
        <v>7283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9">
        <v>1120791</v>
      </c>
      <c r="E2901" s="12" t="s">
        <v>7284</v>
      </c>
      <c r="F2901" s="12">
        <v>3206</v>
      </c>
      <c r="G2901" s="12" t="s">
        <v>7285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9">
        <v>1120791</v>
      </c>
      <c r="E2902" s="12" t="s">
        <v>7754</v>
      </c>
      <c r="F2902" s="12">
        <v>3206</v>
      </c>
      <c r="G2902" s="12" t="s">
        <v>7755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9">
        <v>1120791</v>
      </c>
      <c r="E2903" s="12" t="s">
        <v>7754</v>
      </c>
      <c r="F2903" s="12">
        <v>3206</v>
      </c>
      <c r="G2903" s="12" t="s">
        <v>7755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9">
        <v>1120800</v>
      </c>
      <c r="E2904" s="12" t="s">
        <v>7491</v>
      </c>
      <c r="F2904" s="12">
        <v>2970</v>
      </c>
      <c r="G2904" s="12" t="s">
        <v>7492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9">
        <v>1120800</v>
      </c>
      <c r="E2905" s="12" t="s">
        <v>7493</v>
      </c>
      <c r="F2905" s="12">
        <v>3220</v>
      </c>
      <c r="G2905" s="12" t="s">
        <v>7494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9">
        <v>1120800</v>
      </c>
      <c r="E2906" s="12" t="s">
        <v>7495</v>
      </c>
      <c r="F2906" s="12">
        <v>2970</v>
      </c>
      <c r="G2906" s="12" t="s">
        <v>7496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9">
        <v>1120800</v>
      </c>
      <c r="E2907" s="12" t="s">
        <v>7497</v>
      </c>
      <c r="F2907" s="12">
        <v>3220</v>
      </c>
      <c r="G2907" s="12" t="s">
        <v>7498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9">
        <v>1120800</v>
      </c>
      <c r="E2908" s="12" t="s">
        <v>7571</v>
      </c>
      <c r="F2908" s="12">
        <v>2970</v>
      </c>
      <c r="G2908" s="12" t="s">
        <v>7572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9">
        <v>1120800</v>
      </c>
      <c r="E2909" s="12" t="s">
        <v>7573</v>
      </c>
      <c r="F2909" s="12">
        <v>3025</v>
      </c>
      <c r="G2909" s="12" t="s">
        <v>7574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9">
        <v>1120800</v>
      </c>
      <c r="E2910" s="12" t="s">
        <v>7575</v>
      </c>
      <c r="F2910" s="12">
        <v>3275</v>
      </c>
      <c r="G2910" s="12" t="s">
        <v>7576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9">
        <v>1120800</v>
      </c>
      <c r="E2911" s="12" t="s">
        <v>7491</v>
      </c>
      <c r="F2911" s="12">
        <v>2970</v>
      </c>
      <c r="G2911" s="12" t="s">
        <v>7492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9">
        <v>1120800</v>
      </c>
      <c r="E2912" s="12" t="s">
        <v>7493</v>
      </c>
      <c r="F2912" s="12">
        <v>3220</v>
      </c>
      <c r="G2912" s="12" t="s">
        <v>7494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9">
        <v>1120800</v>
      </c>
      <c r="E2913" s="12" t="s">
        <v>7495</v>
      </c>
      <c r="F2913" s="12">
        <v>2970</v>
      </c>
      <c r="G2913" s="12" t="s">
        <v>7496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9">
        <v>1120800</v>
      </c>
      <c r="E2914" s="12" t="s">
        <v>7497</v>
      </c>
      <c r="F2914" s="12">
        <v>3220</v>
      </c>
      <c r="G2914" s="12" t="s">
        <v>7498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9">
        <v>1120800</v>
      </c>
      <c r="E2915" s="12" t="s">
        <v>7571</v>
      </c>
      <c r="F2915" s="12">
        <v>2970</v>
      </c>
      <c r="G2915" s="12" t="s">
        <v>7572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9">
        <v>1120800</v>
      </c>
      <c r="E2916" s="12" t="s">
        <v>7573</v>
      </c>
      <c r="F2916" s="12">
        <v>3025</v>
      </c>
      <c r="G2916" s="12" t="s">
        <v>7574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9">
        <v>1120800</v>
      </c>
      <c r="E2917" s="12" t="s">
        <v>7575</v>
      </c>
      <c r="F2917" s="12">
        <v>3275</v>
      </c>
      <c r="G2917" s="12" t="s">
        <v>7576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9">
        <v>1120800</v>
      </c>
      <c r="E2918" s="12" t="s">
        <v>7491</v>
      </c>
      <c r="F2918" s="12">
        <v>2970</v>
      </c>
      <c r="G2918" s="12" t="s">
        <v>7492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9">
        <v>1120800</v>
      </c>
      <c r="E2919" s="12" t="s">
        <v>7493</v>
      </c>
      <c r="F2919" s="12">
        <v>3220</v>
      </c>
      <c r="G2919" s="12" t="s">
        <v>7494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9">
        <v>1120800</v>
      </c>
      <c r="E2920" s="12" t="s">
        <v>7495</v>
      </c>
      <c r="F2920" s="12">
        <v>2970</v>
      </c>
      <c r="G2920" s="12" t="s">
        <v>7496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9">
        <v>1120800</v>
      </c>
      <c r="E2921" s="12" t="s">
        <v>7497</v>
      </c>
      <c r="F2921" s="12">
        <v>3220</v>
      </c>
      <c r="G2921" s="12" t="s">
        <v>7498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9">
        <v>1120800</v>
      </c>
      <c r="E2922" s="12" t="s">
        <v>7571</v>
      </c>
      <c r="F2922" s="12">
        <v>2970</v>
      </c>
      <c r="G2922" s="12" t="s">
        <v>7572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9">
        <v>1120800</v>
      </c>
      <c r="E2923" s="12" t="s">
        <v>7573</v>
      </c>
      <c r="F2923" s="12">
        <v>3025</v>
      </c>
      <c r="G2923" s="12" t="s">
        <v>7574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9">
        <v>1120800</v>
      </c>
      <c r="E2924" s="12" t="s">
        <v>7575</v>
      </c>
      <c r="F2924" s="12">
        <v>3275</v>
      </c>
      <c r="G2924" s="12" t="s">
        <v>7576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9">
        <v>1120800</v>
      </c>
      <c r="E2925" s="12" t="s">
        <v>7491</v>
      </c>
      <c r="F2925" s="12">
        <v>2970</v>
      </c>
      <c r="G2925" s="12" t="s">
        <v>7492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9">
        <v>1120800</v>
      </c>
      <c r="E2926" s="12" t="s">
        <v>7493</v>
      </c>
      <c r="F2926" s="12">
        <v>3220</v>
      </c>
      <c r="G2926" s="12" t="s">
        <v>7494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9">
        <v>1120800</v>
      </c>
      <c r="E2927" s="12" t="s">
        <v>7495</v>
      </c>
      <c r="F2927" s="12">
        <v>2970</v>
      </c>
      <c r="G2927" s="12" t="s">
        <v>7496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9">
        <v>1120800</v>
      </c>
      <c r="E2928" s="12" t="s">
        <v>7497</v>
      </c>
      <c r="F2928" s="12">
        <v>3220</v>
      </c>
      <c r="G2928" s="12" t="s">
        <v>7498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9">
        <v>1120800</v>
      </c>
      <c r="E2929" s="12" t="s">
        <v>7571</v>
      </c>
      <c r="F2929" s="12">
        <v>2970</v>
      </c>
      <c r="G2929" s="12" t="s">
        <v>7572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9">
        <v>1120800</v>
      </c>
      <c r="E2930" s="12" t="s">
        <v>7573</v>
      </c>
      <c r="F2930" s="12">
        <v>3025</v>
      </c>
      <c r="G2930" s="12" t="s">
        <v>7574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9">
        <v>1120800</v>
      </c>
      <c r="E2931" s="12" t="s">
        <v>7575</v>
      </c>
      <c r="F2931" s="12">
        <v>3275</v>
      </c>
      <c r="G2931" s="12" t="s">
        <v>7576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9">
        <v>1120800</v>
      </c>
      <c r="E2932" s="12" t="s">
        <v>7491</v>
      </c>
      <c r="F2932" s="12">
        <v>2970</v>
      </c>
      <c r="G2932" s="12" t="s">
        <v>7492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9">
        <v>1120800</v>
      </c>
      <c r="E2933" s="12" t="s">
        <v>7493</v>
      </c>
      <c r="F2933" s="12">
        <v>3220</v>
      </c>
      <c r="G2933" s="12" t="s">
        <v>7494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9">
        <v>1120800</v>
      </c>
      <c r="E2934" s="12" t="s">
        <v>7495</v>
      </c>
      <c r="F2934" s="12">
        <v>2970</v>
      </c>
      <c r="G2934" s="12" t="s">
        <v>7496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9">
        <v>1120800</v>
      </c>
      <c r="E2935" s="12" t="s">
        <v>7497</v>
      </c>
      <c r="F2935" s="12">
        <v>3220</v>
      </c>
      <c r="G2935" s="12" t="s">
        <v>7498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9">
        <v>1120800</v>
      </c>
      <c r="E2936" s="12" t="s">
        <v>7571</v>
      </c>
      <c r="F2936" s="12">
        <v>2970</v>
      </c>
      <c r="G2936" s="12" t="s">
        <v>7572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9">
        <v>1120800</v>
      </c>
      <c r="E2937" s="12" t="s">
        <v>7573</v>
      </c>
      <c r="F2937" s="12">
        <v>3025</v>
      </c>
      <c r="G2937" s="12" t="s">
        <v>7574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9">
        <v>1120800</v>
      </c>
      <c r="E2938" s="12" t="s">
        <v>7575</v>
      </c>
      <c r="F2938" s="12">
        <v>3275</v>
      </c>
      <c r="G2938" s="12" t="s">
        <v>7576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9">
        <v>1120800</v>
      </c>
      <c r="E2939" s="12" t="s">
        <v>7491</v>
      </c>
      <c r="F2939" s="12">
        <v>2970</v>
      </c>
      <c r="G2939" s="12" t="s">
        <v>7492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9">
        <v>1120800</v>
      </c>
      <c r="E2940" s="12" t="s">
        <v>7493</v>
      </c>
      <c r="F2940" s="12">
        <v>3220</v>
      </c>
      <c r="G2940" s="12" t="s">
        <v>7494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9">
        <v>1120800</v>
      </c>
      <c r="E2941" s="12" t="s">
        <v>7495</v>
      </c>
      <c r="F2941" s="12">
        <v>2970</v>
      </c>
      <c r="G2941" s="12" t="s">
        <v>7496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9">
        <v>1120800</v>
      </c>
      <c r="E2942" s="12" t="s">
        <v>7497</v>
      </c>
      <c r="F2942" s="12">
        <v>3220</v>
      </c>
      <c r="G2942" s="12" t="s">
        <v>7498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9">
        <v>1120800</v>
      </c>
      <c r="E2943" s="12" t="s">
        <v>7571</v>
      </c>
      <c r="F2943" s="12">
        <v>2970</v>
      </c>
      <c r="G2943" s="12" t="s">
        <v>7572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9">
        <v>1120800</v>
      </c>
      <c r="E2944" s="12" t="s">
        <v>7573</v>
      </c>
      <c r="F2944" s="12">
        <v>3025</v>
      </c>
      <c r="G2944" s="12" t="s">
        <v>7574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9">
        <v>1120800</v>
      </c>
      <c r="E2945" s="12" t="s">
        <v>7575</v>
      </c>
      <c r="F2945" s="12">
        <v>3275</v>
      </c>
      <c r="G2945" s="12" t="s">
        <v>7576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9">
        <v>1120800</v>
      </c>
      <c r="E2946" s="12" t="s">
        <v>7491</v>
      </c>
      <c r="F2946" s="12">
        <v>2970</v>
      </c>
      <c r="G2946" s="12" t="s">
        <v>7492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9">
        <v>1120800</v>
      </c>
      <c r="E2947" s="12" t="s">
        <v>7493</v>
      </c>
      <c r="F2947" s="12">
        <v>3220</v>
      </c>
      <c r="G2947" s="12" t="s">
        <v>7494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9">
        <v>1120800</v>
      </c>
      <c r="E2948" s="12" t="s">
        <v>7495</v>
      </c>
      <c r="F2948" s="12">
        <v>2970</v>
      </c>
      <c r="G2948" s="12" t="s">
        <v>7496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9">
        <v>1120800</v>
      </c>
      <c r="E2949" s="12" t="s">
        <v>7497</v>
      </c>
      <c r="F2949" s="12">
        <v>3220</v>
      </c>
      <c r="G2949" s="12" t="s">
        <v>7498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9">
        <v>1120800</v>
      </c>
      <c r="E2950" s="12" t="s">
        <v>7571</v>
      </c>
      <c r="F2950" s="12">
        <v>2970</v>
      </c>
      <c r="G2950" s="12" t="s">
        <v>7572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9">
        <v>1120800</v>
      </c>
      <c r="E2951" s="12" t="s">
        <v>7573</v>
      </c>
      <c r="F2951" s="12">
        <v>3025</v>
      </c>
      <c r="G2951" s="12" t="s">
        <v>7574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9">
        <v>1120800</v>
      </c>
      <c r="E2952" s="12" t="s">
        <v>7575</v>
      </c>
      <c r="F2952" s="12">
        <v>3275</v>
      </c>
      <c r="G2952" s="12" t="s">
        <v>7576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9">
        <v>1120800</v>
      </c>
      <c r="E2953" s="12" t="s">
        <v>7491</v>
      </c>
      <c r="F2953" s="12">
        <v>2970</v>
      </c>
      <c r="G2953" s="12" t="s">
        <v>7492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9">
        <v>1120800</v>
      </c>
      <c r="E2954" s="12" t="s">
        <v>7493</v>
      </c>
      <c r="F2954" s="12">
        <v>3220</v>
      </c>
      <c r="G2954" s="12" t="s">
        <v>7494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9">
        <v>1120800</v>
      </c>
      <c r="E2955" s="12" t="s">
        <v>7495</v>
      </c>
      <c r="F2955" s="12">
        <v>2970</v>
      </c>
      <c r="G2955" s="12" t="s">
        <v>7496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9">
        <v>1120800</v>
      </c>
      <c r="E2956" s="12" t="s">
        <v>7497</v>
      </c>
      <c r="F2956" s="12">
        <v>3220</v>
      </c>
      <c r="G2956" s="12" t="s">
        <v>7498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9">
        <v>1120800</v>
      </c>
      <c r="E2957" s="12" t="s">
        <v>7571</v>
      </c>
      <c r="F2957" s="12">
        <v>2970</v>
      </c>
      <c r="G2957" s="12" t="s">
        <v>7572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9">
        <v>1120800</v>
      </c>
      <c r="E2958" s="12" t="s">
        <v>7573</v>
      </c>
      <c r="F2958" s="12">
        <v>3025</v>
      </c>
      <c r="G2958" s="12" t="s">
        <v>7574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9">
        <v>1120800</v>
      </c>
      <c r="E2959" s="12" t="s">
        <v>7575</v>
      </c>
      <c r="F2959" s="12">
        <v>3275</v>
      </c>
      <c r="G2959" s="12" t="s">
        <v>7576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9">
        <v>1120801</v>
      </c>
      <c r="E2960" s="12" t="s">
        <v>7499</v>
      </c>
      <c r="F2960" s="12">
        <v>3080</v>
      </c>
      <c r="G2960" s="12" t="s">
        <v>7500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9">
        <v>1120801</v>
      </c>
      <c r="E2961" s="12" t="s">
        <v>7577</v>
      </c>
      <c r="F2961" s="12">
        <v>3086</v>
      </c>
      <c r="G2961" s="12" t="s">
        <v>7578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9">
        <v>1120801</v>
      </c>
      <c r="E2962" s="12" t="s">
        <v>7579</v>
      </c>
      <c r="F2962" s="12">
        <v>3336</v>
      </c>
      <c r="G2962" s="12" t="s">
        <v>7580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9">
        <v>1120801</v>
      </c>
      <c r="E2963" s="12" t="s">
        <v>7499</v>
      </c>
      <c r="F2963" s="12">
        <v>3080</v>
      </c>
      <c r="G2963" s="12" t="s">
        <v>7500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9">
        <v>1120801</v>
      </c>
      <c r="E2964" s="12" t="s">
        <v>7577</v>
      </c>
      <c r="F2964" s="12">
        <v>3086</v>
      </c>
      <c r="G2964" s="12" t="s">
        <v>7578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9">
        <v>1120801</v>
      </c>
      <c r="E2965" s="12" t="s">
        <v>7579</v>
      </c>
      <c r="F2965" s="12">
        <v>3336</v>
      </c>
      <c r="G2965" s="12" t="s">
        <v>7580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9">
        <v>1120801</v>
      </c>
      <c r="E2966" s="12" t="s">
        <v>7499</v>
      </c>
      <c r="F2966" s="12">
        <v>3080</v>
      </c>
      <c r="G2966" s="12" t="s">
        <v>7500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9">
        <v>1120801</v>
      </c>
      <c r="E2967" s="12" t="s">
        <v>7577</v>
      </c>
      <c r="F2967" s="12">
        <v>3086</v>
      </c>
      <c r="G2967" s="12" t="s">
        <v>7578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9">
        <v>1120801</v>
      </c>
      <c r="E2968" s="12" t="s">
        <v>7579</v>
      </c>
      <c r="F2968" s="12">
        <v>3336</v>
      </c>
      <c r="G2968" s="12" t="s">
        <v>7580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9">
        <v>1120840</v>
      </c>
      <c r="E2969" s="12" t="s">
        <v>7264</v>
      </c>
      <c r="F2969" s="12">
        <v>3550</v>
      </c>
      <c r="G2969" s="12" t="s">
        <v>7265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9">
        <v>1120840</v>
      </c>
      <c r="E2970" s="12" t="s">
        <v>7266</v>
      </c>
      <c r="F2970" s="12">
        <v>3550</v>
      </c>
      <c r="G2970" s="12" t="s">
        <v>7267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9">
        <v>1120840</v>
      </c>
      <c r="E2971" s="12" t="s">
        <v>4520</v>
      </c>
      <c r="F2971" s="12">
        <v>2601</v>
      </c>
      <c r="G2971" s="12" t="s">
        <v>7932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9">
        <v>1120840</v>
      </c>
      <c r="E2972" s="12" t="s">
        <v>7933</v>
      </c>
      <c r="F2972" s="12">
        <v>2601</v>
      </c>
      <c r="G2972" s="12" t="s">
        <v>7934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9">
        <v>1120840</v>
      </c>
      <c r="E2973" s="12" t="s">
        <v>7935</v>
      </c>
      <c r="F2973" s="12">
        <v>2851</v>
      </c>
      <c r="G2973" s="12" t="s">
        <v>7936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9">
        <v>1120840</v>
      </c>
      <c r="E2974" s="12" t="s">
        <v>7935</v>
      </c>
      <c r="F2974" s="12">
        <v>2851</v>
      </c>
      <c r="G2974" s="12" t="s">
        <v>7937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9">
        <v>1120840</v>
      </c>
      <c r="E2975" s="12" t="s">
        <v>7264</v>
      </c>
      <c r="F2975" s="12">
        <v>3550</v>
      </c>
      <c r="G2975" s="12" t="s">
        <v>7265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9">
        <v>1120840</v>
      </c>
      <c r="E2976" s="12" t="s">
        <v>7266</v>
      </c>
      <c r="F2976" s="12">
        <v>3550</v>
      </c>
      <c r="G2976" s="12" t="s">
        <v>7267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9">
        <v>1120840</v>
      </c>
      <c r="E2977" s="12" t="s">
        <v>4520</v>
      </c>
      <c r="F2977" s="12">
        <v>2601</v>
      </c>
      <c r="G2977" s="12" t="s">
        <v>7932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9">
        <v>1120840</v>
      </c>
      <c r="E2978" s="12" t="s">
        <v>7933</v>
      </c>
      <c r="F2978" s="12">
        <v>2601</v>
      </c>
      <c r="G2978" s="12" t="s">
        <v>7934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9">
        <v>1120840</v>
      </c>
      <c r="E2979" s="12" t="s">
        <v>7935</v>
      </c>
      <c r="F2979" s="12">
        <v>2851</v>
      </c>
      <c r="G2979" s="12" t="s">
        <v>7936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9">
        <v>1120840</v>
      </c>
      <c r="E2980" s="12" t="s">
        <v>7935</v>
      </c>
      <c r="F2980" s="12">
        <v>2851</v>
      </c>
      <c r="G2980" s="12" t="s">
        <v>7937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9">
        <v>1120840</v>
      </c>
      <c r="E2981" s="12" t="s">
        <v>7264</v>
      </c>
      <c r="F2981" s="12">
        <v>3550</v>
      </c>
      <c r="G2981" s="12" t="s">
        <v>7265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9">
        <v>1120840</v>
      </c>
      <c r="E2982" s="12" t="s">
        <v>7266</v>
      </c>
      <c r="F2982" s="12">
        <v>3550</v>
      </c>
      <c r="G2982" s="12" t="s">
        <v>7267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9">
        <v>1120840</v>
      </c>
      <c r="E2983" s="12" t="s">
        <v>4520</v>
      </c>
      <c r="F2983" s="12">
        <v>2601</v>
      </c>
      <c r="G2983" s="12" t="s">
        <v>7932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9">
        <v>1120840</v>
      </c>
      <c r="E2984" s="12" t="s">
        <v>7933</v>
      </c>
      <c r="F2984" s="12">
        <v>2601</v>
      </c>
      <c r="G2984" s="12" t="s">
        <v>7934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9">
        <v>1120840</v>
      </c>
      <c r="E2985" s="12" t="s">
        <v>7935</v>
      </c>
      <c r="F2985" s="12">
        <v>2851</v>
      </c>
      <c r="G2985" s="12" t="s">
        <v>7936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9">
        <v>1120840</v>
      </c>
      <c r="E2986" s="12" t="s">
        <v>7935</v>
      </c>
      <c r="F2986" s="12">
        <v>2851</v>
      </c>
      <c r="G2986" s="12" t="s">
        <v>7937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9">
        <v>1120840</v>
      </c>
      <c r="E2987" s="12" t="s">
        <v>7264</v>
      </c>
      <c r="F2987" s="12">
        <v>3550</v>
      </c>
      <c r="G2987" s="12" t="s">
        <v>7265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9">
        <v>1120840</v>
      </c>
      <c r="E2988" s="12" t="s">
        <v>7266</v>
      </c>
      <c r="F2988" s="12">
        <v>3550</v>
      </c>
      <c r="G2988" s="12" t="s">
        <v>7267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9">
        <v>1120840</v>
      </c>
      <c r="E2989" s="12" t="s">
        <v>4520</v>
      </c>
      <c r="F2989" s="12">
        <v>2601</v>
      </c>
      <c r="G2989" s="12" t="s">
        <v>7932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9">
        <v>1120840</v>
      </c>
      <c r="E2990" s="12" t="s">
        <v>7933</v>
      </c>
      <c r="F2990" s="12">
        <v>2601</v>
      </c>
      <c r="G2990" s="12" t="s">
        <v>7934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9">
        <v>1120840</v>
      </c>
      <c r="E2991" s="12" t="s">
        <v>7935</v>
      </c>
      <c r="F2991" s="12">
        <v>2851</v>
      </c>
      <c r="G2991" s="12" t="s">
        <v>7936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9">
        <v>1120840</v>
      </c>
      <c r="E2992" s="12" t="s">
        <v>7935</v>
      </c>
      <c r="F2992" s="12">
        <v>2851</v>
      </c>
      <c r="G2992" s="12" t="s">
        <v>7937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9">
        <v>1120840</v>
      </c>
      <c r="E2993" s="12" t="s">
        <v>7264</v>
      </c>
      <c r="F2993" s="12">
        <v>3550</v>
      </c>
      <c r="G2993" s="12" t="s">
        <v>7265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9">
        <v>1120840</v>
      </c>
      <c r="E2994" s="12" t="s">
        <v>7266</v>
      </c>
      <c r="F2994" s="12">
        <v>3550</v>
      </c>
      <c r="G2994" s="12" t="s">
        <v>7267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9">
        <v>1120840</v>
      </c>
      <c r="E2995" s="12" t="s">
        <v>4520</v>
      </c>
      <c r="F2995" s="12">
        <v>2601</v>
      </c>
      <c r="G2995" s="12" t="s">
        <v>7932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9">
        <v>1120840</v>
      </c>
      <c r="E2996" s="12" t="s">
        <v>7933</v>
      </c>
      <c r="F2996" s="12">
        <v>2601</v>
      </c>
      <c r="G2996" s="12" t="s">
        <v>7934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9">
        <v>1120840</v>
      </c>
      <c r="E2997" s="12" t="s">
        <v>7935</v>
      </c>
      <c r="F2997" s="12">
        <v>2851</v>
      </c>
      <c r="G2997" s="12" t="s">
        <v>7936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9">
        <v>1120840</v>
      </c>
      <c r="E2998" s="12" t="s">
        <v>7935</v>
      </c>
      <c r="F2998" s="12">
        <v>2851</v>
      </c>
      <c r="G2998" s="12" t="s">
        <v>7937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9">
        <v>1120840</v>
      </c>
      <c r="E2999" s="12" t="s">
        <v>7264</v>
      </c>
      <c r="F2999" s="12">
        <v>3550</v>
      </c>
      <c r="G2999" s="12" t="s">
        <v>7265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9">
        <v>1120840</v>
      </c>
      <c r="E3000" s="12" t="s">
        <v>7266</v>
      </c>
      <c r="F3000" s="12">
        <v>3550</v>
      </c>
      <c r="G3000" s="12" t="s">
        <v>7267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9">
        <v>1120840</v>
      </c>
      <c r="E3001" s="12" t="s">
        <v>4520</v>
      </c>
      <c r="F3001" s="12">
        <v>2601</v>
      </c>
      <c r="G3001" s="12" t="s">
        <v>7932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9">
        <v>1120840</v>
      </c>
      <c r="E3002" s="12" t="s">
        <v>7933</v>
      </c>
      <c r="F3002" s="12">
        <v>2601</v>
      </c>
      <c r="G3002" s="12" t="s">
        <v>7934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9">
        <v>1120840</v>
      </c>
      <c r="E3003" s="12" t="s">
        <v>7935</v>
      </c>
      <c r="F3003" s="12">
        <v>2851</v>
      </c>
      <c r="G3003" s="12" t="s">
        <v>7936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9">
        <v>1120840</v>
      </c>
      <c r="E3004" s="12" t="s">
        <v>7935</v>
      </c>
      <c r="F3004" s="12">
        <v>2851</v>
      </c>
      <c r="G3004" s="12" t="s">
        <v>7937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9">
        <v>1120840</v>
      </c>
      <c r="E3005" s="12" t="s">
        <v>7264</v>
      </c>
      <c r="F3005" s="12">
        <v>3550</v>
      </c>
      <c r="G3005" s="12" t="s">
        <v>7265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9">
        <v>1120840</v>
      </c>
      <c r="E3006" s="12" t="s">
        <v>7266</v>
      </c>
      <c r="F3006" s="12">
        <v>3550</v>
      </c>
      <c r="G3006" s="12" t="s">
        <v>7267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9">
        <v>1120840</v>
      </c>
      <c r="E3007" s="12" t="s">
        <v>4520</v>
      </c>
      <c r="F3007" s="12">
        <v>2601</v>
      </c>
      <c r="G3007" s="12" t="s">
        <v>7932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9">
        <v>1120840</v>
      </c>
      <c r="E3008" s="12" t="s">
        <v>7933</v>
      </c>
      <c r="F3008" s="12">
        <v>2601</v>
      </c>
      <c r="G3008" s="12" t="s">
        <v>7934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9">
        <v>1120840</v>
      </c>
      <c r="E3009" s="12" t="s">
        <v>7935</v>
      </c>
      <c r="F3009" s="12">
        <v>2851</v>
      </c>
      <c r="G3009" s="12" t="s">
        <v>7936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9">
        <v>1120840</v>
      </c>
      <c r="E3010" s="12" t="s">
        <v>7935</v>
      </c>
      <c r="F3010" s="12">
        <v>2851</v>
      </c>
      <c r="G3010" s="12" t="s">
        <v>7937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9">
        <v>1120840</v>
      </c>
      <c r="E3011" s="12" t="s">
        <v>7264</v>
      </c>
      <c r="F3011" s="12">
        <v>3550</v>
      </c>
      <c r="G3011" s="12" t="s">
        <v>7265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9">
        <v>1120840</v>
      </c>
      <c r="E3012" s="12" t="s">
        <v>7266</v>
      </c>
      <c r="F3012" s="12">
        <v>3550</v>
      </c>
      <c r="G3012" s="12" t="s">
        <v>7267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9">
        <v>1120840</v>
      </c>
      <c r="E3013" s="12" t="s">
        <v>4520</v>
      </c>
      <c r="F3013" s="12">
        <v>2601</v>
      </c>
      <c r="G3013" s="12" t="s">
        <v>7932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9">
        <v>1120840</v>
      </c>
      <c r="E3014" s="12" t="s">
        <v>7933</v>
      </c>
      <c r="F3014" s="12">
        <v>2601</v>
      </c>
      <c r="G3014" s="12" t="s">
        <v>7934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9">
        <v>1120840</v>
      </c>
      <c r="E3015" s="12" t="s">
        <v>7935</v>
      </c>
      <c r="F3015" s="12">
        <v>2851</v>
      </c>
      <c r="G3015" s="12" t="s">
        <v>7936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9">
        <v>1120840</v>
      </c>
      <c r="E3016" s="12" t="s">
        <v>7935</v>
      </c>
      <c r="F3016" s="12">
        <v>2851</v>
      </c>
      <c r="G3016" s="12" t="s">
        <v>7937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9">
        <v>1120841</v>
      </c>
      <c r="E3017" s="12" t="s">
        <v>7246</v>
      </c>
      <c r="F3017" s="12">
        <v>3400</v>
      </c>
      <c r="G3017" s="12" t="s">
        <v>7247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9">
        <v>1120841</v>
      </c>
      <c r="E3018" s="12" t="s">
        <v>7268</v>
      </c>
      <c r="F3018" s="12">
        <v>3400</v>
      </c>
      <c r="G3018" s="12" t="s">
        <v>7269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9">
        <v>1120841</v>
      </c>
      <c r="E3019" s="12" t="s">
        <v>4525</v>
      </c>
      <c r="F3019" s="12">
        <v>2908</v>
      </c>
      <c r="G3019" s="12" t="s">
        <v>7938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9">
        <v>1120841</v>
      </c>
      <c r="E3020" s="12" t="s">
        <v>7939</v>
      </c>
      <c r="F3020" s="12">
        <v>3158</v>
      </c>
      <c r="G3020" s="12" t="s">
        <v>7940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9">
        <v>1120841</v>
      </c>
      <c r="E3021" s="12" t="s">
        <v>7941</v>
      </c>
      <c r="F3021" s="12">
        <v>2908</v>
      </c>
      <c r="G3021" s="12" t="s">
        <v>7942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9">
        <v>1120841</v>
      </c>
      <c r="E3022" s="12" t="s">
        <v>7246</v>
      </c>
      <c r="F3022" s="12">
        <v>3400</v>
      </c>
      <c r="G3022" s="12" t="s">
        <v>7247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9">
        <v>1120841</v>
      </c>
      <c r="E3023" s="12" t="s">
        <v>7268</v>
      </c>
      <c r="F3023" s="12">
        <v>3400</v>
      </c>
      <c r="G3023" s="12" t="s">
        <v>7269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9">
        <v>1120841</v>
      </c>
      <c r="E3024" s="12" t="s">
        <v>4525</v>
      </c>
      <c r="F3024" s="12">
        <v>2908</v>
      </c>
      <c r="G3024" s="12" t="s">
        <v>7938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9">
        <v>1120841</v>
      </c>
      <c r="E3025" s="12" t="s">
        <v>7939</v>
      </c>
      <c r="F3025" s="12">
        <v>3158</v>
      </c>
      <c r="G3025" s="12" t="s">
        <v>7940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9">
        <v>1120841</v>
      </c>
      <c r="E3026" s="12" t="s">
        <v>7941</v>
      </c>
      <c r="F3026" s="12">
        <v>2908</v>
      </c>
      <c r="G3026" s="12" t="s">
        <v>7942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9">
        <v>1120841</v>
      </c>
      <c r="E3027" s="12" t="s">
        <v>7246</v>
      </c>
      <c r="F3027" s="12">
        <v>3400</v>
      </c>
      <c r="G3027" s="12" t="s">
        <v>7247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9">
        <v>1120841</v>
      </c>
      <c r="E3028" s="12" t="s">
        <v>7268</v>
      </c>
      <c r="F3028" s="12">
        <v>3400</v>
      </c>
      <c r="G3028" s="12" t="s">
        <v>7269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9">
        <v>1120841</v>
      </c>
      <c r="E3029" s="12" t="s">
        <v>4525</v>
      </c>
      <c r="F3029" s="12">
        <v>2908</v>
      </c>
      <c r="G3029" s="12" t="s">
        <v>7938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9">
        <v>1120841</v>
      </c>
      <c r="E3030" s="12" t="s">
        <v>7939</v>
      </c>
      <c r="F3030" s="12">
        <v>3158</v>
      </c>
      <c r="G3030" s="12" t="s">
        <v>7940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9">
        <v>1120841</v>
      </c>
      <c r="E3031" s="12" t="s">
        <v>7941</v>
      </c>
      <c r="F3031" s="12">
        <v>2908</v>
      </c>
      <c r="G3031" s="12" t="s">
        <v>7942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9">
        <v>1120850</v>
      </c>
      <c r="E3032" s="12" t="s">
        <v>7465</v>
      </c>
      <c r="F3032" s="12">
        <v>4122</v>
      </c>
      <c r="G3032" s="12" t="s">
        <v>7466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9">
        <v>1120850</v>
      </c>
      <c r="E3033" s="12" t="s">
        <v>7465</v>
      </c>
      <c r="F3033" s="12">
        <v>4122</v>
      </c>
      <c r="G3033" s="12" t="s">
        <v>7466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9">
        <v>1120850</v>
      </c>
      <c r="E3034" s="12" t="s">
        <v>7465</v>
      </c>
      <c r="F3034" s="12">
        <v>4122</v>
      </c>
      <c r="G3034" s="12" t="s">
        <v>7466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9">
        <v>1120850</v>
      </c>
      <c r="E3035" s="12" t="s">
        <v>7465</v>
      </c>
      <c r="F3035" s="12">
        <v>4122</v>
      </c>
      <c r="G3035" s="12" t="s">
        <v>7466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9">
        <v>1120850</v>
      </c>
      <c r="E3036" s="12" t="s">
        <v>7465</v>
      </c>
      <c r="F3036" s="12">
        <v>4122</v>
      </c>
      <c r="G3036" s="12" t="s">
        <v>7466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9">
        <v>1120850</v>
      </c>
      <c r="E3037" s="12" t="s">
        <v>7465</v>
      </c>
      <c r="F3037" s="12">
        <v>4122</v>
      </c>
      <c r="G3037" s="12" t="s">
        <v>7466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9">
        <v>1120850</v>
      </c>
      <c r="E3038" s="12" t="s">
        <v>7465</v>
      </c>
      <c r="F3038" s="12">
        <v>4122</v>
      </c>
      <c r="G3038" s="12" t="s">
        <v>7466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9">
        <v>1120850</v>
      </c>
      <c r="E3039" s="12" t="s">
        <v>7465</v>
      </c>
      <c r="F3039" s="12">
        <v>4122</v>
      </c>
      <c r="G3039" s="12" t="s">
        <v>7466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9">
        <v>1120851</v>
      </c>
      <c r="E3040" s="12" t="s">
        <v>7292</v>
      </c>
      <c r="F3040" s="12">
        <v>4182</v>
      </c>
      <c r="G3040" s="12" t="s">
        <v>7293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9">
        <v>1120851</v>
      </c>
      <c r="E3041" s="12" t="s">
        <v>7294</v>
      </c>
      <c r="F3041" s="12">
        <v>4183</v>
      </c>
      <c r="G3041" s="12" t="s">
        <v>7295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9">
        <v>1120851</v>
      </c>
      <c r="E3042" s="12" t="s">
        <v>7292</v>
      </c>
      <c r="F3042" s="12">
        <v>4182</v>
      </c>
      <c r="G3042" s="12" t="s">
        <v>7293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9">
        <v>1120851</v>
      </c>
      <c r="E3043" s="12" t="s">
        <v>7294</v>
      </c>
      <c r="F3043" s="12">
        <v>4183</v>
      </c>
      <c r="G3043" s="12" t="s">
        <v>7295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9">
        <v>1120851</v>
      </c>
      <c r="E3044" s="12" t="s">
        <v>7292</v>
      </c>
      <c r="F3044" s="12">
        <v>4182</v>
      </c>
      <c r="G3044" s="12" t="s">
        <v>7293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9">
        <v>1120851</v>
      </c>
      <c r="E3045" s="12" t="s">
        <v>7294</v>
      </c>
      <c r="F3045" s="12">
        <v>4183</v>
      </c>
      <c r="G3045" s="12" t="s">
        <v>7295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9">
        <v>1120852</v>
      </c>
      <c r="E3046" s="12" t="s">
        <v>7296</v>
      </c>
      <c r="F3046" s="12">
        <v>4303</v>
      </c>
      <c r="G3046" s="12" t="s">
        <v>7297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9">
        <v>1120852</v>
      </c>
      <c r="E3047" s="12" t="s">
        <v>7298</v>
      </c>
      <c r="F3047" s="12">
        <v>4304</v>
      </c>
      <c r="G3047" s="12" t="s">
        <v>7299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9">
        <v>1120852</v>
      </c>
      <c r="E3048" s="12" t="s">
        <v>7446</v>
      </c>
      <c r="F3048" s="12">
        <v>4303</v>
      </c>
      <c r="G3048" s="12" t="s">
        <v>7447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9">
        <v>1120852</v>
      </c>
      <c r="E3049" s="12" t="s">
        <v>7451</v>
      </c>
      <c r="F3049" s="12">
        <v>4303</v>
      </c>
      <c r="G3049" s="12" t="s">
        <v>7452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9">
        <v>1120852</v>
      </c>
      <c r="E3050" s="12" t="s">
        <v>7296</v>
      </c>
      <c r="F3050" s="12">
        <v>4303</v>
      </c>
      <c r="G3050" s="12" t="s">
        <v>7297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9">
        <v>1120852</v>
      </c>
      <c r="E3051" s="12" t="s">
        <v>7298</v>
      </c>
      <c r="F3051" s="12">
        <v>4304</v>
      </c>
      <c r="G3051" s="12" t="s">
        <v>7299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9">
        <v>1120852</v>
      </c>
      <c r="E3052" s="12" t="s">
        <v>7446</v>
      </c>
      <c r="F3052" s="12">
        <v>4303</v>
      </c>
      <c r="G3052" s="12" t="s">
        <v>7447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9">
        <v>1120852</v>
      </c>
      <c r="E3053" s="12" t="s">
        <v>7448</v>
      </c>
      <c r="F3053" s="12">
        <v>4303</v>
      </c>
      <c r="G3053" s="12" t="s">
        <v>7449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9">
        <v>1120852</v>
      </c>
      <c r="E3054" s="12" t="s">
        <v>7448</v>
      </c>
      <c r="F3054" s="12">
        <v>4303</v>
      </c>
      <c r="G3054" s="12" t="s">
        <v>7450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9">
        <v>1120852</v>
      </c>
      <c r="E3055" s="12" t="s">
        <v>7451</v>
      </c>
      <c r="F3055" s="12">
        <v>4303</v>
      </c>
      <c r="G3055" s="12" t="s">
        <v>7452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9">
        <v>1120852</v>
      </c>
      <c r="E3056" s="12" t="s">
        <v>7296</v>
      </c>
      <c r="F3056" s="12">
        <v>4303</v>
      </c>
      <c r="G3056" s="12" t="s">
        <v>7297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9">
        <v>1120852</v>
      </c>
      <c r="E3057" s="12" t="s">
        <v>7298</v>
      </c>
      <c r="F3057" s="12">
        <v>4304</v>
      </c>
      <c r="G3057" s="12" t="s">
        <v>7299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9">
        <v>1120852</v>
      </c>
      <c r="E3058" s="12" t="s">
        <v>7446</v>
      </c>
      <c r="F3058" s="12">
        <v>4303</v>
      </c>
      <c r="G3058" s="12" t="s">
        <v>7447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9">
        <v>1120852</v>
      </c>
      <c r="E3059" s="12" t="s">
        <v>7448</v>
      </c>
      <c r="F3059" s="12">
        <v>4303</v>
      </c>
      <c r="G3059" s="12" t="s">
        <v>7449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9">
        <v>1120852</v>
      </c>
      <c r="E3060" s="12" t="s">
        <v>7448</v>
      </c>
      <c r="F3060" s="12">
        <v>4303</v>
      </c>
      <c r="G3060" s="12" t="s">
        <v>7450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9">
        <v>1120852</v>
      </c>
      <c r="E3061" s="12" t="s">
        <v>7451</v>
      </c>
      <c r="F3061" s="12">
        <v>4303</v>
      </c>
      <c r="G3061" s="12" t="s">
        <v>7452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9">
        <v>1120856</v>
      </c>
      <c r="E3062" s="12" t="s">
        <v>7438</v>
      </c>
      <c r="F3062" s="12">
        <v>3517</v>
      </c>
      <c r="G3062" s="12" t="s">
        <v>7439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9">
        <v>1120856</v>
      </c>
      <c r="E3063" s="12" t="s">
        <v>7440</v>
      </c>
      <c r="F3063" s="12">
        <v>3517</v>
      </c>
      <c r="G3063" s="12" t="s">
        <v>7441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9">
        <v>1120856</v>
      </c>
      <c r="E3064" s="12" t="s">
        <v>7453</v>
      </c>
      <c r="F3064" s="12">
        <v>3267</v>
      </c>
      <c r="G3064" s="12" t="s">
        <v>7454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9">
        <v>1120856</v>
      </c>
      <c r="E3065" s="12" t="s">
        <v>7463</v>
      </c>
      <c r="F3065" s="12">
        <v>3267</v>
      </c>
      <c r="G3065" s="12" t="s">
        <v>7464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9">
        <v>1120856</v>
      </c>
      <c r="E3066" s="12" t="s">
        <v>7438</v>
      </c>
      <c r="F3066" s="12">
        <v>3517</v>
      </c>
      <c r="G3066" s="12" t="s">
        <v>7439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9">
        <v>1120856</v>
      </c>
      <c r="E3067" s="12" t="s">
        <v>7440</v>
      </c>
      <c r="F3067" s="12">
        <v>3517</v>
      </c>
      <c r="G3067" s="12" t="s">
        <v>7441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9">
        <v>1120856</v>
      </c>
      <c r="E3068" s="12" t="s">
        <v>7453</v>
      </c>
      <c r="F3068" s="12">
        <v>3267</v>
      </c>
      <c r="G3068" s="12" t="s">
        <v>7454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9">
        <v>1120856</v>
      </c>
      <c r="E3069" s="12" t="s">
        <v>7463</v>
      </c>
      <c r="F3069" s="12">
        <v>3267</v>
      </c>
      <c r="G3069" s="12" t="s">
        <v>7464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9">
        <v>1120856</v>
      </c>
      <c r="E3070" s="12" t="s">
        <v>7438</v>
      </c>
      <c r="F3070" s="12">
        <v>3517</v>
      </c>
      <c r="G3070" s="12" t="s">
        <v>7439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9">
        <v>1120856</v>
      </c>
      <c r="E3071" s="12" t="s">
        <v>7440</v>
      </c>
      <c r="F3071" s="12">
        <v>3517</v>
      </c>
      <c r="G3071" s="12" t="s">
        <v>7441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9">
        <v>1120856</v>
      </c>
      <c r="E3072" s="12" t="s">
        <v>7453</v>
      </c>
      <c r="F3072" s="12">
        <v>3267</v>
      </c>
      <c r="G3072" s="12" t="s">
        <v>7454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9">
        <v>1120856</v>
      </c>
      <c r="E3073" s="12" t="s">
        <v>7463</v>
      </c>
      <c r="F3073" s="12">
        <v>3267</v>
      </c>
      <c r="G3073" s="12" t="s">
        <v>7464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9">
        <v>1120856</v>
      </c>
      <c r="E3074" s="12" t="s">
        <v>7438</v>
      </c>
      <c r="F3074" s="12">
        <v>3517</v>
      </c>
      <c r="G3074" s="12" t="s">
        <v>7439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9">
        <v>1120856</v>
      </c>
      <c r="E3075" s="12" t="s">
        <v>7440</v>
      </c>
      <c r="F3075" s="12">
        <v>3517</v>
      </c>
      <c r="G3075" s="12" t="s">
        <v>7441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9">
        <v>1120856</v>
      </c>
      <c r="E3076" s="12" t="s">
        <v>7453</v>
      </c>
      <c r="F3076" s="12">
        <v>3267</v>
      </c>
      <c r="G3076" s="12" t="s">
        <v>7454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9">
        <v>1120856</v>
      </c>
      <c r="E3077" s="12" t="s">
        <v>7463</v>
      </c>
      <c r="F3077" s="12">
        <v>3267</v>
      </c>
      <c r="G3077" s="12" t="s">
        <v>7464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9">
        <v>1120856</v>
      </c>
      <c r="E3078" s="12" t="s">
        <v>7438</v>
      </c>
      <c r="F3078" s="12">
        <v>3517</v>
      </c>
      <c r="G3078" s="12" t="s">
        <v>7439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9">
        <v>1120856</v>
      </c>
      <c r="E3079" s="12" t="s">
        <v>7440</v>
      </c>
      <c r="F3079" s="12">
        <v>3517</v>
      </c>
      <c r="G3079" s="12" t="s">
        <v>7441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9">
        <v>1120856</v>
      </c>
      <c r="E3080" s="12" t="s">
        <v>7453</v>
      </c>
      <c r="F3080" s="12">
        <v>3267</v>
      </c>
      <c r="G3080" s="12" t="s">
        <v>7454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9">
        <v>1120856</v>
      </c>
      <c r="E3081" s="12" t="s">
        <v>7463</v>
      </c>
      <c r="F3081" s="12">
        <v>3267</v>
      </c>
      <c r="G3081" s="12" t="s">
        <v>7464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9">
        <v>1120856</v>
      </c>
      <c r="E3082" s="12" t="s">
        <v>7438</v>
      </c>
      <c r="F3082" s="12">
        <v>3517</v>
      </c>
      <c r="G3082" s="12" t="s">
        <v>7439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9">
        <v>1120856</v>
      </c>
      <c r="E3083" s="12" t="s">
        <v>7440</v>
      </c>
      <c r="F3083" s="12">
        <v>3517</v>
      </c>
      <c r="G3083" s="12" t="s">
        <v>7441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9">
        <v>1120856</v>
      </c>
      <c r="E3084" s="12" t="s">
        <v>7453</v>
      </c>
      <c r="F3084" s="12">
        <v>3267</v>
      </c>
      <c r="G3084" s="12" t="s">
        <v>7454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9">
        <v>1120856</v>
      </c>
      <c r="E3085" s="12" t="s">
        <v>7463</v>
      </c>
      <c r="F3085" s="12">
        <v>3267</v>
      </c>
      <c r="G3085" s="12" t="s">
        <v>7464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9">
        <v>1120856</v>
      </c>
      <c r="E3086" s="12" t="s">
        <v>7438</v>
      </c>
      <c r="F3086" s="12">
        <v>3517</v>
      </c>
      <c r="G3086" s="12" t="s">
        <v>7439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9">
        <v>1120856</v>
      </c>
      <c r="E3087" s="12" t="s">
        <v>7440</v>
      </c>
      <c r="F3087" s="12">
        <v>3517</v>
      </c>
      <c r="G3087" s="12" t="s">
        <v>7441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9">
        <v>1120856</v>
      </c>
      <c r="E3088" s="12" t="s">
        <v>7453</v>
      </c>
      <c r="F3088" s="12">
        <v>3267</v>
      </c>
      <c r="G3088" s="12" t="s">
        <v>7454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9">
        <v>1120856</v>
      </c>
      <c r="E3089" s="12" t="s">
        <v>7463</v>
      </c>
      <c r="F3089" s="12">
        <v>3267</v>
      </c>
      <c r="G3089" s="12" t="s">
        <v>7464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9">
        <v>1120856</v>
      </c>
      <c r="E3090" s="12" t="s">
        <v>7438</v>
      </c>
      <c r="F3090" s="12">
        <v>3517</v>
      </c>
      <c r="G3090" s="12" t="s">
        <v>7439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9">
        <v>1120856</v>
      </c>
      <c r="E3091" s="12" t="s">
        <v>7440</v>
      </c>
      <c r="F3091" s="12">
        <v>3517</v>
      </c>
      <c r="G3091" s="12" t="s">
        <v>7441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9">
        <v>1120856</v>
      </c>
      <c r="E3092" s="12" t="s">
        <v>7453</v>
      </c>
      <c r="F3092" s="12">
        <v>3267</v>
      </c>
      <c r="G3092" s="12" t="s">
        <v>7454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9">
        <v>1120856</v>
      </c>
      <c r="E3093" s="12" t="s">
        <v>7463</v>
      </c>
      <c r="F3093" s="12">
        <v>3267</v>
      </c>
      <c r="G3093" s="12" t="s">
        <v>7464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9">
        <v>1120857</v>
      </c>
      <c r="E3094" s="12" t="s">
        <v>7417</v>
      </c>
      <c r="F3094" s="12">
        <v>3577</v>
      </c>
      <c r="G3094" s="12" t="s">
        <v>7418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9">
        <v>1120857</v>
      </c>
      <c r="E3095" s="12" t="s">
        <v>7419</v>
      </c>
      <c r="F3095" s="12">
        <v>3327</v>
      </c>
      <c r="G3095" s="12" t="s">
        <v>7420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9">
        <v>1120857</v>
      </c>
      <c r="E3096" s="12" t="s">
        <v>7442</v>
      </c>
      <c r="F3096" s="12">
        <v>3578</v>
      </c>
      <c r="G3096" s="12" t="s">
        <v>7443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9">
        <v>1120857</v>
      </c>
      <c r="E3097" s="12" t="s">
        <v>7444</v>
      </c>
      <c r="F3097" s="12">
        <v>3578</v>
      </c>
      <c r="G3097" s="12" t="s">
        <v>7445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9">
        <v>1120857</v>
      </c>
      <c r="E3098" s="12" t="s">
        <v>7417</v>
      </c>
      <c r="F3098" s="12">
        <v>3577</v>
      </c>
      <c r="G3098" s="12" t="s">
        <v>7418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9">
        <v>1120857</v>
      </c>
      <c r="E3099" s="12" t="s">
        <v>7419</v>
      </c>
      <c r="F3099" s="12">
        <v>3327</v>
      </c>
      <c r="G3099" s="12" t="s">
        <v>7420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9">
        <v>1120857</v>
      </c>
      <c r="E3100" s="12" t="s">
        <v>7442</v>
      </c>
      <c r="F3100" s="12">
        <v>3578</v>
      </c>
      <c r="G3100" s="12" t="s">
        <v>7443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9">
        <v>1120857</v>
      </c>
      <c r="E3101" s="12" t="s">
        <v>7444</v>
      </c>
      <c r="F3101" s="12">
        <v>3578</v>
      </c>
      <c r="G3101" s="12" t="s">
        <v>7445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9">
        <v>1120857</v>
      </c>
      <c r="E3102" s="12" t="s">
        <v>7417</v>
      </c>
      <c r="F3102" s="12">
        <v>3577</v>
      </c>
      <c r="G3102" s="12" t="s">
        <v>7418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9">
        <v>1120857</v>
      </c>
      <c r="E3103" s="12" t="s">
        <v>7419</v>
      </c>
      <c r="F3103" s="12">
        <v>3327</v>
      </c>
      <c r="G3103" s="12" t="s">
        <v>7420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9">
        <v>1120857</v>
      </c>
      <c r="E3104" s="12" t="s">
        <v>7442</v>
      </c>
      <c r="F3104" s="12">
        <v>3578</v>
      </c>
      <c r="G3104" s="12" t="s">
        <v>7443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9">
        <v>1120857</v>
      </c>
      <c r="E3105" s="12" t="s">
        <v>7444</v>
      </c>
      <c r="F3105" s="12">
        <v>3578</v>
      </c>
      <c r="G3105" s="12" t="s">
        <v>7445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9">
        <v>1120858</v>
      </c>
      <c r="E3106" s="12" t="s">
        <v>7374</v>
      </c>
      <c r="F3106" s="12">
        <v>3517</v>
      </c>
      <c r="G3106" s="12" t="s">
        <v>7375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9">
        <v>1120858</v>
      </c>
      <c r="E3107" s="12" t="s">
        <v>7380</v>
      </c>
      <c r="F3107" s="12">
        <v>3517</v>
      </c>
      <c r="G3107" s="12" t="s">
        <v>7381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9">
        <v>1120858</v>
      </c>
      <c r="E3108" s="12" t="s">
        <v>7382</v>
      </c>
      <c r="F3108" s="12">
        <v>3267</v>
      </c>
      <c r="G3108" s="12" t="s">
        <v>7383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9">
        <v>1120858</v>
      </c>
      <c r="E3109" s="12" t="s">
        <v>7382</v>
      </c>
      <c r="F3109" s="12">
        <v>3267</v>
      </c>
      <c r="G3109" s="12" t="s">
        <v>7384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9">
        <v>1120858</v>
      </c>
      <c r="E3110" s="12" t="s">
        <v>7385</v>
      </c>
      <c r="F3110" s="12">
        <v>3267</v>
      </c>
      <c r="G3110" s="12" t="s">
        <v>7386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9">
        <v>1120858</v>
      </c>
      <c r="E3111" s="12" t="s">
        <v>7438</v>
      </c>
      <c r="F3111" s="12">
        <v>3517</v>
      </c>
      <c r="G3111" s="12" t="s">
        <v>7439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9">
        <v>1120858</v>
      </c>
      <c r="E3112" s="12" t="s">
        <v>7440</v>
      </c>
      <c r="F3112" s="12">
        <v>3517</v>
      </c>
      <c r="G3112" s="12" t="s">
        <v>7441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9">
        <v>1120858</v>
      </c>
      <c r="E3113" s="12" t="s">
        <v>7453</v>
      </c>
      <c r="F3113" s="12">
        <v>3267</v>
      </c>
      <c r="G3113" s="12" t="s">
        <v>7454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9">
        <v>1120858</v>
      </c>
      <c r="E3114" s="12" t="s">
        <v>7374</v>
      </c>
      <c r="F3114" s="12">
        <v>3517</v>
      </c>
      <c r="G3114" s="12" t="s">
        <v>7375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9">
        <v>1120858</v>
      </c>
      <c r="E3115" s="12" t="s">
        <v>7380</v>
      </c>
      <c r="F3115" s="12">
        <v>3517</v>
      </c>
      <c r="G3115" s="12" t="s">
        <v>7381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9">
        <v>1120858</v>
      </c>
      <c r="E3116" s="12" t="s">
        <v>7382</v>
      </c>
      <c r="F3116" s="12">
        <v>3267</v>
      </c>
      <c r="G3116" s="12" t="s">
        <v>7383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9">
        <v>1120858</v>
      </c>
      <c r="E3117" s="12" t="s">
        <v>7382</v>
      </c>
      <c r="F3117" s="12">
        <v>3267</v>
      </c>
      <c r="G3117" s="12" t="s">
        <v>7384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9">
        <v>1120858</v>
      </c>
      <c r="E3118" s="12" t="s">
        <v>7385</v>
      </c>
      <c r="F3118" s="12">
        <v>3267</v>
      </c>
      <c r="G3118" s="12" t="s">
        <v>7386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9">
        <v>1120858</v>
      </c>
      <c r="E3119" s="12" t="s">
        <v>7438</v>
      </c>
      <c r="F3119" s="12">
        <v>3517</v>
      </c>
      <c r="G3119" s="12" t="s">
        <v>7439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9">
        <v>1120858</v>
      </c>
      <c r="E3120" s="12" t="s">
        <v>7440</v>
      </c>
      <c r="F3120" s="12">
        <v>3517</v>
      </c>
      <c r="G3120" s="12" t="s">
        <v>7441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9">
        <v>1120858</v>
      </c>
      <c r="E3121" s="12" t="s">
        <v>7453</v>
      </c>
      <c r="F3121" s="12">
        <v>3267</v>
      </c>
      <c r="G3121" s="12" t="s">
        <v>7454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9">
        <v>1120858</v>
      </c>
      <c r="E3122" s="12" t="s">
        <v>7374</v>
      </c>
      <c r="F3122" s="12">
        <v>3517</v>
      </c>
      <c r="G3122" s="12" t="s">
        <v>7375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9">
        <v>1120858</v>
      </c>
      <c r="E3123" s="12" t="s">
        <v>7380</v>
      </c>
      <c r="F3123" s="12">
        <v>3517</v>
      </c>
      <c r="G3123" s="12" t="s">
        <v>7381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9">
        <v>1120858</v>
      </c>
      <c r="E3124" s="12" t="s">
        <v>7382</v>
      </c>
      <c r="F3124" s="12">
        <v>3267</v>
      </c>
      <c r="G3124" s="12" t="s">
        <v>7383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9">
        <v>1120858</v>
      </c>
      <c r="E3125" s="12" t="s">
        <v>7382</v>
      </c>
      <c r="F3125" s="12">
        <v>3267</v>
      </c>
      <c r="G3125" s="12" t="s">
        <v>7384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9">
        <v>1120858</v>
      </c>
      <c r="E3126" s="12" t="s">
        <v>7385</v>
      </c>
      <c r="F3126" s="12">
        <v>3267</v>
      </c>
      <c r="G3126" s="12" t="s">
        <v>7386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9">
        <v>1120858</v>
      </c>
      <c r="E3127" s="12" t="s">
        <v>7438</v>
      </c>
      <c r="F3127" s="12">
        <v>3517</v>
      </c>
      <c r="G3127" s="12" t="s">
        <v>7439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9">
        <v>1120858</v>
      </c>
      <c r="E3128" s="12" t="s">
        <v>7440</v>
      </c>
      <c r="F3128" s="12">
        <v>3517</v>
      </c>
      <c r="G3128" s="12" t="s">
        <v>7441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9">
        <v>1120858</v>
      </c>
      <c r="E3129" s="12" t="s">
        <v>7453</v>
      </c>
      <c r="F3129" s="12">
        <v>3267</v>
      </c>
      <c r="G3129" s="12" t="s">
        <v>7454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9">
        <v>1120858</v>
      </c>
      <c r="E3130" s="12" t="s">
        <v>7374</v>
      </c>
      <c r="F3130" s="12">
        <v>3517</v>
      </c>
      <c r="G3130" s="12" t="s">
        <v>7375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9">
        <v>1120858</v>
      </c>
      <c r="E3131" s="12" t="s">
        <v>7380</v>
      </c>
      <c r="F3131" s="12">
        <v>3517</v>
      </c>
      <c r="G3131" s="12" t="s">
        <v>7381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9">
        <v>1120858</v>
      </c>
      <c r="E3132" s="12" t="s">
        <v>7382</v>
      </c>
      <c r="F3132" s="12">
        <v>3267</v>
      </c>
      <c r="G3132" s="12" t="s">
        <v>7383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9">
        <v>1120858</v>
      </c>
      <c r="E3133" s="12" t="s">
        <v>7382</v>
      </c>
      <c r="F3133" s="12">
        <v>3267</v>
      </c>
      <c r="G3133" s="12" t="s">
        <v>7384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9">
        <v>1120858</v>
      </c>
      <c r="E3134" s="12" t="s">
        <v>7385</v>
      </c>
      <c r="F3134" s="12">
        <v>3267</v>
      </c>
      <c r="G3134" s="12" t="s">
        <v>7386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9">
        <v>1120858</v>
      </c>
      <c r="E3135" s="12" t="s">
        <v>7438</v>
      </c>
      <c r="F3135" s="12">
        <v>3517</v>
      </c>
      <c r="G3135" s="12" t="s">
        <v>7439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9">
        <v>1120858</v>
      </c>
      <c r="E3136" s="12" t="s">
        <v>7440</v>
      </c>
      <c r="F3136" s="12">
        <v>3517</v>
      </c>
      <c r="G3136" s="12" t="s">
        <v>7441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9">
        <v>1120858</v>
      </c>
      <c r="E3137" s="12" t="s">
        <v>7453</v>
      </c>
      <c r="F3137" s="12">
        <v>3267</v>
      </c>
      <c r="G3137" s="12" t="s">
        <v>7454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9">
        <v>1120858</v>
      </c>
      <c r="E3138" s="12" t="s">
        <v>7374</v>
      </c>
      <c r="F3138" s="12">
        <v>3517</v>
      </c>
      <c r="G3138" s="12" t="s">
        <v>7375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9">
        <v>1120858</v>
      </c>
      <c r="E3139" s="12" t="s">
        <v>7380</v>
      </c>
      <c r="F3139" s="12">
        <v>3517</v>
      </c>
      <c r="G3139" s="12" t="s">
        <v>7381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9">
        <v>1120858</v>
      </c>
      <c r="E3140" s="12" t="s">
        <v>7382</v>
      </c>
      <c r="F3140" s="12">
        <v>3267</v>
      </c>
      <c r="G3140" s="12" t="s">
        <v>7383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9">
        <v>1120858</v>
      </c>
      <c r="E3141" s="12" t="s">
        <v>7382</v>
      </c>
      <c r="F3141" s="12">
        <v>3267</v>
      </c>
      <c r="G3141" s="12" t="s">
        <v>7384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9">
        <v>1120858</v>
      </c>
      <c r="E3142" s="12" t="s">
        <v>7385</v>
      </c>
      <c r="F3142" s="12">
        <v>3267</v>
      </c>
      <c r="G3142" s="12" t="s">
        <v>7386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9">
        <v>1120858</v>
      </c>
      <c r="E3143" s="12" t="s">
        <v>7438</v>
      </c>
      <c r="F3143" s="12">
        <v>3517</v>
      </c>
      <c r="G3143" s="12" t="s">
        <v>7439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9">
        <v>1120858</v>
      </c>
      <c r="E3144" s="12" t="s">
        <v>7440</v>
      </c>
      <c r="F3144" s="12">
        <v>3517</v>
      </c>
      <c r="G3144" s="12" t="s">
        <v>7441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9">
        <v>1120858</v>
      </c>
      <c r="E3145" s="12" t="s">
        <v>7453</v>
      </c>
      <c r="F3145" s="12">
        <v>3267</v>
      </c>
      <c r="G3145" s="12" t="s">
        <v>7454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9">
        <v>1120858</v>
      </c>
      <c r="E3146" s="12" t="s">
        <v>7374</v>
      </c>
      <c r="F3146" s="12">
        <v>3517</v>
      </c>
      <c r="G3146" s="12" t="s">
        <v>7375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9">
        <v>1120858</v>
      </c>
      <c r="E3147" s="12" t="s">
        <v>7380</v>
      </c>
      <c r="F3147" s="12">
        <v>3517</v>
      </c>
      <c r="G3147" s="12" t="s">
        <v>7381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9">
        <v>1120858</v>
      </c>
      <c r="E3148" s="12" t="s">
        <v>7382</v>
      </c>
      <c r="F3148" s="12">
        <v>3267</v>
      </c>
      <c r="G3148" s="12" t="s">
        <v>7383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9">
        <v>1120858</v>
      </c>
      <c r="E3149" s="12" t="s">
        <v>7382</v>
      </c>
      <c r="F3149" s="12">
        <v>3267</v>
      </c>
      <c r="G3149" s="12" t="s">
        <v>7384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9">
        <v>1120858</v>
      </c>
      <c r="E3150" s="12" t="s">
        <v>7385</v>
      </c>
      <c r="F3150" s="12">
        <v>3267</v>
      </c>
      <c r="G3150" s="12" t="s">
        <v>7386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9">
        <v>1120858</v>
      </c>
      <c r="E3151" s="12" t="s">
        <v>7438</v>
      </c>
      <c r="F3151" s="12">
        <v>3517</v>
      </c>
      <c r="G3151" s="12" t="s">
        <v>7439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9">
        <v>1120858</v>
      </c>
      <c r="E3152" s="12" t="s">
        <v>7440</v>
      </c>
      <c r="F3152" s="12">
        <v>3517</v>
      </c>
      <c r="G3152" s="12" t="s">
        <v>7441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9">
        <v>1120858</v>
      </c>
      <c r="E3153" s="12" t="s">
        <v>7453</v>
      </c>
      <c r="F3153" s="12">
        <v>3267</v>
      </c>
      <c r="G3153" s="12" t="s">
        <v>7454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9">
        <v>1120858</v>
      </c>
      <c r="E3154" s="12" t="s">
        <v>7374</v>
      </c>
      <c r="F3154" s="12">
        <v>3517</v>
      </c>
      <c r="G3154" s="12" t="s">
        <v>7375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9">
        <v>1120858</v>
      </c>
      <c r="E3155" s="12" t="s">
        <v>7380</v>
      </c>
      <c r="F3155" s="12">
        <v>3517</v>
      </c>
      <c r="G3155" s="12" t="s">
        <v>7381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9">
        <v>1120858</v>
      </c>
      <c r="E3156" s="12" t="s">
        <v>7382</v>
      </c>
      <c r="F3156" s="12">
        <v>3267</v>
      </c>
      <c r="G3156" s="12" t="s">
        <v>7383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9">
        <v>1120858</v>
      </c>
      <c r="E3157" s="12" t="s">
        <v>7382</v>
      </c>
      <c r="F3157" s="12">
        <v>3267</v>
      </c>
      <c r="G3157" s="12" t="s">
        <v>7384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9">
        <v>1120858</v>
      </c>
      <c r="E3158" s="12" t="s">
        <v>7385</v>
      </c>
      <c r="F3158" s="12">
        <v>3267</v>
      </c>
      <c r="G3158" s="12" t="s">
        <v>7386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9">
        <v>1120858</v>
      </c>
      <c r="E3159" s="12" t="s">
        <v>7438</v>
      </c>
      <c r="F3159" s="12">
        <v>3517</v>
      </c>
      <c r="G3159" s="12" t="s">
        <v>7439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9">
        <v>1120858</v>
      </c>
      <c r="E3160" s="12" t="s">
        <v>7440</v>
      </c>
      <c r="F3160" s="12">
        <v>3517</v>
      </c>
      <c r="G3160" s="12" t="s">
        <v>7441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9">
        <v>1120858</v>
      </c>
      <c r="E3161" s="12" t="s">
        <v>7453</v>
      </c>
      <c r="F3161" s="12">
        <v>3267</v>
      </c>
      <c r="G3161" s="12" t="s">
        <v>7454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9">
        <v>1120858</v>
      </c>
      <c r="E3162" s="12" t="s">
        <v>7374</v>
      </c>
      <c r="F3162" s="12">
        <v>3517</v>
      </c>
      <c r="G3162" s="12" t="s">
        <v>7375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9">
        <v>1120858</v>
      </c>
      <c r="E3163" s="12" t="s">
        <v>7380</v>
      </c>
      <c r="F3163" s="12">
        <v>3517</v>
      </c>
      <c r="G3163" s="12" t="s">
        <v>7381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9">
        <v>1120858</v>
      </c>
      <c r="E3164" s="12" t="s">
        <v>7382</v>
      </c>
      <c r="F3164" s="12">
        <v>3267</v>
      </c>
      <c r="G3164" s="12" t="s">
        <v>7383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9">
        <v>1120858</v>
      </c>
      <c r="E3165" s="12" t="s">
        <v>7382</v>
      </c>
      <c r="F3165" s="12">
        <v>3267</v>
      </c>
      <c r="G3165" s="12" t="s">
        <v>7384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9">
        <v>1120858</v>
      </c>
      <c r="E3166" s="12" t="s">
        <v>7385</v>
      </c>
      <c r="F3166" s="12">
        <v>3267</v>
      </c>
      <c r="G3166" s="12" t="s">
        <v>7386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9">
        <v>1120858</v>
      </c>
      <c r="E3167" s="12" t="s">
        <v>7438</v>
      </c>
      <c r="F3167" s="12">
        <v>3517</v>
      </c>
      <c r="G3167" s="12" t="s">
        <v>7439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9">
        <v>1120858</v>
      </c>
      <c r="E3168" s="12" t="s">
        <v>7440</v>
      </c>
      <c r="F3168" s="12">
        <v>3517</v>
      </c>
      <c r="G3168" s="12" t="s">
        <v>7441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9">
        <v>1120858</v>
      </c>
      <c r="E3169" s="12" t="s">
        <v>7453</v>
      </c>
      <c r="F3169" s="12">
        <v>3267</v>
      </c>
      <c r="G3169" s="12" t="s">
        <v>7454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9">
        <v>1120859</v>
      </c>
      <c r="E3170" s="12" t="s">
        <v>7364</v>
      </c>
      <c r="F3170" s="12">
        <v>3578</v>
      </c>
      <c r="G3170" s="12" t="s">
        <v>7365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9">
        <v>1120859</v>
      </c>
      <c r="E3171" s="12" t="s">
        <v>7366</v>
      </c>
      <c r="F3171" s="12">
        <v>3328</v>
      </c>
      <c r="G3171" s="12" t="s">
        <v>7367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9">
        <v>1120859</v>
      </c>
      <c r="E3172" s="12" t="s">
        <v>7434</v>
      </c>
      <c r="F3172" s="12">
        <v>3578</v>
      </c>
      <c r="G3172" s="12" t="s">
        <v>7435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9">
        <v>1120859</v>
      </c>
      <c r="E3173" s="12" t="s">
        <v>7442</v>
      </c>
      <c r="F3173" s="12">
        <v>3578</v>
      </c>
      <c r="G3173" s="12" t="s">
        <v>7443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9">
        <v>1120859</v>
      </c>
      <c r="E3174" s="12" t="s">
        <v>7444</v>
      </c>
      <c r="F3174" s="12">
        <v>3578</v>
      </c>
      <c r="G3174" s="12" t="s">
        <v>7445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9">
        <v>1120859</v>
      </c>
      <c r="E3175" s="12" t="s">
        <v>7364</v>
      </c>
      <c r="F3175" s="12">
        <v>3578</v>
      </c>
      <c r="G3175" s="12" t="s">
        <v>7365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9">
        <v>1120859</v>
      </c>
      <c r="E3176" s="12" t="s">
        <v>7366</v>
      </c>
      <c r="F3176" s="12">
        <v>3328</v>
      </c>
      <c r="G3176" s="12" t="s">
        <v>7367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9">
        <v>1120859</v>
      </c>
      <c r="E3177" s="12" t="s">
        <v>7434</v>
      </c>
      <c r="F3177" s="12">
        <v>3578</v>
      </c>
      <c r="G3177" s="12" t="s">
        <v>7435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9">
        <v>1120859</v>
      </c>
      <c r="E3178" s="12" t="s">
        <v>7442</v>
      </c>
      <c r="F3178" s="12">
        <v>3578</v>
      </c>
      <c r="G3178" s="12" t="s">
        <v>7443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9">
        <v>1120859</v>
      </c>
      <c r="E3179" s="12" t="s">
        <v>7444</v>
      </c>
      <c r="F3179" s="12">
        <v>3578</v>
      </c>
      <c r="G3179" s="12" t="s">
        <v>7445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9">
        <v>1120859</v>
      </c>
      <c r="E3180" s="12" t="s">
        <v>7364</v>
      </c>
      <c r="F3180" s="12">
        <v>3578</v>
      </c>
      <c r="G3180" s="12" t="s">
        <v>7365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9">
        <v>1120859</v>
      </c>
      <c r="E3181" s="12" t="s">
        <v>7366</v>
      </c>
      <c r="F3181" s="12">
        <v>3328</v>
      </c>
      <c r="G3181" s="12" t="s">
        <v>7367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9">
        <v>1120859</v>
      </c>
      <c r="E3182" s="12" t="s">
        <v>7434</v>
      </c>
      <c r="F3182" s="12">
        <v>3578</v>
      </c>
      <c r="G3182" s="12" t="s">
        <v>7435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9">
        <v>1120859</v>
      </c>
      <c r="E3183" s="12" t="s">
        <v>7442</v>
      </c>
      <c r="F3183" s="12">
        <v>3578</v>
      </c>
      <c r="G3183" s="12" t="s">
        <v>7443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9">
        <v>1120859</v>
      </c>
      <c r="E3184" s="12" t="s">
        <v>7444</v>
      </c>
      <c r="F3184" s="12">
        <v>3578</v>
      </c>
      <c r="G3184" s="12" t="s">
        <v>7445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9">
        <v>1120860</v>
      </c>
      <c r="E3185" s="12" t="s">
        <v>7413</v>
      </c>
      <c r="F3185" s="12">
        <v>3449</v>
      </c>
      <c r="G3185" s="12" t="s">
        <v>7414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9">
        <v>1120860</v>
      </c>
      <c r="E3186" s="12" t="s">
        <v>7415</v>
      </c>
      <c r="F3186" s="12">
        <v>3449</v>
      </c>
      <c r="G3186" s="12" t="s">
        <v>7416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9">
        <v>1120860</v>
      </c>
      <c r="E3187" s="12" t="s">
        <v>7421</v>
      </c>
      <c r="F3187" s="12">
        <v>3699</v>
      </c>
      <c r="G3187" s="12" t="s">
        <v>7422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9">
        <v>1120860</v>
      </c>
      <c r="E3188" s="12" t="s">
        <v>7413</v>
      </c>
      <c r="F3188" s="12">
        <v>3449</v>
      </c>
      <c r="G3188" s="12" t="s">
        <v>7414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9">
        <v>1120860</v>
      </c>
      <c r="E3189" s="12" t="s">
        <v>7415</v>
      </c>
      <c r="F3189" s="12">
        <v>3449</v>
      </c>
      <c r="G3189" s="12" t="s">
        <v>7416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9">
        <v>1120860</v>
      </c>
      <c r="E3190" s="12" t="s">
        <v>7421</v>
      </c>
      <c r="F3190" s="12">
        <v>3699</v>
      </c>
      <c r="G3190" s="12" t="s">
        <v>7422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9">
        <v>1120860</v>
      </c>
      <c r="E3191" s="12" t="s">
        <v>7413</v>
      </c>
      <c r="F3191" s="12">
        <v>3449</v>
      </c>
      <c r="G3191" s="12" t="s">
        <v>7414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9">
        <v>1120860</v>
      </c>
      <c r="E3192" s="12" t="s">
        <v>7415</v>
      </c>
      <c r="F3192" s="12">
        <v>3449</v>
      </c>
      <c r="G3192" s="12" t="s">
        <v>7416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9">
        <v>1120860</v>
      </c>
      <c r="E3193" s="12" t="s">
        <v>7421</v>
      </c>
      <c r="F3193" s="12">
        <v>3699</v>
      </c>
      <c r="G3193" s="12" t="s">
        <v>7422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9">
        <v>1120861</v>
      </c>
      <c r="E3194" s="12" t="s">
        <v>7290</v>
      </c>
      <c r="F3194" s="12">
        <v>3570</v>
      </c>
      <c r="G3194" s="12" t="s">
        <v>7291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9">
        <v>1120861</v>
      </c>
      <c r="E3195" s="12" t="s">
        <v>7436</v>
      </c>
      <c r="F3195" s="12">
        <v>3570</v>
      </c>
      <c r="G3195" s="12" t="s">
        <v>7437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9">
        <v>1120861</v>
      </c>
      <c r="E3196" s="12" t="s">
        <v>7290</v>
      </c>
      <c r="F3196" s="12">
        <v>3570</v>
      </c>
      <c r="G3196" s="12" t="s">
        <v>7291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9">
        <v>1120861</v>
      </c>
      <c r="E3197" s="12" t="s">
        <v>7436</v>
      </c>
      <c r="F3197" s="12">
        <v>3570</v>
      </c>
      <c r="G3197" s="12" t="s">
        <v>7437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9">
        <v>1120861</v>
      </c>
      <c r="E3198" s="12" t="s">
        <v>7290</v>
      </c>
      <c r="F3198" s="12">
        <v>3570</v>
      </c>
      <c r="G3198" s="12" t="s">
        <v>7291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9">
        <v>1120861</v>
      </c>
      <c r="E3199" s="12" t="s">
        <v>7436</v>
      </c>
      <c r="F3199" s="12">
        <v>3570</v>
      </c>
      <c r="G3199" s="12" t="s">
        <v>7437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9">
        <v>1120862</v>
      </c>
      <c r="E3200" s="12" t="s">
        <v>7368</v>
      </c>
      <c r="F3200" s="12">
        <v>3449</v>
      </c>
      <c r="G3200" s="12" t="s">
        <v>7369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9">
        <v>1120862</v>
      </c>
      <c r="E3201" s="12" t="s">
        <v>7370</v>
      </c>
      <c r="F3201" s="12">
        <v>3699</v>
      </c>
      <c r="G3201" s="12" t="s">
        <v>7371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9">
        <v>1120862</v>
      </c>
      <c r="E3202" s="12" t="s">
        <v>7372</v>
      </c>
      <c r="F3202" s="12">
        <v>3449</v>
      </c>
      <c r="G3202" s="12" t="s">
        <v>7373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9">
        <v>1120862</v>
      </c>
      <c r="E3203" s="12" t="s">
        <v>7368</v>
      </c>
      <c r="F3203" s="12">
        <v>3449</v>
      </c>
      <c r="G3203" s="12" t="s">
        <v>7369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9">
        <v>1120862</v>
      </c>
      <c r="E3204" s="12" t="s">
        <v>7370</v>
      </c>
      <c r="F3204" s="12">
        <v>3699</v>
      </c>
      <c r="G3204" s="12" t="s">
        <v>7371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9">
        <v>1120862</v>
      </c>
      <c r="E3205" s="12" t="s">
        <v>7372</v>
      </c>
      <c r="F3205" s="12">
        <v>3449</v>
      </c>
      <c r="G3205" s="12" t="s">
        <v>7373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9">
        <v>1120862</v>
      </c>
      <c r="E3206" s="12" t="s">
        <v>7368</v>
      </c>
      <c r="F3206" s="12">
        <v>3449</v>
      </c>
      <c r="G3206" s="12" t="s">
        <v>7369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9">
        <v>1120862</v>
      </c>
      <c r="E3207" s="12" t="s">
        <v>7370</v>
      </c>
      <c r="F3207" s="12">
        <v>3699</v>
      </c>
      <c r="G3207" s="12" t="s">
        <v>7371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9">
        <v>1120862</v>
      </c>
      <c r="E3208" s="12" t="s">
        <v>7372</v>
      </c>
      <c r="F3208" s="12">
        <v>3449</v>
      </c>
      <c r="G3208" s="12" t="s">
        <v>7373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9">
        <v>1120863</v>
      </c>
      <c r="E3209" s="12" t="s">
        <v>7436</v>
      </c>
      <c r="F3209" s="12">
        <v>3570</v>
      </c>
      <c r="G3209" s="12" t="s">
        <v>7437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9">
        <v>1120863</v>
      </c>
      <c r="E3210" s="12" t="s">
        <v>7436</v>
      </c>
      <c r="F3210" s="12">
        <v>3570</v>
      </c>
      <c r="G3210" s="12" t="s">
        <v>7437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9">
        <v>1120863</v>
      </c>
      <c r="E3211" s="12" t="s">
        <v>7290</v>
      </c>
      <c r="F3211" s="12">
        <v>3570</v>
      </c>
      <c r="G3211" s="12" t="s">
        <v>7291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9">
        <v>1120863</v>
      </c>
      <c r="E3212" s="12" t="s">
        <v>7290</v>
      </c>
      <c r="F3212" s="12">
        <v>3570</v>
      </c>
      <c r="G3212" s="12" t="s">
        <v>7291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9">
        <v>1120863</v>
      </c>
      <c r="E3213" s="12" t="s">
        <v>7290</v>
      </c>
      <c r="F3213" s="12">
        <v>3570</v>
      </c>
      <c r="G3213" s="12" t="s">
        <v>7291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9">
        <v>1120863</v>
      </c>
      <c r="E3214" s="12" t="s">
        <v>7436</v>
      </c>
      <c r="F3214" s="12">
        <v>3570</v>
      </c>
      <c r="G3214" s="12" t="s">
        <v>7437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9">
        <v>1120875</v>
      </c>
      <c r="E3215" s="12" t="s">
        <v>7715</v>
      </c>
      <c r="F3215" s="12">
        <v>3509</v>
      </c>
      <c r="G3215" s="12" t="s">
        <v>7716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9">
        <v>1120875</v>
      </c>
      <c r="E3216" s="12" t="s">
        <v>7717</v>
      </c>
      <c r="F3216" s="12">
        <v>3759</v>
      </c>
      <c r="G3216" s="12" t="s">
        <v>7718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9">
        <v>1120875</v>
      </c>
      <c r="E3217" s="12" t="s">
        <v>7719</v>
      </c>
      <c r="F3217" s="12">
        <v>3509</v>
      </c>
      <c r="G3217" s="12" t="s">
        <v>7720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9">
        <v>1120875</v>
      </c>
      <c r="E3218" s="12" t="s">
        <v>7715</v>
      </c>
      <c r="F3218" s="12">
        <v>3509</v>
      </c>
      <c r="G3218" s="12" t="s">
        <v>7716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9">
        <v>1120875</v>
      </c>
      <c r="E3219" s="12" t="s">
        <v>7717</v>
      </c>
      <c r="F3219" s="12">
        <v>3759</v>
      </c>
      <c r="G3219" s="12" t="s">
        <v>7718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9">
        <v>1120875</v>
      </c>
      <c r="E3220" s="12" t="s">
        <v>7719</v>
      </c>
      <c r="F3220" s="12">
        <v>3509</v>
      </c>
      <c r="G3220" s="12" t="s">
        <v>7720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9">
        <v>1120875</v>
      </c>
      <c r="E3221" s="12" t="s">
        <v>7715</v>
      </c>
      <c r="F3221" s="12">
        <v>3509</v>
      </c>
      <c r="G3221" s="12" t="s">
        <v>7716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9">
        <v>1120875</v>
      </c>
      <c r="E3222" s="12" t="s">
        <v>7717</v>
      </c>
      <c r="F3222" s="12">
        <v>3759</v>
      </c>
      <c r="G3222" s="12" t="s">
        <v>7718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9">
        <v>1120875</v>
      </c>
      <c r="E3223" s="12" t="s">
        <v>7719</v>
      </c>
      <c r="F3223" s="12">
        <v>3509</v>
      </c>
      <c r="G3223" s="12" t="s">
        <v>7720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9">
        <v>1120875</v>
      </c>
      <c r="E3224" s="12" t="s">
        <v>7715</v>
      </c>
      <c r="F3224" s="12">
        <v>3509</v>
      </c>
      <c r="G3224" s="12" t="s">
        <v>7716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9">
        <v>1120875</v>
      </c>
      <c r="E3225" s="12" t="s">
        <v>7717</v>
      </c>
      <c r="F3225" s="12">
        <v>3759</v>
      </c>
      <c r="G3225" s="12" t="s">
        <v>7718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9">
        <v>1120875</v>
      </c>
      <c r="E3226" s="12" t="s">
        <v>7719</v>
      </c>
      <c r="F3226" s="12">
        <v>3509</v>
      </c>
      <c r="G3226" s="12" t="s">
        <v>7720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9">
        <v>1120875</v>
      </c>
      <c r="E3227" s="12" t="s">
        <v>7715</v>
      </c>
      <c r="F3227" s="12">
        <v>3509</v>
      </c>
      <c r="G3227" s="12" t="s">
        <v>7716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9">
        <v>1120875</v>
      </c>
      <c r="E3228" s="12" t="s">
        <v>7717</v>
      </c>
      <c r="F3228" s="12">
        <v>3759</v>
      </c>
      <c r="G3228" s="12" t="s">
        <v>7718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9">
        <v>1120875</v>
      </c>
      <c r="E3229" s="12" t="s">
        <v>7719</v>
      </c>
      <c r="F3229" s="12">
        <v>3509</v>
      </c>
      <c r="G3229" s="12" t="s">
        <v>7720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9">
        <v>1120875</v>
      </c>
      <c r="E3230" s="12" t="s">
        <v>7715</v>
      </c>
      <c r="F3230" s="12">
        <v>3509</v>
      </c>
      <c r="G3230" s="12" t="s">
        <v>7716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9">
        <v>1120875</v>
      </c>
      <c r="E3231" s="12" t="s">
        <v>7717</v>
      </c>
      <c r="F3231" s="12">
        <v>3759</v>
      </c>
      <c r="G3231" s="12" t="s">
        <v>7718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9">
        <v>1120875</v>
      </c>
      <c r="E3232" s="12" t="s">
        <v>7719</v>
      </c>
      <c r="F3232" s="12">
        <v>3509</v>
      </c>
      <c r="G3232" s="12" t="s">
        <v>7720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9">
        <v>1120875</v>
      </c>
      <c r="E3233" s="12" t="s">
        <v>7715</v>
      </c>
      <c r="F3233" s="12">
        <v>3509</v>
      </c>
      <c r="G3233" s="12" t="s">
        <v>7716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9">
        <v>1120875</v>
      </c>
      <c r="E3234" s="12" t="s">
        <v>7717</v>
      </c>
      <c r="F3234" s="12">
        <v>3759</v>
      </c>
      <c r="G3234" s="12" t="s">
        <v>7718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9">
        <v>1120875</v>
      </c>
      <c r="E3235" s="12" t="s">
        <v>7719</v>
      </c>
      <c r="F3235" s="12">
        <v>3509</v>
      </c>
      <c r="G3235" s="12" t="s">
        <v>7720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9">
        <v>1120875</v>
      </c>
      <c r="E3236" s="12" t="s">
        <v>7715</v>
      </c>
      <c r="F3236" s="12">
        <v>3509</v>
      </c>
      <c r="G3236" s="12" t="s">
        <v>7716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9">
        <v>1120875</v>
      </c>
      <c r="E3237" s="12" t="s">
        <v>7717</v>
      </c>
      <c r="F3237" s="12">
        <v>3759</v>
      </c>
      <c r="G3237" s="12" t="s">
        <v>7718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9">
        <v>1120875</v>
      </c>
      <c r="E3238" s="12" t="s">
        <v>7719</v>
      </c>
      <c r="F3238" s="12">
        <v>3509</v>
      </c>
      <c r="G3238" s="12" t="s">
        <v>7720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9">
        <v>1120876</v>
      </c>
      <c r="E3239" s="12" t="s">
        <v>7738</v>
      </c>
      <c r="F3239" s="12">
        <v>3509</v>
      </c>
      <c r="G3239" s="12" t="s">
        <v>7739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9">
        <v>1120876</v>
      </c>
      <c r="E3240" s="12" t="s">
        <v>7740</v>
      </c>
      <c r="F3240" s="12">
        <v>3509</v>
      </c>
      <c r="G3240" s="12" t="s">
        <v>7741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9">
        <v>1120876</v>
      </c>
      <c r="E3241" s="12" t="s">
        <v>7738</v>
      </c>
      <c r="F3241" s="12">
        <v>3509</v>
      </c>
      <c r="G3241" s="12" t="s">
        <v>7739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9">
        <v>1120876</v>
      </c>
      <c r="E3242" s="12" t="s">
        <v>7740</v>
      </c>
      <c r="F3242" s="12">
        <v>3509</v>
      </c>
      <c r="G3242" s="12" t="s">
        <v>7741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9">
        <v>1120876</v>
      </c>
      <c r="E3243" s="12" t="s">
        <v>7738</v>
      </c>
      <c r="F3243" s="12">
        <v>3509</v>
      </c>
      <c r="G3243" s="12" t="s">
        <v>7739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9">
        <v>1120876</v>
      </c>
      <c r="E3244" s="12" t="s">
        <v>7740</v>
      </c>
      <c r="F3244" s="12">
        <v>3509</v>
      </c>
      <c r="G3244" s="12" t="s">
        <v>7741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9">
        <v>1120876</v>
      </c>
      <c r="E3245" s="12" t="s">
        <v>7738</v>
      </c>
      <c r="F3245" s="12">
        <v>3509</v>
      </c>
      <c r="G3245" s="12" t="s">
        <v>7739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9">
        <v>1120876</v>
      </c>
      <c r="E3246" s="12" t="s">
        <v>7740</v>
      </c>
      <c r="F3246" s="12">
        <v>3509</v>
      </c>
      <c r="G3246" s="12" t="s">
        <v>7741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9">
        <v>1120876</v>
      </c>
      <c r="E3247" s="12" t="s">
        <v>7738</v>
      </c>
      <c r="F3247" s="12">
        <v>3509</v>
      </c>
      <c r="G3247" s="12" t="s">
        <v>7739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9">
        <v>1120876</v>
      </c>
      <c r="E3248" s="12" t="s">
        <v>7740</v>
      </c>
      <c r="F3248" s="12">
        <v>3509</v>
      </c>
      <c r="G3248" s="12" t="s">
        <v>7741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9">
        <v>1120876</v>
      </c>
      <c r="E3249" s="12" t="s">
        <v>7738</v>
      </c>
      <c r="F3249" s="12">
        <v>3509</v>
      </c>
      <c r="G3249" s="12" t="s">
        <v>7739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9">
        <v>1120876</v>
      </c>
      <c r="E3250" s="12" t="s">
        <v>7740</v>
      </c>
      <c r="F3250" s="12">
        <v>3509</v>
      </c>
      <c r="G3250" s="12" t="s">
        <v>7741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9">
        <v>1120876</v>
      </c>
      <c r="E3251" s="12" t="s">
        <v>7738</v>
      </c>
      <c r="F3251" s="12">
        <v>3509</v>
      </c>
      <c r="G3251" s="12" t="s">
        <v>7739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9">
        <v>1120876</v>
      </c>
      <c r="E3252" s="12" t="s">
        <v>7740</v>
      </c>
      <c r="F3252" s="12">
        <v>3509</v>
      </c>
      <c r="G3252" s="12" t="s">
        <v>7741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9">
        <v>1120876</v>
      </c>
      <c r="E3253" s="12" t="s">
        <v>7738</v>
      </c>
      <c r="F3253" s="12">
        <v>3509</v>
      </c>
      <c r="G3253" s="12" t="s">
        <v>7739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9">
        <v>1120876</v>
      </c>
      <c r="E3254" s="12" t="s">
        <v>7740</v>
      </c>
      <c r="F3254" s="12">
        <v>3509</v>
      </c>
      <c r="G3254" s="12" t="s">
        <v>7741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9">
        <v>1120900</v>
      </c>
      <c r="E3255" s="12" t="s">
        <v>7541</v>
      </c>
      <c r="F3255" s="12">
        <v>2970</v>
      </c>
      <c r="G3255" s="12" t="s">
        <v>7542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9">
        <v>1120900</v>
      </c>
      <c r="E3256" s="12" t="s">
        <v>7543</v>
      </c>
      <c r="F3256" s="12">
        <v>3220</v>
      </c>
      <c r="G3256" s="12" t="s">
        <v>7544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9">
        <v>1120900</v>
      </c>
      <c r="E3257" s="12" t="s">
        <v>7545</v>
      </c>
      <c r="F3257" s="12">
        <v>2970</v>
      </c>
      <c r="G3257" s="12" t="s">
        <v>7546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9">
        <v>1120900</v>
      </c>
      <c r="E3258" s="12" t="s">
        <v>7547</v>
      </c>
      <c r="F3258" s="12">
        <v>3220</v>
      </c>
      <c r="G3258" s="12" t="s">
        <v>7548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9">
        <v>1120900</v>
      </c>
      <c r="E3259" s="12" t="s">
        <v>7571</v>
      </c>
      <c r="F3259" s="12">
        <v>2970</v>
      </c>
      <c r="G3259" s="12" t="s">
        <v>7572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9">
        <v>1120900</v>
      </c>
      <c r="E3260" s="12" t="s">
        <v>7573</v>
      </c>
      <c r="F3260" s="12">
        <v>3025</v>
      </c>
      <c r="G3260" s="12" t="s">
        <v>7574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9">
        <v>1120900</v>
      </c>
      <c r="E3261" s="12" t="s">
        <v>7575</v>
      </c>
      <c r="F3261" s="12">
        <v>3275</v>
      </c>
      <c r="G3261" s="12" t="s">
        <v>7576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9">
        <v>1120900</v>
      </c>
      <c r="E3262" s="12" t="s">
        <v>7541</v>
      </c>
      <c r="F3262" s="12">
        <v>2970</v>
      </c>
      <c r="G3262" s="12" t="s">
        <v>7542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9">
        <v>1120900</v>
      </c>
      <c r="E3263" s="12" t="s">
        <v>7543</v>
      </c>
      <c r="F3263" s="12">
        <v>3220</v>
      </c>
      <c r="G3263" s="12" t="s">
        <v>7544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9">
        <v>1120900</v>
      </c>
      <c r="E3264" s="12" t="s">
        <v>7545</v>
      </c>
      <c r="F3264" s="12">
        <v>2970</v>
      </c>
      <c r="G3264" s="12" t="s">
        <v>7546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9">
        <v>1120900</v>
      </c>
      <c r="E3265" s="12" t="s">
        <v>7547</v>
      </c>
      <c r="F3265" s="12">
        <v>3220</v>
      </c>
      <c r="G3265" s="12" t="s">
        <v>7548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9">
        <v>1120900</v>
      </c>
      <c r="E3266" s="12" t="s">
        <v>7571</v>
      </c>
      <c r="F3266" s="12">
        <v>2970</v>
      </c>
      <c r="G3266" s="12" t="s">
        <v>7572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9">
        <v>1120900</v>
      </c>
      <c r="E3267" s="12" t="s">
        <v>7573</v>
      </c>
      <c r="F3267" s="12">
        <v>3025</v>
      </c>
      <c r="G3267" s="12" t="s">
        <v>7574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9">
        <v>1120900</v>
      </c>
      <c r="E3268" s="12" t="s">
        <v>7575</v>
      </c>
      <c r="F3268" s="12">
        <v>3275</v>
      </c>
      <c r="G3268" s="12" t="s">
        <v>7576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9">
        <v>1120900</v>
      </c>
      <c r="E3269" s="12" t="s">
        <v>7541</v>
      </c>
      <c r="F3269" s="12">
        <v>2970</v>
      </c>
      <c r="G3269" s="12" t="s">
        <v>7542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9">
        <v>1120900</v>
      </c>
      <c r="E3270" s="12" t="s">
        <v>7543</v>
      </c>
      <c r="F3270" s="12">
        <v>3220</v>
      </c>
      <c r="G3270" s="12" t="s">
        <v>7544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9">
        <v>1120900</v>
      </c>
      <c r="E3271" s="12" t="s">
        <v>7545</v>
      </c>
      <c r="F3271" s="12">
        <v>2970</v>
      </c>
      <c r="G3271" s="12" t="s">
        <v>7546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9">
        <v>1120900</v>
      </c>
      <c r="E3272" s="12" t="s">
        <v>7547</v>
      </c>
      <c r="F3272" s="12">
        <v>3220</v>
      </c>
      <c r="G3272" s="12" t="s">
        <v>7548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9">
        <v>1120900</v>
      </c>
      <c r="E3273" s="12" t="s">
        <v>7571</v>
      </c>
      <c r="F3273" s="12">
        <v>2970</v>
      </c>
      <c r="G3273" s="12" t="s">
        <v>7572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9">
        <v>1120900</v>
      </c>
      <c r="E3274" s="12" t="s">
        <v>7573</v>
      </c>
      <c r="F3274" s="12">
        <v>3025</v>
      </c>
      <c r="G3274" s="12" t="s">
        <v>7574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9">
        <v>1120900</v>
      </c>
      <c r="E3275" s="12" t="s">
        <v>7575</v>
      </c>
      <c r="F3275" s="12">
        <v>3275</v>
      </c>
      <c r="G3275" s="12" t="s">
        <v>7576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9">
        <v>1120900</v>
      </c>
      <c r="E3276" s="12" t="s">
        <v>7541</v>
      </c>
      <c r="F3276" s="12">
        <v>2970</v>
      </c>
      <c r="G3276" s="12" t="s">
        <v>7542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9">
        <v>1120900</v>
      </c>
      <c r="E3277" s="12" t="s">
        <v>7543</v>
      </c>
      <c r="F3277" s="12">
        <v>3220</v>
      </c>
      <c r="G3277" s="12" t="s">
        <v>7544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9">
        <v>1120900</v>
      </c>
      <c r="E3278" s="12" t="s">
        <v>7545</v>
      </c>
      <c r="F3278" s="12">
        <v>2970</v>
      </c>
      <c r="G3278" s="12" t="s">
        <v>7546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9">
        <v>1120900</v>
      </c>
      <c r="E3279" s="12" t="s">
        <v>7547</v>
      </c>
      <c r="F3279" s="12">
        <v>3220</v>
      </c>
      <c r="G3279" s="12" t="s">
        <v>7548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9">
        <v>1120900</v>
      </c>
      <c r="E3280" s="12" t="s">
        <v>7571</v>
      </c>
      <c r="F3280" s="12">
        <v>2970</v>
      </c>
      <c r="G3280" s="12" t="s">
        <v>7572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9">
        <v>1120900</v>
      </c>
      <c r="E3281" s="12" t="s">
        <v>7573</v>
      </c>
      <c r="F3281" s="12">
        <v>3025</v>
      </c>
      <c r="G3281" s="12" t="s">
        <v>7574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9">
        <v>1120900</v>
      </c>
      <c r="E3282" s="12" t="s">
        <v>7575</v>
      </c>
      <c r="F3282" s="12">
        <v>3275</v>
      </c>
      <c r="G3282" s="12" t="s">
        <v>7576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9">
        <v>1120900</v>
      </c>
      <c r="E3283" s="12" t="s">
        <v>7541</v>
      </c>
      <c r="F3283" s="12">
        <v>2970</v>
      </c>
      <c r="G3283" s="12" t="s">
        <v>7542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9">
        <v>1120900</v>
      </c>
      <c r="E3284" s="12" t="s">
        <v>7543</v>
      </c>
      <c r="F3284" s="12">
        <v>3220</v>
      </c>
      <c r="G3284" s="12" t="s">
        <v>7544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9">
        <v>1120900</v>
      </c>
      <c r="E3285" s="12" t="s">
        <v>7545</v>
      </c>
      <c r="F3285" s="12">
        <v>2970</v>
      </c>
      <c r="G3285" s="12" t="s">
        <v>7546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9">
        <v>1120900</v>
      </c>
      <c r="E3286" s="12" t="s">
        <v>7547</v>
      </c>
      <c r="F3286" s="12">
        <v>3220</v>
      </c>
      <c r="G3286" s="12" t="s">
        <v>7548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9">
        <v>1120900</v>
      </c>
      <c r="E3287" s="12" t="s">
        <v>7571</v>
      </c>
      <c r="F3287" s="12">
        <v>2970</v>
      </c>
      <c r="G3287" s="12" t="s">
        <v>7572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9">
        <v>1120900</v>
      </c>
      <c r="E3288" s="12" t="s">
        <v>7573</v>
      </c>
      <c r="F3288" s="12">
        <v>3025</v>
      </c>
      <c r="G3288" s="12" t="s">
        <v>7574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9">
        <v>1120900</v>
      </c>
      <c r="E3289" s="12" t="s">
        <v>7575</v>
      </c>
      <c r="F3289" s="12">
        <v>3275</v>
      </c>
      <c r="G3289" s="12" t="s">
        <v>7576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9">
        <v>1120900</v>
      </c>
      <c r="E3290" s="12" t="s">
        <v>7541</v>
      </c>
      <c r="F3290" s="12">
        <v>2970</v>
      </c>
      <c r="G3290" s="12" t="s">
        <v>7542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9">
        <v>1120900</v>
      </c>
      <c r="E3291" s="12" t="s">
        <v>7543</v>
      </c>
      <c r="F3291" s="12">
        <v>3220</v>
      </c>
      <c r="G3291" s="12" t="s">
        <v>7544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9">
        <v>1120900</v>
      </c>
      <c r="E3292" s="12" t="s">
        <v>7545</v>
      </c>
      <c r="F3292" s="12">
        <v>2970</v>
      </c>
      <c r="G3292" s="12" t="s">
        <v>7546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9">
        <v>1120900</v>
      </c>
      <c r="E3293" s="12" t="s">
        <v>7547</v>
      </c>
      <c r="F3293" s="12">
        <v>3220</v>
      </c>
      <c r="G3293" s="12" t="s">
        <v>7548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9">
        <v>1120900</v>
      </c>
      <c r="E3294" s="12" t="s">
        <v>7571</v>
      </c>
      <c r="F3294" s="12">
        <v>2970</v>
      </c>
      <c r="G3294" s="12" t="s">
        <v>7572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9">
        <v>1120900</v>
      </c>
      <c r="E3295" s="12" t="s">
        <v>7573</v>
      </c>
      <c r="F3295" s="12">
        <v>3025</v>
      </c>
      <c r="G3295" s="12" t="s">
        <v>7574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9">
        <v>1120900</v>
      </c>
      <c r="E3296" s="12" t="s">
        <v>7575</v>
      </c>
      <c r="F3296" s="12">
        <v>3275</v>
      </c>
      <c r="G3296" s="12" t="s">
        <v>7576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9">
        <v>1120900</v>
      </c>
      <c r="E3297" s="12" t="s">
        <v>7541</v>
      </c>
      <c r="F3297" s="12">
        <v>2970</v>
      </c>
      <c r="G3297" s="12" t="s">
        <v>7542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9">
        <v>1120900</v>
      </c>
      <c r="E3298" s="12" t="s">
        <v>7543</v>
      </c>
      <c r="F3298" s="12">
        <v>3220</v>
      </c>
      <c r="G3298" s="12" t="s">
        <v>7544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9">
        <v>1120900</v>
      </c>
      <c r="E3299" s="12" t="s">
        <v>7545</v>
      </c>
      <c r="F3299" s="12">
        <v>2970</v>
      </c>
      <c r="G3299" s="12" t="s">
        <v>7546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9">
        <v>1120900</v>
      </c>
      <c r="E3300" s="12" t="s">
        <v>7547</v>
      </c>
      <c r="F3300" s="12">
        <v>3220</v>
      </c>
      <c r="G3300" s="12" t="s">
        <v>7548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9">
        <v>1120900</v>
      </c>
      <c r="E3301" s="12" t="s">
        <v>7571</v>
      </c>
      <c r="F3301" s="12">
        <v>2970</v>
      </c>
      <c r="G3301" s="12" t="s">
        <v>7572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9">
        <v>1120900</v>
      </c>
      <c r="E3302" s="12" t="s">
        <v>7573</v>
      </c>
      <c r="F3302" s="12">
        <v>3025</v>
      </c>
      <c r="G3302" s="12" t="s">
        <v>7574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9">
        <v>1120900</v>
      </c>
      <c r="E3303" s="12" t="s">
        <v>7575</v>
      </c>
      <c r="F3303" s="12">
        <v>3275</v>
      </c>
      <c r="G3303" s="12" t="s">
        <v>7576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9">
        <v>1120900</v>
      </c>
      <c r="E3304" s="12" t="s">
        <v>7541</v>
      </c>
      <c r="F3304" s="12">
        <v>2970</v>
      </c>
      <c r="G3304" s="12" t="s">
        <v>7542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9">
        <v>1120900</v>
      </c>
      <c r="E3305" s="12" t="s">
        <v>7543</v>
      </c>
      <c r="F3305" s="12">
        <v>3220</v>
      </c>
      <c r="G3305" s="12" t="s">
        <v>7544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9">
        <v>1120900</v>
      </c>
      <c r="E3306" s="12" t="s">
        <v>7545</v>
      </c>
      <c r="F3306" s="12">
        <v>2970</v>
      </c>
      <c r="G3306" s="12" t="s">
        <v>7546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9">
        <v>1120900</v>
      </c>
      <c r="E3307" s="12" t="s">
        <v>7547</v>
      </c>
      <c r="F3307" s="12">
        <v>3220</v>
      </c>
      <c r="G3307" s="12" t="s">
        <v>7548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9">
        <v>1120900</v>
      </c>
      <c r="E3308" s="12" t="s">
        <v>7571</v>
      </c>
      <c r="F3308" s="12">
        <v>2970</v>
      </c>
      <c r="G3308" s="12" t="s">
        <v>7572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9">
        <v>1120900</v>
      </c>
      <c r="E3309" s="12" t="s">
        <v>7573</v>
      </c>
      <c r="F3309" s="12">
        <v>3025</v>
      </c>
      <c r="G3309" s="12" t="s">
        <v>7574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9">
        <v>1120900</v>
      </c>
      <c r="E3310" s="12" t="s">
        <v>7575</v>
      </c>
      <c r="F3310" s="12">
        <v>3275</v>
      </c>
      <c r="G3310" s="12" t="s">
        <v>7576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9">
        <v>1120901</v>
      </c>
      <c r="E3311" s="12" t="s">
        <v>7549</v>
      </c>
      <c r="F3311" s="12">
        <v>3080</v>
      </c>
      <c r="G3311" s="12" t="s">
        <v>7550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9">
        <v>1120901</v>
      </c>
      <c r="E3312" s="12" t="s">
        <v>7551</v>
      </c>
      <c r="F3312" s="12">
        <v>3080</v>
      </c>
      <c r="G3312" s="12" t="s">
        <v>7552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9">
        <v>1120901</v>
      </c>
      <c r="E3313" s="12" t="s">
        <v>7553</v>
      </c>
      <c r="F3313" s="12">
        <v>3330</v>
      </c>
      <c r="G3313" s="12" t="s">
        <v>7554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9">
        <v>1120901</v>
      </c>
      <c r="E3314" s="12" t="s">
        <v>7577</v>
      </c>
      <c r="F3314" s="12">
        <v>3086</v>
      </c>
      <c r="G3314" s="12" t="s">
        <v>7578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9">
        <v>1120901</v>
      </c>
      <c r="E3315" s="12" t="s">
        <v>7579</v>
      </c>
      <c r="F3315" s="12">
        <v>3336</v>
      </c>
      <c r="G3315" s="12" t="s">
        <v>7580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9">
        <v>1120901</v>
      </c>
      <c r="E3316" s="12" t="s">
        <v>7581</v>
      </c>
      <c r="F3316" s="12">
        <v>3086</v>
      </c>
      <c r="G3316" s="12" t="s">
        <v>7582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9">
        <v>1120901</v>
      </c>
      <c r="E3317" s="12" t="s">
        <v>7583</v>
      </c>
      <c r="F3317" s="12">
        <v>3330</v>
      </c>
      <c r="G3317" s="12" t="s">
        <v>7584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9">
        <v>1120901</v>
      </c>
      <c r="E3318" s="12" t="s">
        <v>7549</v>
      </c>
      <c r="F3318" s="12">
        <v>3080</v>
      </c>
      <c r="G3318" s="12" t="s">
        <v>7550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9">
        <v>1120901</v>
      </c>
      <c r="E3319" s="12" t="s">
        <v>7551</v>
      </c>
      <c r="F3319" s="12">
        <v>3080</v>
      </c>
      <c r="G3319" s="12" t="s">
        <v>7552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9">
        <v>1120901</v>
      </c>
      <c r="E3320" s="12" t="s">
        <v>7553</v>
      </c>
      <c r="F3320" s="12">
        <v>3330</v>
      </c>
      <c r="G3320" s="12" t="s">
        <v>7554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9">
        <v>1120901</v>
      </c>
      <c r="E3321" s="12" t="s">
        <v>7577</v>
      </c>
      <c r="F3321" s="12">
        <v>3086</v>
      </c>
      <c r="G3321" s="12" t="s">
        <v>7578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9">
        <v>1120901</v>
      </c>
      <c r="E3322" s="12" t="s">
        <v>7579</v>
      </c>
      <c r="F3322" s="12">
        <v>3336</v>
      </c>
      <c r="G3322" s="12" t="s">
        <v>7580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9">
        <v>1120901</v>
      </c>
      <c r="E3323" s="12" t="s">
        <v>7581</v>
      </c>
      <c r="F3323" s="12">
        <v>3086</v>
      </c>
      <c r="G3323" s="12" t="s">
        <v>7582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9">
        <v>1120901</v>
      </c>
      <c r="E3324" s="12" t="s">
        <v>7583</v>
      </c>
      <c r="F3324" s="12">
        <v>3330</v>
      </c>
      <c r="G3324" s="12" t="s">
        <v>7584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9">
        <v>1120901</v>
      </c>
      <c r="E3325" s="12" t="s">
        <v>7549</v>
      </c>
      <c r="F3325" s="12">
        <v>3080</v>
      </c>
      <c r="G3325" s="12" t="s">
        <v>7550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9">
        <v>1120901</v>
      </c>
      <c r="E3326" s="12" t="s">
        <v>7551</v>
      </c>
      <c r="F3326" s="12">
        <v>3080</v>
      </c>
      <c r="G3326" s="12" t="s">
        <v>7552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9">
        <v>1120901</v>
      </c>
      <c r="E3327" s="12" t="s">
        <v>7553</v>
      </c>
      <c r="F3327" s="12">
        <v>3330</v>
      </c>
      <c r="G3327" s="12" t="s">
        <v>7554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9">
        <v>1120901</v>
      </c>
      <c r="E3328" s="12" t="s">
        <v>7577</v>
      </c>
      <c r="F3328" s="12">
        <v>3086</v>
      </c>
      <c r="G3328" s="12" t="s">
        <v>7578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9">
        <v>1120901</v>
      </c>
      <c r="E3329" s="12" t="s">
        <v>7579</v>
      </c>
      <c r="F3329" s="12">
        <v>3336</v>
      </c>
      <c r="G3329" s="12" t="s">
        <v>7580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9">
        <v>1120901</v>
      </c>
      <c r="E3330" s="12" t="s">
        <v>7581</v>
      </c>
      <c r="F3330" s="12">
        <v>3086</v>
      </c>
      <c r="G3330" s="12" t="s">
        <v>7582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9">
        <v>1120901</v>
      </c>
      <c r="E3331" s="12" t="s">
        <v>7583</v>
      </c>
      <c r="F3331" s="12">
        <v>3330</v>
      </c>
      <c r="G3331" s="12" t="s">
        <v>7584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9">
        <v>1120902</v>
      </c>
      <c r="E3332" s="12" t="s">
        <v>7555</v>
      </c>
      <c r="F3332" s="12">
        <v>3190</v>
      </c>
      <c r="G3332" s="12" t="s">
        <v>7556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9">
        <v>1120902</v>
      </c>
      <c r="E3333" s="12" t="s">
        <v>7557</v>
      </c>
      <c r="F3333" s="12">
        <v>3440</v>
      </c>
      <c r="G3333" s="12" t="s">
        <v>7558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9">
        <v>1120902</v>
      </c>
      <c r="E3334" s="12" t="s">
        <v>7559</v>
      </c>
      <c r="F3334" s="12">
        <v>3190</v>
      </c>
      <c r="G3334" s="12" t="s">
        <v>7560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9">
        <v>1120902</v>
      </c>
      <c r="E3335" s="12" t="s">
        <v>7561</v>
      </c>
      <c r="F3335" s="12">
        <v>3440</v>
      </c>
      <c r="G3335" s="12" t="s">
        <v>7562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9">
        <v>1120902</v>
      </c>
      <c r="E3336" s="12" t="s">
        <v>7555</v>
      </c>
      <c r="F3336" s="12">
        <v>3190</v>
      </c>
      <c r="G3336" s="12" t="s">
        <v>7556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9">
        <v>1120902</v>
      </c>
      <c r="E3337" s="12" t="s">
        <v>7557</v>
      </c>
      <c r="F3337" s="12">
        <v>3440</v>
      </c>
      <c r="G3337" s="12" t="s">
        <v>7558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9">
        <v>1120902</v>
      </c>
      <c r="E3338" s="12" t="s">
        <v>7559</v>
      </c>
      <c r="F3338" s="12">
        <v>3190</v>
      </c>
      <c r="G3338" s="12" t="s">
        <v>7560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9">
        <v>1120902</v>
      </c>
      <c r="E3339" s="12" t="s">
        <v>7561</v>
      </c>
      <c r="F3339" s="12">
        <v>3440</v>
      </c>
      <c r="G3339" s="12" t="s">
        <v>7562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9">
        <v>1120902</v>
      </c>
      <c r="E3340" s="12" t="s">
        <v>7555</v>
      </c>
      <c r="F3340" s="12">
        <v>3190</v>
      </c>
      <c r="G3340" s="12" t="s">
        <v>7556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9">
        <v>1120902</v>
      </c>
      <c r="E3341" s="12" t="s">
        <v>7557</v>
      </c>
      <c r="F3341" s="12">
        <v>3440</v>
      </c>
      <c r="G3341" s="12" t="s">
        <v>7558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9">
        <v>1120902</v>
      </c>
      <c r="E3342" s="12" t="s">
        <v>7559</v>
      </c>
      <c r="F3342" s="12">
        <v>3190</v>
      </c>
      <c r="G3342" s="12" t="s">
        <v>7560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9">
        <v>1120902</v>
      </c>
      <c r="E3343" s="12" t="s">
        <v>7561</v>
      </c>
      <c r="F3343" s="12">
        <v>3440</v>
      </c>
      <c r="G3343" s="12" t="s">
        <v>7562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9">
        <v>1120903</v>
      </c>
      <c r="E3344" s="12" t="s">
        <v>7563</v>
      </c>
      <c r="F3344" s="12">
        <v>3300</v>
      </c>
      <c r="G3344" s="12" t="s">
        <v>7564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9">
        <v>1120903</v>
      </c>
      <c r="E3345" s="12" t="s">
        <v>7565</v>
      </c>
      <c r="F3345" s="12">
        <v>3550</v>
      </c>
      <c r="G3345" s="12" t="s">
        <v>7566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9">
        <v>1120903</v>
      </c>
      <c r="E3346" s="12" t="s">
        <v>7567</v>
      </c>
      <c r="F3346" s="12">
        <v>3300</v>
      </c>
      <c r="G3346" s="12" t="s">
        <v>7568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9">
        <v>1120903</v>
      </c>
      <c r="E3347" s="12" t="s">
        <v>7569</v>
      </c>
      <c r="F3347" s="12">
        <v>3550</v>
      </c>
      <c r="G3347" s="12" t="s">
        <v>7570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9">
        <v>1120903</v>
      </c>
      <c r="E3348" s="12" t="s">
        <v>7585</v>
      </c>
      <c r="F3348" s="12">
        <v>3300</v>
      </c>
      <c r="G3348" s="12" t="s">
        <v>7586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9">
        <v>1120903</v>
      </c>
      <c r="E3349" s="12" t="s">
        <v>7587</v>
      </c>
      <c r="F3349" s="12">
        <v>3550</v>
      </c>
      <c r="G3349" s="12" t="s">
        <v>7588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9">
        <v>1120903</v>
      </c>
      <c r="E3350" s="12" t="s">
        <v>7589</v>
      </c>
      <c r="F3350" s="12">
        <v>3300</v>
      </c>
      <c r="G3350" s="12" t="s">
        <v>7590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9">
        <v>1120903</v>
      </c>
      <c r="E3351" s="12" t="s">
        <v>7591</v>
      </c>
      <c r="F3351" s="12">
        <v>3550</v>
      </c>
      <c r="G3351" s="12" t="s">
        <v>7592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9">
        <v>1120903</v>
      </c>
      <c r="E3352" s="12" t="s">
        <v>7563</v>
      </c>
      <c r="F3352" s="12">
        <v>3300</v>
      </c>
      <c r="G3352" s="12" t="s">
        <v>7564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9">
        <v>1120903</v>
      </c>
      <c r="E3353" s="12" t="s">
        <v>7565</v>
      </c>
      <c r="F3353" s="12">
        <v>3550</v>
      </c>
      <c r="G3353" s="12" t="s">
        <v>7566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9">
        <v>1120903</v>
      </c>
      <c r="E3354" s="12" t="s">
        <v>7567</v>
      </c>
      <c r="F3354" s="12">
        <v>3300</v>
      </c>
      <c r="G3354" s="12" t="s">
        <v>7568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9">
        <v>1120903</v>
      </c>
      <c r="E3355" s="12" t="s">
        <v>7569</v>
      </c>
      <c r="F3355" s="12">
        <v>3550</v>
      </c>
      <c r="G3355" s="12" t="s">
        <v>7570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9">
        <v>1120903</v>
      </c>
      <c r="E3356" s="12" t="s">
        <v>7585</v>
      </c>
      <c r="F3356" s="12">
        <v>3300</v>
      </c>
      <c r="G3356" s="12" t="s">
        <v>7586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9">
        <v>1120903</v>
      </c>
      <c r="E3357" s="12" t="s">
        <v>7587</v>
      </c>
      <c r="F3357" s="12">
        <v>3550</v>
      </c>
      <c r="G3357" s="12" t="s">
        <v>7588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9">
        <v>1120903</v>
      </c>
      <c r="E3358" s="12" t="s">
        <v>7589</v>
      </c>
      <c r="F3358" s="12">
        <v>3300</v>
      </c>
      <c r="G3358" s="12" t="s">
        <v>7590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9">
        <v>1120903</v>
      </c>
      <c r="E3359" s="12" t="s">
        <v>7591</v>
      </c>
      <c r="F3359" s="12">
        <v>3550</v>
      </c>
      <c r="G3359" s="12" t="s">
        <v>7592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9">
        <v>1120903</v>
      </c>
      <c r="E3360" s="12" t="s">
        <v>7563</v>
      </c>
      <c r="F3360" s="12">
        <v>3300</v>
      </c>
      <c r="G3360" s="12" t="s">
        <v>7564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9">
        <v>1120903</v>
      </c>
      <c r="E3361" s="12" t="s">
        <v>7565</v>
      </c>
      <c r="F3361" s="12">
        <v>3550</v>
      </c>
      <c r="G3361" s="12" t="s">
        <v>7566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9">
        <v>1120903</v>
      </c>
      <c r="E3362" s="12" t="s">
        <v>7567</v>
      </c>
      <c r="F3362" s="12">
        <v>3300</v>
      </c>
      <c r="G3362" s="12" t="s">
        <v>7568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9">
        <v>1120903</v>
      </c>
      <c r="E3363" s="12" t="s">
        <v>7569</v>
      </c>
      <c r="F3363" s="12">
        <v>3550</v>
      </c>
      <c r="G3363" s="12" t="s">
        <v>7570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9">
        <v>1120903</v>
      </c>
      <c r="E3364" s="12" t="s">
        <v>7585</v>
      </c>
      <c r="F3364" s="12">
        <v>3300</v>
      </c>
      <c r="G3364" s="12" t="s">
        <v>7586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9">
        <v>1120903</v>
      </c>
      <c r="E3365" s="12" t="s">
        <v>7587</v>
      </c>
      <c r="F3365" s="12">
        <v>3550</v>
      </c>
      <c r="G3365" s="12" t="s">
        <v>7588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9">
        <v>1120903</v>
      </c>
      <c r="E3366" s="12" t="s">
        <v>7589</v>
      </c>
      <c r="F3366" s="12">
        <v>3300</v>
      </c>
      <c r="G3366" s="12" t="s">
        <v>7590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9">
        <v>1120903</v>
      </c>
      <c r="E3367" s="12" t="s">
        <v>7591</v>
      </c>
      <c r="F3367" s="12">
        <v>3550</v>
      </c>
      <c r="G3367" s="12" t="s">
        <v>7592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9">
        <v>1120950</v>
      </c>
      <c r="E3368" s="12" t="s">
        <v>7423</v>
      </c>
      <c r="F3368" s="12">
        <v>3872</v>
      </c>
      <c r="G3368" s="12" t="s">
        <v>7424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9">
        <v>1120950</v>
      </c>
      <c r="E3369" s="12" t="s">
        <v>7425</v>
      </c>
      <c r="F3369" s="12">
        <v>4122</v>
      </c>
      <c r="G3369" s="12" t="s">
        <v>7426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9">
        <v>1120950</v>
      </c>
      <c r="E3370" s="12" t="s">
        <v>7425</v>
      </c>
      <c r="F3370" s="12">
        <v>4122</v>
      </c>
      <c r="G3370" s="12" t="s">
        <v>7427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9">
        <v>1120950</v>
      </c>
      <c r="E3371" s="12" t="s">
        <v>7428</v>
      </c>
      <c r="F3371" s="12">
        <v>3872</v>
      </c>
      <c r="G3371" s="12" t="s">
        <v>7429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9">
        <v>1120950</v>
      </c>
      <c r="E3372" s="12" t="s">
        <v>7465</v>
      </c>
      <c r="F3372" s="12">
        <v>4122</v>
      </c>
      <c r="G3372" s="12" t="s">
        <v>7466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9">
        <v>1120950</v>
      </c>
      <c r="E3373" s="12" t="s">
        <v>7423</v>
      </c>
      <c r="F3373" s="12">
        <v>3872</v>
      </c>
      <c r="G3373" s="12" t="s">
        <v>7424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9">
        <v>1120950</v>
      </c>
      <c r="E3374" s="12" t="s">
        <v>7425</v>
      </c>
      <c r="F3374" s="12">
        <v>4122</v>
      </c>
      <c r="G3374" s="12" t="s">
        <v>7426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9">
        <v>1120950</v>
      </c>
      <c r="E3375" s="12" t="s">
        <v>7425</v>
      </c>
      <c r="F3375" s="12">
        <v>4122</v>
      </c>
      <c r="G3375" s="12" t="s">
        <v>7427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9">
        <v>1120950</v>
      </c>
      <c r="E3376" s="12" t="s">
        <v>7428</v>
      </c>
      <c r="F3376" s="12">
        <v>3872</v>
      </c>
      <c r="G3376" s="12" t="s">
        <v>7429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9">
        <v>1120950</v>
      </c>
      <c r="E3377" s="12" t="s">
        <v>7465</v>
      </c>
      <c r="F3377" s="12">
        <v>4122</v>
      </c>
      <c r="G3377" s="12" t="s">
        <v>7466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9">
        <v>1120950</v>
      </c>
      <c r="E3378" s="12" t="s">
        <v>7423</v>
      </c>
      <c r="F3378" s="12">
        <v>3872</v>
      </c>
      <c r="G3378" s="12" t="s">
        <v>7424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9">
        <v>1120950</v>
      </c>
      <c r="E3379" s="12" t="s">
        <v>7425</v>
      </c>
      <c r="F3379" s="12">
        <v>4122</v>
      </c>
      <c r="G3379" s="12" t="s">
        <v>7426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9">
        <v>1120950</v>
      </c>
      <c r="E3380" s="12" t="s">
        <v>7425</v>
      </c>
      <c r="F3380" s="12">
        <v>4122</v>
      </c>
      <c r="G3380" s="12" t="s">
        <v>7427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9">
        <v>1120950</v>
      </c>
      <c r="E3381" s="12" t="s">
        <v>7428</v>
      </c>
      <c r="F3381" s="12">
        <v>3872</v>
      </c>
      <c r="G3381" s="12" t="s">
        <v>7429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9">
        <v>1120950</v>
      </c>
      <c r="E3382" s="12" t="s">
        <v>7465</v>
      </c>
      <c r="F3382" s="12">
        <v>4122</v>
      </c>
      <c r="G3382" s="12" t="s">
        <v>7466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9">
        <v>1120950</v>
      </c>
      <c r="E3383" s="12" t="s">
        <v>7423</v>
      </c>
      <c r="F3383" s="12">
        <v>3872</v>
      </c>
      <c r="G3383" s="12" t="s">
        <v>7424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9">
        <v>1120950</v>
      </c>
      <c r="E3384" s="12" t="s">
        <v>7425</v>
      </c>
      <c r="F3384" s="12">
        <v>4122</v>
      </c>
      <c r="G3384" s="12" t="s">
        <v>7426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9">
        <v>1120950</v>
      </c>
      <c r="E3385" s="12" t="s">
        <v>7425</v>
      </c>
      <c r="F3385" s="12">
        <v>4122</v>
      </c>
      <c r="G3385" s="12" t="s">
        <v>7427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9">
        <v>1120950</v>
      </c>
      <c r="E3386" s="12" t="s">
        <v>7428</v>
      </c>
      <c r="F3386" s="12">
        <v>3872</v>
      </c>
      <c r="G3386" s="12" t="s">
        <v>7429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9">
        <v>1120950</v>
      </c>
      <c r="E3387" s="12" t="s">
        <v>7465</v>
      </c>
      <c r="F3387" s="12">
        <v>4122</v>
      </c>
      <c r="G3387" s="12" t="s">
        <v>7466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9">
        <v>1120950</v>
      </c>
      <c r="E3388" s="12" t="s">
        <v>7423</v>
      </c>
      <c r="F3388" s="12">
        <v>3872</v>
      </c>
      <c r="G3388" s="12" t="s">
        <v>7424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9">
        <v>1120950</v>
      </c>
      <c r="E3389" s="12" t="s">
        <v>7425</v>
      </c>
      <c r="F3389" s="12">
        <v>4122</v>
      </c>
      <c r="G3389" s="12" t="s">
        <v>7426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9">
        <v>1120950</v>
      </c>
      <c r="E3390" s="12" t="s">
        <v>7425</v>
      </c>
      <c r="F3390" s="12">
        <v>4122</v>
      </c>
      <c r="G3390" s="12" t="s">
        <v>7427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9">
        <v>1120950</v>
      </c>
      <c r="E3391" s="12" t="s">
        <v>7428</v>
      </c>
      <c r="F3391" s="12">
        <v>3872</v>
      </c>
      <c r="G3391" s="12" t="s">
        <v>7429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9">
        <v>1120950</v>
      </c>
      <c r="E3392" s="12" t="s">
        <v>7465</v>
      </c>
      <c r="F3392" s="12">
        <v>4122</v>
      </c>
      <c r="G3392" s="12" t="s">
        <v>7466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9">
        <v>1120950</v>
      </c>
      <c r="E3393" s="12" t="s">
        <v>7423</v>
      </c>
      <c r="F3393" s="12">
        <v>3872</v>
      </c>
      <c r="G3393" s="12" t="s">
        <v>7424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9">
        <v>1120950</v>
      </c>
      <c r="E3394" s="12" t="s">
        <v>7425</v>
      </c>
      <c r="F3394" s="12">
        <v>4122</v>
      </c>
      <c r="G3394" s="12" t="s">
        <v>7426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9">
        <v>1120950</v>
      </c>
      <c r="E3395" s="12" t="s">
        <v>7425</v>
      </c>
      <c r="F3395" s="12">
        <v>4122</v>
      </c>
      <c r="G3395" s="12" t="s">
        <v>7427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9">
        <v>1120950</v>
      </c>
      <c r="E3396" s="12" t="s">
        <v>7428</v>
      </c>
      <c r="F3396" s="12">
        <v>3872</v>
      </c>
      <c r="G3396" s="12" t="s">
        <v>7429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9">
        <v>1120950</v>
      </c>
      <c r="E3397" s="12" t="s">
        <v>7465</v>
      </c>
      <c r="F3397" s="12">
        <v>4122</v>
      </c>
      <c r="G3397" s="12" t="s">
        <v>7466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9">
        <v>1120950</v>
      </c>
      <c r="E3398" s="12" t="s">
        <v>7423</v>
      </c>
      <c r="F3398" s="12">
        <v>3872</v>
      </c>
      <c r="G3398" s="12" t="s">
        <v>7424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9">
        <v>1120950</v>
      </c>
      <c r="E3399" s="12" t="s">
        <v>7425</v>
      </c>
      <c r="F3399" s="12">
        <v>4122</v>
      </c>
      <c r="G3399" s="12" t="s">
        <v>7426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9">
        <v>1120950</v>
      </c>
      <c r="E3400" s="12" t="s">
        <v>7425</v>
      </c>
      <c r="F3400" s="12">
        <v>4122</v>
      </c>
      <c r="G3400" s="12" t="s">
        <v>7427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9">
        <v>1120950</v>
      </c>
      <c r="E3401" s="12" t="s">
        <v>7428</v>
      </c>
      <c r="F3401" s="12">
        <v>3872</v>
      </c>
      <c r="G3401" s="12" t="s">
        <v>7429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9">
        <v>1120950</v>
      </c>
      <c r="E3402" s="12" t="s">
        <v>7465</v>
      </c>
      <c r="F3402" s="12">
        <v>4122</v>
      </c>
      <c r="G3402" s="12" t="s">
        <v>7466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9">
        <v>1120950</v>
      </c>
      <c r="E3403" s="12" t="s">
        <v>7423</v>
      </c>
      <c r="F3403" s="12">
        <v>3872</v>
      </c>
      <c r="G3403" s="12" t="s">
        <v>7424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9">
        <v>1120950</v>
      </c>
      <c r="E3404" s="12" t="s">
        <v>7425</v>
      </c>
      <c r="F3404" s="12">
        <v>4122</v>
      </c>
      <c r="G3404" s="12" t="s">
        <v>7426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9">
        <v>1120950</v>
      </c>
      <c r="E3405" s="12" t="s">
        <v>7425</v>
      </c>
      <c r="F3405" s="12">
        <v>4122</v>
      </c>
      <c r="G3405" s="12" t="s">
        <v>7427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9">
        <v>1120950</v>
      </c>
      <c r="E3406" s="12" t="s">
        <v>7428</v>
      </c>
      <c r="F3406" s="12">
        <v>3872</v>
      </c>
      <c r="G3406" s="12" t="s">
        <v>7429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9">
        <v>1120950</v>
      </c>
      <c r="E3407" s="12" t="s">
        <v>7465</v>
      </c>
      <c r="F3407" s="12">
        <v>4122</v>
      </c>
      <c r="G3407" s="12" t="s">
        <v>7466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9">
        <v>1120952</v>
      </c>
      <c r="E3408" s="12" t="s">
        <v>7294</v>
      </c>
      <c r="F3408" s="12">
        <v>4183</v>
      </c>
      <c r="G3408" s="12" t="s">
        <v>7295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9">
        <v>1120952</v>
      </c>
      <c r="E3409" s="12" t="s">
        <v>7430</v>
      </c>
      <c r="F3409" s="12">
        <v>3933</v>
      </c>
      <c r="G3409" s="12" t="s">
        <v>7431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9">
        <v>1120952</v>
      </c>
      <c r="E3410" s="12" t="s">
        <v>7432</v>
      </c>
      <c r="F3410" s="12">
        <v>3933</v>
      </c>
      <c r="G3410" s="12" t="s">
        <v>7433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9">
        <v>1120952</v>
      </c>
      <c r="E3411" s="12" t="s">
        <v>7294</v>
      </c>
      <c r="F3411" s="12">
        <v>4183</v>
      </c>
      <c r="G3411" s="12" t="s">
        <v>7295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9">
        <v>1120952</v>
      </c>
      <c r="E3412" s="12" t="s">
        <v>7430</v>
      </c>
      <c r="F3412" s="12">
        <v>3933</v>
      </c>
      <c r="G3412" s="12" t="s">
        <v>7431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9">
        <v>1120952</v>
      </c>
      <c r="E3413" s="12" t="s">
        <v>7432</v>
      </c>
      <c r="F3413" s="12">
        <v>3933</v>
      </c>
      <c r="G3413" s="12" t="s">
        <v>7433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9">
        <v>1120952</v>
      </c>
      <c r="E3414" s="12" t="s">
        <v>7294</v>
      </c>
      <c r="F3414" s="12">
        <v>4183</v>
      </c>
      <c r="G3414" s="12" t="s">
        <v>7295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9">
        <v>1120952</v>
      </c>
      <c r="E3415" s="12" t="s">
        <v>7430</v>
      </c>
      <c r="F3415" s="12">
        <v>3933</v>
      </c>
      <c r="G3415" s="12" t="s">
        <v>7431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9">
        <v>1120952</v>
      </c>
      <c r="E3416" s="12" t="s">
        <v>7432</v>
      </c>
      <c r="F3416" s="12">
        <v>3933</v>
      </c>
      <c r="G3416" s="12" t="s">
        <v>7433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9">
        <v>1120953</v>
      </c>
      <c r="E3417" s="12" t="s">
        <v>7296</v>
      </c>
      <c r="F3417" s="12">
        <v>4303</v>
      </c>
      <c r="G3417" s="12" t="s">
        <v>7297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9">
        <v>1120953</v>
      </c>
      <c r="E3418" s="12" t="s">
        <v>7298</v>
      </c>
      <c r="F3418" s="12">
        <v>4304</v>
      </c>
      <c r="G3418" s="12" t="s">
        <v>7299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9">
        <v>1120953</v>
      </c>
      <c r="E3419" s="12" t="s">
        <v>7296</v>
      </c>
      <c r="F3419" s="12">
        <v>4303</v>
      </c>
      <c r="G3419" s="12" t="s">
        <v>7297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9">
        <v>1120953</v>
      </c>
      <c r="E3420" s="12" t="s">
        <v>7298</v>
      </c>
      <c r="F3420" s="12">
        <v>4304</v>
      </c>
      <c r="G3420" s="12" t="s">
        <v>7299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9">
        <v>1120953</v>
      </c>
      <c r="E3421" s="12" t="s">
        <v>7296</v>
      </c>
      <c r="F3421" s="12">
        <v>4303</v>
      </c>
      <c r="G3421" s="12" t="s">
        <v>7297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9">
        <v>1120953</v>
      </c>
      <c r="E3422" s="12" t="s">
        <v>7298</v>
      </c>
      <c r="F3422" s="12">
        <v>4304</v>
      </c>
      <c r="G3422" s="12" t="s">
        <v>7299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9">
        <v>1130008</v>
      </c>
      <c r="E3423" s="12" t="s">
        <v>7227</v>
      </c>
      <c r="F3423" s="12">
        <v>5970</v>
      </c>
      <c r="G3423" s="12" t="s">
        <v>7228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9">
        <v>1130008</v>
      </c>
      <c r="E3424" s="12" t="s">
        <v>7232</v>
      </c>
      <c r="F3424" s="12">
        <v>6220</v>
      </c>
      <c r="G3424" s="12" t="s">
        <v>7233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9">
        <v>1130008</v>
      </c>
      <c r="E3425" s="12" t="s">
        <v>7234</v>
      </c>
      <c r="F3425" s="12">
        <v>6220</v>
      </c>
      <c r="G3425" s="12" t="s">
        <v>7235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9">
        <v>1130008</v>
      </c>
      <c r="E3426" s="12" t="s">
        <v>7227</v>
      </c>
      <c r="F3426" s="12">
        <v>5970</v>
      </c>
      <c r="G3426" s="12" t="s">
        <v>7228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9">
        <v>1130008</v>
      </c>
      <c r="E3427" s="12" t="s">
        <v>7232</v>
      </c>
      <c r="F3427" s="12">
        <v>6220</v>
      </c>
      <c r="G3427" s="12" t="s">
        <v>7233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9">
        <v>1130008</v>
      </c>
      <c r="E3428" s="12" t="s">
        <v>7234</v>
      </c>
      <c r="F3428" s="12">
        <v>6220</v>
      </c>
      <c r="G3428" s="12" t="s">
        <v>7235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9">
        <v>1130008</v>
      </c>
      <c r="E3429" s="12" t="s">
        <v>7227</v>
      </c>
      <c r="F3429" s="12">
        <v>5970</v>
      </c>
      <c r="G3429" s="12" t="s">
        <v>7228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9">
        <v>1130008</v>
      </c>
      <c r="E3430" s="12" t="s">
        <v>7232</v>
      </c>
      <c r="F3430" s="12">
        <v>6220</v>
      </c>
      <c r="G3430" s="12" t="s">
        <v>7233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9">
        <v>1130008</v>
      </c>
      <c r="E3431" s="12" t="s">
        <v>7234</v>
      </c>
      <c r="F3431" s="12">
        <v>6220</v>
      </c>
      <c r="G3431" s="12" t="s">
        <v>7235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9">
        <v>1130008</v>
      </c>
      <c r="E3432" s="12" t="s">
        <v>7227</v>
      </c>
      <c r="F3432" s="12">
        <v>5970</v>
      </c>
      <c r="G3432" s="12" t="s">
        <v>7228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9">
        <v>1130008</v>
      </c>
      <c r="E3433" s="12" t="s">
        <v>7232</v>
      </c>
      <c r="F3433" s="12">
        <v>6220</v>
      </c>
      <c r="G3433" s="12" t="s">
        <v>7233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9">
        <v>1130008</v>
      </c>
      <c r="E3434" s="12" t="s">
        <v>7234</v>
      </c>
      <c r="F3434" s="12">
        <v>6220</v>
      </c>
      <c r="G3434" s="12" t="s">
        <v>7235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9">
        <v>1130008</v>
      </c>
      <c r="E3435" s="12" t="s">
        <v>7227</v>
      </c>
      <c r="F3435" s="12">
        <v>5970</v>
      </c>
      <c r="G3435" s="12" t="s">
        <v>7228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9">
        <v>1130008</v>
      </c>
      <c r="E3436" s="12" t="s">
        <v>7232</v>
      </c>
      <c r="F3436" s="12">
        <v>6220</v>
      </c>
      <c r="G3436" s="12" t="s">
        <v>7233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9">
        <v>1130008</v>
      </c>
      <c r="E3437" s="12" t="s">
        <v>7234</v>
      </c>
      <c r="F3437" s="12">
        <v>6220</v>
      </c>
      <c r="G3437" s="12" t="s">
        <v>7235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9">
        <v>1130008</v>
      </c>
      <c r="E3438" s="12" t="s">
        <v>7227</v>
      </c>
      <c r="F3438" s="12">
        <v>5970</v>
      </c>
      <c r="G3438" s="12" t="s">
        <v>7228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9">
        <v>1130008</v>
      </c>
      <c r="E3439" s="12" t="s">
        <v>7232</v>
      </c>
      <c r="F3439" s="12">
        <v>6220</v>
      </c>
      <c r="G3439" s="12" t="s">
        <v>7233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9">
        <v>1130008</v>
      </c>
      <c r="E3440" s="12" t="s">
        <v>7234</v>
      </c>
      <c r="F3440" s="12">
        <v>6220</v>
      </c>
      <c r="G3440" s="12" t="s">
        <v>7235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9">
        <v>1130008</v>
      </c>
      <c r="E3441" s="12" t="s">
        <v>7227</v>
      </c>
      <c r="F3441" s="12">
        <v>5970</v>
      </c>
      <c r="G3441" s="12" t="s">
        <v>7228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9">
        <v>1130008</v>
      </c>
      <c r="E3442" s="12" t="s">
        <v>7232</v>
      </c>
      <c r="F3442" s="12">
        <v>6220</v>
      </c>
      <c r="G3442" s="12" t="s">
        <v>7233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9">
        <v>1130008</v>
      </c>
      <c r="E3443" s="12" t="s">
        <v>7234</v>
      </c>
      <c r="F3443" s="12">
        <v>6220</v>
      </c>
      <c r="G3443" s="12" t="s">
        <v>7235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9">
        <v>1130008</v>
      </c>
      <c r="E3444" s="12" t="s">
        <v>7227</v>
      </c>
      <c r="F3444" s="12">
        <v>5970</v>
      </c>
      <c r="G3444" s="12" t="s">
        <v>7228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9">
        <v>1130008</v>
      </c>
      <c r="E3445" s="12" t="s">
        <v>7232</v>
      </c>
      <c r="F3445" s="12">
        <v>6220</v>
      </c>
      <c r="G3445" s="12" t="s">
        <v>7233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9">
        <v>1130008</v>
      </c>
      <c r="E3446" s="12" t="s">
        <v>7234</v>
      </c>
      <c r="F3446" s="12">
        <v>6220</v>
      </c>
      <c r="G3446" s="12" t="s">
        <v>7235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9">
        <v>1130008</v>
      </c>
      <c r="E3447" s="12" t="s">
        <v>7227</v>
      </c>
      <c r="F3447" s="12">
        <v>5970</v>
      </c>
      <c r="G3447" s="12" t="s">
        <v>7228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9">
        <v>1130008</v>
      </c>
      <c r="E3448" s="12" t="s">
        <v>7232</v>
      </c>
      <c r="F3448" s="12">
        <v>6220</v>
      </c>
      <c r="G3448" s="12" t="s">
        <v>7233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9">
        <v>1130008</v>
      </c>
      <c r="E3449" s="12" t="s">
        <v>7234</v>
      </c>
      <c r="F3449" s="12">
        <v>6220</v>
      </c>
      <c r="G3449" s="12" t="s">
        <v>7235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9">
        <v>1130009</v>
      </c>
      <c r="E3450" s="12" t="s">
        <v>4741</v>
      </c>
      <c r="F3450" s="12">
        <v>5970</v>
      </c>
      <c r="G3450" s="12" t="s">
        <v>7229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9">
        <v>1130009</v>
      </c>
      <c r="E3451" s="12" t="s">
        <v>7230</v>
      </c>
      <c r="F3451" s="12">
        <v>5970</v>
      </c>
      <c r="G3451" s="12" t="s">
        <v>7231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9">
        <v>1130009</v>
      </c>
      <c r="E3452" s="12" t="s">
        <v>7232</v>
      </c>
      <c r="F3452" s="12">
        <v>6220</v>
      </c>
      <c r="G3452" s="12" t="s">
        <v>7233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9">
        <v>1130009</v>
      </c>
      <c r="E3453" s="12" t="s">
        <v>7234</v>
      </c>
      <c r="F3453" s="12">
        <v>6220</v>
      </c>
      <c r="G3453" s="12" t="s">
        <v>7235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9">
        <v>1130009</v>
      </c>
      <c r="E3454" s="12" t="s">
        <v>4741</v>
      </c>
      <c r="F3454" s="12">
        <v>5970</v>
      </c>
      <c r="G3454" s="12" t="s">
        <v>7229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9">
        <v>1130009</v>
      </c>
      <c r="E3455" s="12" t="s">
        <v>7230</v>
      </c>
      <c r="F3455" s="12">
        <v>5970</v>
      </c>
      <c r="G3455" s="12" t="s">
        <v>7231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9">
        <v>1130009</v>
      </c>
      <c r="E3456" s="12" t="s">
        <v>7232</v>
      </c>
      <c r="F3456" s="12">
        <v>6220</v>
      </c>
      <c r="G3456" s="12" t="s">
        <v>7233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9">
        <v>1130009</v>
      </c>
      <c r="E3457" s="12" t="s">
        <v>7234</v>
      </c>
      <c r="F3457" s="12">
        <v>6220</v>
      </c>
      <c r="G3457" s="12" t="s">
        <v>7235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9">
        <v>1130009</v>
      </c>
      <c r="E3458" s="12" t="s">
        <v>4741</v>
      </c>
      <c r="F3458" s="12">
        <v>5970</v>
      </c>
      <c r="G3458" s="12" t="s">
        <v>7229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9">
        <v>1130009</v>
      </c>
      <c r="E3459" s="12" t="s">
        <v>7230</v>
      </c>
      <c r="F3459" s="12">
        <v>5970</v>
      </c>
      <c r="G3459" s="12" t="s">
        <v>7231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9">
        <v>1130009</v>
      </c>
      <c r="E3460" s="12" t="s">
        <v>7232</v>
      </c>
      <c r="F3460" s="12">
        <v>6220</v>
      </c>
      <c r="G3460" s="12" t="s">
        <v>7233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9">
        <v>1130009</v>
      </c>
      <c r="E3461" s="12" t="s">
        <v>7234</v>
      </c>
      <c r="F3461" s="12">
        <v>6220</v>
      </c>
      <c r="G3461" s="12" t="s">
        <v>7235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9">
        <v>1130009</v>
      </c>
      <c r="E3462" s="12" t="s">
        <v>4741</v>
      </c>
      <c r="F3462" s="12">
        <v>5970</v>
      </c>
      <c r="G3462" s="12" t="s">
        <v>7229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9">
        <v>1130009</v>
      </c>
      <c r="E3463" s="12" t="s">
        <v>7230</v>
      </c>
      <c r="F3463" s="12">
        <v>5970</v>
      </c>
      <c r="G3463" s="12" t="s">
        <v>7231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9">
        <v>1130009</v>
      </c>
      <c r="E3464" s="12" t="s">
        <v>7232</v>
      </c>
      <c r="F3464" s="12">
        <v>6220</v>
      </c>
      <c r="G3464" s="12" t="s">
        <v>7233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9">
        <v>1130009</v>
      </c>
      <c r="E3465" s="12" t="s">
        <v>7234</v>
      </c>
      <c r="F3465" s="12">
        <v>6220</v>
      </c>
      <c r="G3465" s="12" t="s">
        <v>7235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9">
        <v>1130009</v>
      </c>
      <c r="E3466" s="12" t="s">
        <v>4741</v>
      </c>
      <c r="F3466" s="12">
        <v>5970</v>
      </c>
      <c r="G3466" s="12" t="s">
        <v>7229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9">
        <v>1130009</v>
      </c>
      <c r="E3467" s="12" t="s">
        <v>7230</v>
      </c>
      <c r="F3467" s="12">
        <v>5970</v>
      </c>
      <c r="G3467" s="12" t="s">
        <v>7231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9">
        <v>1130009</v>
      </c>
      <c r="E3468" s="12" t="s">
        <v>7232</v>
      </c>
      <c r="F3468" s="12">
        <v>6220</v>
      </c>
      <c r="G3468" s="12" t="s">
        <v>7233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9">
        <v>1130009</v>
      </c>
      <c r="E3469" s="12" t="s">
        <v>7234</v>
      </c>
      <c r="F3469" s="12">
        <v>6220</v>
      </c>
      <c r="G3469" s="12" t="s">
        <v>7235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9">
        <v>1130009</v>
      </c>
      <c r="E3470" s="12" t="s">
        <v>4741</v>
      </c>
      <c r="F3470" s="12">
        <v>5970</v>
      </c>
      <c r="G3470" s="12" t="s">
        <v>7229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9">
        <v>1130009</v>
      </c>
      <c r="E3471" s="12" t="s">
        <v>7230</v>
      </c>
      <c r="F3471" s="12">
        <v>5970</v>
      </c>
      <c r="G3471" s="12" t="s">
        <v>7231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9">
        <v>1130009</v>
      </c>
      <c r="E3472" s="12" t="s">
        <v>7232</v>
      </c>
      <c r="F3472" s="12">
        <v>6220</v>
      </c>
      <c r="G3472" s="12" t="s">
        <v>7233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9">
        <v>1130009</v>
      </c>
      <c r="E3473" s="12" t="s">
        <v>7234</v>
      </c>
      <c r="F3473" s="12">
        <v>6220</v>
      </c>
      <c r="G3473" s="12" t="s">
        <v>7235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9">
        <v>1130009</v>
      </c>
      <c r="E3474" s="12" t="s">
        <v>4741</v>
      </c>
      <c r="F3474" s="12">
        <v>5970</v>
      </c>
      <c r="G3474" s="12" t="s">
        <v>7229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9">
        <v>1130009</v>
      </c>
      <c r="E3475" s="12" t="s">
        <v>7230</v>
      </c>
      <c r="F3475" s="12">
        <v>5970</v>
      </c>
      <c r="G3475" s="12" t="s">
        <v>7231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9">
        <v>1130009</v>
      </c>
      <c r="E3476" s="12" t="s">
        <v>7232</v>
      </c>
      <c r="F3476" s="12">
        <v>6220</v>
      </c>
      <c r="G3476" s="12" t="s">
        <v>7233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9">
        <v>1130009</v>
      </c>
      <c r="E3477" s="12" t="s">
        <v>7234</v>
      </c>
      <c r="F3477" s="12">
        <v>6220</v>
      </c>
      <c r="G3477" s="12" t="s">
        <v>7235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9">
        <v>1130009</v>
      </c>
      <c r="E3478" s="12" t="s">
        <v>4741</v>
      </c>
      <c r="F3478" s="12">
        <v>5970</v>
      </c>
      <c r="G3478" s="12" t="s">
        <v>7229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9">
        <v>1130009</v>
      </c>
      <c r="E3479" s="12" t="s">
        <v>7230</v>
      </c>
      <c r="F3479" s="12">
        <v>5970</v>
      </c>
      <c r="G3479" s="12" t="s">
        <v>7231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9">
        <v>1130009</v>
      </c>
      <c r="E3480" s="12" t="s">
        <v>7232</v>
      </c>
      <c r="F3480" s="12">
        <v>6220</v>
      </c>
      <c r="G3480" s="12" t="s">
        <v>7233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9">
        <v>1130009</v>
      </c>
      <c r="E3481" s="12" t="s">
        <v>7234</v>
      </c>
      <c r="F3481" s="12">
        <v>6220</v>
      </c>
      <c r="G3481" s="12" t="s">
        <v>7235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9">
        <v>1130009</v>
      </c>
      <c r="E3482" s="12" t="s">
        <v>4741</v>
      </c>
      <c r="F3482" s="12">
        <v>5970</v>
      </c>
      <c r="G3482" s="12" t="s">
        <v>7229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9">
        <v>1130009</v>
      </c>
      <c r="E3483" s="12" t="s">
        <v>7230</v>
      </c>
      <c r="F3483" s="12">
        <v>5970</v>
      </c>
      <c r="G3483" s="12" t="s">
        <v>7231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9">
        <v>1130009</v>
      </c>
      <c r="E3484" s="12" t="s">
        <v>7232</v>
      </c>
      <c r="F3484" s="12">
        <v>6220</v>
      </c>
      <c r="G3484" s="12" t="s">
        <v>7233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9">
        <v>1130009</v>
      </c>
      <c r="E3485" s="12" t="s">
        <v>7234</v>
      </c>
      <c r="F3485" s="12">
        <v>6220</v>
      </c>
      <c r="G3485" s="12" t="s">
        <v>7235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9">
        <v>1130254</v>
      </c>
      <c r="E3486" s="12" t="s">
        <v>6890</v>
      </c>
      <c r="F3486" s="12">
        <v>9200</v>
      </c>
      <c r="G3486" s="12" t="s">
        <v>6891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9">
        <v>1130254</v>
      </c>
      <c r="E3487" s="12" t="s">
        <v>6892</v>
      </c>
      <c r="F3487" s="12">
        <v>9450</v>
      </c>
      <c r="G3487" s="12" t="s">
        <v>6893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9">
        <v>1130254</v>
      </c>
      <c r="E3488" s="12" t="s">
        <v>6894</v>
      </c>
      <c r="F3488" s="12">
        <v>9450</v>
      </c>
      <c r="G3488" s="12" t="s">
        <v>6895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9">
        <v>1130254</v>
      </c>
      <c r="E3489" s="12" t="s">
        <v>6890</v>
      </c>
      <c r="F3489" s="12">
        <v>9200</v>
      </c>
      <c r="G3489" s="12" t="s">
        <v>6891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9">
        <v>1130254</v>
      </c>
      <c r="E3490" s="12" t="s">
        <v>6892</v>
      </c>
      <c r="F3490" s="12">
        <v>9450</v>
      </c>
      <c r="G3490" s="12" t="s">
        <v>6893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9">
        <v>1130254</v>
      </c>
      <c r="E3491" s="12" t="s">
        <v>6894</v>
      </c>
      <c r="F3491" s="12">
        <v>9450</v>
      </c>
      <c r="G3491" s="12" t="s">
        <v>6895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9">
        <v>1130254</v>
      </c>
      <c r="E3492" s="12" t="s">
        <v>6890</v>
      </c>
      <c r="F3492" s="12">
        <v>9200</v>
      </c>
      <c r="G3492" s="12" t="s">
        <v>6891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9">
        <v>1130254</v>
      </c>
      <c r="E3493" s="12" t="s">
        <v>6892</v>
      </c>
      <c r="F3493" s="12">
        <v>9450</v>
      </c>
      <c r="G3493" s="12" t="s">
        <v>6893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9">
        <v>1130254</v>
      </c>
      <c r="E3494" s="12" t="s">
        <v>6894</v>
      </c>
      <c r="F3494" s="12">
        <v>9450</v>
      </c>
      <c r="G3494" s="12" t="s">
        <v>6895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9">
        <v>1130254</v>
      </c>
      <c r="E3495" s="12" t="s">
        <v>6890</v>
      </c>
      <c r="F3495" s="12">
        <v>9200</v>
      </c>
      <c r="G3495" s="12" t="s">
        <v>6891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9">
        <v>1130254</v>
      </c>
      <c r="E3496" s="12" t="s">
        <v>6892</v>
      </c>
      <c r="F3496" s="12">
        <v>9450</v>
      </c>
      <c r="G3496" s="12" t="s">
        <v>6893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9">
        <v>1130254</v>
      </c>
      <c r="E3497" s="12" t="s">
        <v>6894</v>
      </c>
      <c r="F3497" s="12">
        <v>9450</v>
      </c>
      <c r="G3497" s="12" t="s">
        <v>6895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9">
        <v>1130254</v>
      </c>
      <c r="E3498" s="12" t="s">
        <v>6890</v>
      </c>
      <c r="F3498" s="12">
        <v>9200</v>
      </c>
      <c r="G3498" s="12" t="s">
        <v>6891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9">
        <v>1130254</v>
      </c>
      <c r="E3499" s="12" t="s">
        <v>6892</v>
      </c>
      <c r="F3499" s="12">
        <v>9450</v>
      </c>
      <c r="G3499" s="12" t="s">
        <v>6893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9">
        <v>1130254</v>
      </c>
      <c r="E3500" s="12" t="s">
        <v>6894</v>
      </c>
      <c r="F3500" s="12">
        <v>9450</v>
      </c>
      <c r="G3500" s="12" t="s">
        <v>6895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9">
        <v>1130254</v>
      </c>
      <c r="E3501" s="12" t="s">
        <v>6890</v>
      </c>
      <c r="F3501" s="12">
        <v>9200</v>
      </c>
      <c r="G3501" s="12" t="s">
        <v>6891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9">
        <v>1130254</v>
      </c>
      <c r="E3502" s="12" t="s">
        <v>6892</v>
      </c>
      <c r="F3502" s="12">
        <v>9450</v>
      </c>
      <c r="G3502" s="12" t="s">
        <v>6893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9">
        <v>1130254</v>
      </c>
      <c r="E3503" s="12" t="s">
        <v>6894</v>
      </c>
      <c r="F3503" s="12">
        <v>9450</v>
      </c>
      <c r="G3503" s="12" t="s">
        <v>6895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9">
        <v>1130255</v>
      </c>
      <c r="E3504" s="12" t="s">
        <v>6888</v>
      </c>
      <c r="F3504" s="12">
        <v>9184</v>
      </c>
      <c r="G3504" s="12" t="s">
        <v>6889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9">
        <v>1130255</v>
      </c>
      <c r="E3505" s="12" t="s">
        <v>6896</v>
      </c>
      <c r="F3505" s="12">
        <v>9434</v>
      </c>
      <c r="G3505" s="12" t="s">
        <v>6897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9">
        <v>1130255</v>
      </c>
      <c r="E3506" s="12" t="s">
        <v>6898</v>
      </c>
      <c r="F3506" s="12">
        <v>9434</v>
      </c>
      <c r="G3506" s="12" t="s">
        <v>6899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9">
        <v>1130255</v>
      </c>
      <c r="E3507" s="12" t="s">
        <v>6888</v>
      </c>
      <c r="F3507" s="12">
        <v>9184</v>
      </c>
      <c r="G3507" s="12" t="s">
        <v>6889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9">
        <v>1130255</v>
      </c>
      <c r="E3508" s="12" t="s">
        <v>6896</v>
      </c>
      <c r="F3508" s="12">
        <v>9434</v>
      </c>
      <c r="G3508" s="12" t="s">
        <v>6897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9">
        <v>1130255</v>
      </c>
      <c r="E3509" s="12" t="s">
        <v>6898</v>
      </c>
      <c r="F3509" s="12">
        <v>9434</v>
      </c>
      <c r="G3509" s="12" t="s">
        <v>6899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9">
        <v>1130255</v>
      </c>
      <c r="E3510" s="12" t="s">
        <v>6896</v>
      </c>
      <c r="F3510" s="12">
        <v>9434</v>
      </c>
      <c r="G3510" s="12" t="s">
        <v>6897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9">
        <v>1130255</v>
      </c>
      <c r="E3511" s="12" t="s">
        <v>6898</v>
      </c>
      <c r="F3511" s="12">
        <v>9434</v>
      </c>
      <c r="G3511" s="12" t="s">
        <v>6899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9">
        <v>1130495</v>
      </c>
      <c r="E3512" s="12" t="s">
        <v>7236</v>
      </c>
      <c r="F3512" s="12">
        <v>5509</v>
      </c>
      <c r="G3512" s="12" t="s">
        <v>7237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9">
        <v>1130495</v>
      </c>
      <c r="E3513" s="12" t="s">
        <v>7238</v>
      </c>
      <c r="F3513" s="12">
        <v>5509</v>
      </c>
      <c r="G3513" s="12" t="s">
        <v>7239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9">
        <v>1130495</v>
      </c>
      <c r="E3514" s="12" t="s">
        <v>7236</v>
      </c>
      <c r="F3514" s="12">
        <v>5509</v>
      </c>
      <c r="G3514" s="12" t="s">
        <v>7237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9">
        <v>1130495</v>
      </c>
      <c r="E3515" s="12" t="s">
        <v>7238</v>
      </c>
      <c r="F3515" s="12">
        <v>5509</v>
      </c>
      <c r="G3515" s="12" t="s">
        <v>7239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9">
        <v>1130495</v>
      </c>
      <c r="E3516" s="12" t="s">
        <v>7236</v>
      </c>
      <c r="F3516" s="12">
        <v>5509</v>
      </c>
      <c r="G3516" s="12" t="s">
        <v>7237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9">
        <v>1130495</v>
      </c>
      <c r="E3517" s="12" t="s">
        <v>7238</v>
      </c>
      <c r="F3517" s="12">
        <v>5509</v>
      </c>
      <c r="G3517" s="12" t="s">
        <v>7239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9">
        <v>1130495</v>
      </c>
      <c r="E3518" s="12" t="s">
        <v>7236</v>
      </c>
      <c r="F3518" s="12">
        <v>5509</v>
      </c>
      <c r="G3518" s="12" t="s">
        <v>7237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9">
        <v>1130495</v>
      </c>
      <c r="E3519" s="12" t="s">
        <v>7238</v>
      </c>
      <c r="F3519" s="12">
        <v>5509</v>
      </c>
      <c r="G3519" s="12" t="s">
        <v>7239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9">
        <v>1130495</v>
      </c>
      <c r="E3520" s="12" t="s">
        <v>7236</v>
      </c>
      <c r="F3520" s="12">
        <v>5509</v>
      </c>
      <c r="G3520" s="12" t="s">
        <v>7237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9">
        <v>1130495</v>
      </c>
      <c r="E3521" s="12" t="s">
        <v>7238</v>
      </c>
      <c r="F3521" s="12">
        <v>5509</v>
      </c>
      <c r="G3521" s="12" t="s">
        <v>7239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9">
        <v>1130495</v>
      </c>
      <c r="E3522" s="12" t="s">
        <v>7236</v>
      </c>
      <c r="F3522" s="12">
        <v>5509</v>
      </c>
      <c r="G3522" s="12" t="s">
        <v>7237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9">
        <v>1130495</v>
      </c>
      <c r="E3523" s="12" t="s">
        <v>7238</v>
      </c>
      <c r="F3523" s="12">
        <v>5509</v>
      </c>
      <c r="G3523" s="12" t="s">
        <v>7239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9">
        <v>1130495</v>
      </c>
      <c r="E3524" s="12" t="s">
        <v>7236</v>
      </c>
      <c r="F3524" s="12">
        <v>5509</v>
      </c>
      <c r="G3524" s="12" t="s">
        <v>7237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9">
        <v>1130495</v>
      </c>
      <c r="E3525" s="12" t="s">
        <v>7238</v>
      </c>
      <c r="F3525" s="12">
        <v>5509</v>
      </c>
      <c r="G3525" s="12" t="s">
        <v>7239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9">
        <v>1130750</v>
      </c>
      <c r="E3526" s="12" t="s">
        <v>6892</v>
      </c>
      <c r="F3526" s="12">
        <v>9450</v>
      </c>
      <c r="G3526" s="12" t="s">
        <v>6893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9">
        <v>1130750</v>
      </c>
      <c r="E3527" s="12" t="s">
        <v>6894</v>
      </c>
      <c r="F3527" s="12">
        <v>9450</v>
      </c>
      <c r="G3527" s="12" t="s">
        <v>6895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9">
        <v>1130750</v>
      </c>
      <c r="E3528" s="12" t="s">
        <v>6892</v>
      </c>
      <c r="F3528" s="12">
        <v>9450</v>
      </c>
      <c r="G3528" s="12" t="s">
        <v>6893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9">
        <v>1130750</v>
      </c>
      <c r="E3529" s="12" t="s">
        <v>6894</v>
      </c>
      <c r="F3529" s="12">
        <v>9450</v>
      </c>
      <c r="G3529" s="12" t="s">
        <v>6895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9">
        <v>1130750</v>
      </c>
      <c r="E3530" s="12" t="s">
        <v>6892</v>
      </c>
      <c r="F3530" s="12">
        <v>9450</v>
      </c>
      <c r="G3530" s="12" t="s">
        <v>6893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9">
        <v>1130750</v>
      </c>
      <c r="E3531" s="12" t="s">
        <v>6894</v>
      </c>
      <c r="F3531" s="12">
        <v>9450</v>
      </c>
      <c r="G3531" s="12" t="s">
        <v>6895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9">
        <v>1130750</v>
      </c>
      <c r="E3532" s="12" t="s">
        <v>6892</v>
      </c>
      <c r="F3532" s="12">
        <v>9450</v>
      </c>
      <c r="G3532" s="12" t="s">
        <v>6893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9">
        <v>1130750</v>
      </c>
      <c r="E3533" s="12" t="s">
        <v>6894</v>
      </c>
      <c r="F3533" s="12">
        <v>9450</v>
      </c>
      <c r="G3533" s="12" t="s">
        <v>6895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9">
        <v>1130750</v>
      </c>
      <c r="E3534" s="12" t="s">
        <v>6892</v>
      </c>
      <c r="F3534" s="12">
        <v>9450</v>
      </c>
      <c r="G3534" s="12" t="s">
        <v>6893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9">
        <v>1130750</v>
      </c>
      <c r="E3535" s="12" t="s">
        <v>6894</v>
      </c>
      <c r="F3535" s="12">
        <v>9450</v>
      </c>
      <c r="G3535" s="12" t="s">
        <v>6895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9">
        <v>1130750</v>
      </c>
      <c r="E3536" s="12" t="s">
        <v>6892</v>
      </c>
      <c r="F3536" s="12">
        <v>9450</v>
      </c>
      <c r="G3536" s="12" t="s">
        <v>6893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9">
        <v>1130750</v>
      </c>
      <c r="E3537" s="12" t="s">
        <v>6894</v>
      </c>
      <c r="F3537" s="12">
        <v>9450</v>
      </c>
      <c r="G3537" s="12" t="s">
        <v>6895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9">
        <v>1200001</v>
      </c>
      <c r="E3538" s="12" t="s">
        <v>7916</v>
      </c>
      <c r="F3538" s="12">
        <v>2970</v>
      </c>
      <c r="G3538" s="12" t="s">
        <v>7917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9">
        <v>1200001</v>
      </c>
      <c r="E3539" s="12" t="s">
        <v>7918</v>
      </c>
      <c r="F3539" s="12">
        <v>2970</v>
      </c>
      <c r="G3539" s="12" t="s">
        <v>7919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9">
        <v>1200001</v>
      </c>
      <c r="E3540" s="12" t="s">
        <v>7593</v>
      </c>
      <c r="F3540" s="12">
        <v>2970</v>
      </c>
      <c r="G3540" s="12" t="s">
        <v>7594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9">
        <v>1200001</v>
      </c>
      <c r="E3541" s="12" t="s">
        <v>7595</v>
      </c>
      <c r="F3541" s="12">
        <v>3220</v>
      </c>
      <c r="G3541" s="12" t="s">
        <v>7596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9">
        <v>1200001</v>
      </c>
      <c r="E3542" s="12" t="s">
        <v>7597</v>
      </c>
      <c r="F3542" s="12">
        <v>2970</v>
      </c>
      <c r="G3542" s="12" t="s">
        <v>7598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9">
        <v>1200001</v>
      </c>
      <c r="E3543" s="12" t="s">
        <v>7599</v>
      </c>
      <c r="F3543" s="12">
        <v>3220</v>
      </c>
      <c r="G3543" s="12" t="s">
        <v>7600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9">
        <v>1200001</v>
      </c>
      <c r="E3544" s="12" t="s">
        <v>7916</v>
      </c>
      <c r="F3544" s="12">
        <v>2970</v>
      </c>
      <c r="G3544" s="12" t="s">
        <v>7917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9">
        <v>1200001</v>
      </c>
      <c r="E3545" s="12" t="s">
        <v>7918</v>
      </c>
      <c r="F3545" s="12">
        <v>2970</v>
      </c>
      <c r="G3545" s="12" t="s">
        <v>7919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9">
        <v>1200001</v>
      </c>
      <c r="E3546" s="12" t="s">
        <v>7593</v>
      </c>
      <c r="F3546" s="12">
        <v>2970</v>
      </c>
      <c r="G3546" s="12" t="s">
        <v>7594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9">
        <v>1200001</v>
      </c>
      <c r="E3547" s="12" t="s">
        <v>7595</v>
      </c>
      <c r="F3547" s="12">
        <v>3220</v>
      </c>
      <c r="G3547" s="12" t="s">
        <v>7596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9">
        <v>1200001</v>
      </c>
      <c r="E3548" s="12" t="s">
        <v>7597</v>
      </c>
      <c r="F3548" s="12">
        <v>2970</v>
      </c>
      <c r="G3548" s="12" t="s">
        <v>7598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9">
        <v>1200001</v>
      </c>
      <c r="E3549" s="12" t="s">
        <v>7599</v>
      </c>
      <c r="F3549" s="12">
        <v>3220</v>
      </c>
      <c r="G3549" s="12" t="s">
        <v>7600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9">
        <v>1200001</v>
      </c>
      <c r="E3550" s="12" t="s">
        <v>7916</v>
      </c>
      <c r="F3550" s="12">
        <v>2970</v>
      </c>
      <c r="G3550" s="12" t="s">
        <v>7917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9">
        <v>1200001</v>
      </c>
      <c r="E3551" s="12" t="s">
        <v>7918</v>
      </c>
      <c r="F3551" s="12">
        <v>2970</v>
      </c>
      <c r="G3551" s="12" t="s">
        <v>7919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9">
        <v>1200001</v>
      </c>
      <c r="E3552" s="12" t="s">
        <v>7593</v>
      </c>
      <c r="F3552" s="12">
        <v>2970</v>
      </c>
      <c r="G3552" s="12" t="s">
        <v>7594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9">
        <v>1200001</v>
      </c>
      <c r="E3553" s="12" t="s">
        <v>7595</v>
      </c>
      <c r="F3553" s="12">
        <v>3220</v>
      </c>
      <c r="G3553" s="12" t="s">
        <v>7596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9">
        <v>1200001</v>
      </c>
      <c r="E3554" s="12" t="s">
        <v>7597</v>
      </c>
      <c r="F3554" s="12">
        <v>2970</v>
      </c>
      <c r="G3554" s="12" t="s">
        <v>7598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9">
        <v>1200001</v>
      </c>
      <c r="E3555" s="12" t="s">
        <v>7599</v>
      </c>
      <c r="F3555" s="12">
        <v>3220</v>
      </c>
      <c r="G3555" s="12" t="s">
        <v>7600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9">
        <v>1200001</v>
      </c>
      <c r="E3556" s="12" t="s">
        <v>7916</v>
      </c>
      <c r="F3556" s="12">
        <v>2970</v>
      </c>
      <c r="G3556" s="12" t="s">
        <v>7917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9">
        <v>1200001</v>
      </c>
      <c r="E3557" s="12" t="s">
        <v>7918</v>
      </c>
      <c r="F3557" s="12">
        <v>2970</v>
      </c>
      <c r="G3557" s="12" t="s">
        <v>7919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9">
        <v>1200001</v>
      </c>
      <c r="E3558" s="12" t="s">
        <v>7593</v>
      </c>
      <c r="F3558" s="12">
        <v>2970</v>
      </c>
      <c r="G3558" s="12" t="s">
        <v>7594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9">
        <v>1200001</v>
      </c>
      <c r="E3559" s="12" t="s">
        <v>7595</v>
      </c>
      <c r="F3559" s="12">
        <v>3220</v>
      </c>
      <c r="G3559" s="12" t="s">
        <v>7596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9">
        <v>1200001</v>
      </c>
      <c r="E3560" s="12" t="s">
        <v>7597</v>
      </c>
      <c r="F3560" s="12">
        <v>2970</v>
      </c>
      <c r="G3560" s="12" t="s">
        <v>7598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9">
        <v>1200001</v>
      </c>
      <c r="E3561" s="12" t="s">
        <v>7599</v>
      </c>
      <c r="F3561" s="12">
        <v>3220</v>
      </c>
      <c r="G3561" s="12" t="s">
        <v>7600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9">
        <v>1200001</v>
      </c>
      <c r="E3562" s="12" t="s">
        <v>7916</v>
      </c>
      <c r="F3562" s="12">
        <v>2970</v>
      </c>
      <c r="G3562" s="12" t="s">
        <v>7917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9">
        <v>1200001</v>
      </c>
      <c r="E3563" s="12" t="s">
        <v>7918</v>
      </c>
      <c r="F3563" s="12">
        <v>2970</v>
      </c>
      <c r="G3563" s="12" t="s">
        <v>7919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9">
        <v>1200001</v>
      </c>
      <c r="E3564" s="12" t="s">
        <v>7593</v>
      </c>
      <c r="F3564" s="12">
        <v>2970</v>
      </c>
      <c r="G3564" s="12" t="s">
        <v>7594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9">
        <v>1200001</v>
      </c>
      <c r="E3565" s="12" t="s">
        <v>7595</v>
      </c>
      <c r="F3565" s="12">
        <v>3220</v>
      </c>
      <c r="G3565" s="12" t="s">
        <v>7596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9">
        <v>1200001</v>
      </c>
      <c r="E3566" s="12" t="s">
        <v>7597</v>
      </c>
      <c r="F3566" s="12">
        <v>2970</v>
      </c>
      <c r="G3566" s="12" t="s">
        <v>7598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9">
        <v>1200001</v>
      </c>
      <c r="E3567" s="12" t="s">
        <v>7599</v>
      </c>
      <c r="F3567" s="12">
        <v>3220</v>
      </c>
      <c r="G3567" s="12" t="s">
        <v>7600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9">
        <v>1200001</v>
      </c>
      <c r="E3568" s="12" t="s">
        <v>7916</v>
      </c>
      <c r="F3568" s="12">
        <v>2970</v>
      </c>
      <c r="G3568" s="12" t="s">
        <v>7917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9">
        <v>1200001</v>
      </c>
      <c r="E3569" s="12" t="s">
        <v>7918</v>
      </c>
      <c r="F3569" s="12">
        <v>2970</v>
      </c>
      <c r="G3569" s="12" t="s">
        <v>7919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9">
        <v>1200001</v>
      </c>
      <c r="E3570" s="12" t="s">
        <v>7593</v>
      </c>
      <c r="F3570" s="12">
        <v>2970</v>
      </c>
      <c r="G3570" s="12" t="s">
        <v>7594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9">
        <v>1200001</v>
      </c>
      <c r="E3571" s="12" t="s">
        <v>7595</v>
      </c>
      <c r="F3571" s="12">
        <v>3220</v>
      </c>
      <c r="G3571" s="12" t="s">
        <v>7596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9">
        <v>1200001</v>
      </c>
      <c r="E3572" s="12" t="s">
        <v>7597</v>
      </c>
      <c r="F3572" s="12">
        <v>2970</v>
      </c>
      <c r="G3572" s="12" t="s">
        <v>7598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9">
        <v>1200001</v>
      </c>
      <c r="E3573" s="12" t="s">
        <v>7599</v>
      </c>
      <c r="F3573" s="12">
        <v>3220</v>
      </c>
      <c r="G3573" s="12" t="s">
        <v>7600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9">
        <v>1200001</v>
      </c>
      <c r="E3574" s="12" t="s">
        <v>7916</v>
      </c>
      <c r="F3574" s="12">
        <v>2970</v>
      </c>
      <c r="G3574" s="12" t="s">
        <v>7917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9">
        <v>1200001</v>
      </c>
      <c r="E3575" s="12" t="s">
        <v>7918</v>
      </c>
      <c r="F3575" s="12">
        <v>2970</v>
      </c>
      <c r="G3575" s="12" t="s">
        <v>7919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9">
        <v>1200001</v>
      </c>
      <c r="E3576" s="12" t="s">
        <v>7593</v>
      </c>
      <c r="F3576" s="12">
        <v>2970</v>
      </c>
      <c r="G3576" s="12" t="s">
        <v>7594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9">
        <v>1200001</v>
      </c>
      <c r="E3577" s="12" t="s">
        <v>7595</v>
      </c>
      <c r="F3577" s="12">
        <v>3220</v>
      </c>
      <c r="G3577" s="12" t="s">
        <v>7596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9">
        <v>1200001</v>
      </c>
      <c r="E3578" s="12" t="s">
        <v>7597</v>
      </c>
      <c r="F3578" s="12">
        <v>2970</v>
      </c>
      <c r="G3578" s="12" t="s">
        <v>7598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9">
        <v>1200001</v>
      </c>
      <c r="E3579" s="12" t="s">
        <v>7599</v>
      </c>
      <c r="F3579" s="12">
        <v>3220</v>
      </c>
      <c r="G3579" s="12" t="s">
        <v>7600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9">
        <v>1200001</v>
      </c>
      <c r="E3580" s="12" t="s">
        <v>7916</v>
      </c>
      <c r="F3580" s="12">
        <v>2970</v>
      </c>
      <c r="G3580" s="12" t="s">
        <v>7917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9">
        <v>1200001</v>
      </c>
      <c r="E3581" s="12" t="s">
        <v>7918</v>
      </c>
      <c r="F3581" s="12">
        <v>2970</v>
      </c>
      <c r="G3581" s="12" t="s">
        <v>7919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9">
        <v>1200001</v>
      </c>
      <c r="E3582" s="12" t="s">
        <v>7595</v>
      </c>
      <c r="F3582" s="12">
        <v>3220</v>
      </c>
      <c r="G3582" s="12" t="s">
        <v>7596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9">
        <v>1200001</v>
      </c>
      <c r="E3583" s="12" t="s">
        <v>7597</v>
      </c>
      <c r="F3583" s="12">
        <v>2970</v>
      </c>
      <c r="G3583" s="12" t="s">
        <v>7598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9">
        <v>1200001</v>
      </c>
      <c r="E3584" s="12" t="s">
        <v>7599</v>
      </c>
      <c r="F3584" s="12">
        <v>3220</v>
      </c>
      <c r="G3584" s="12" t="s">
        <v>7600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9">
        <v>1200001</v>
      </c>
      <c r="E3585" s="12" t="s">
        <v>7595</v>
      </c>
      <c r="F3585" s="12">
        <v>3220</v>
      </c>
      <c r="G3585" s="12" t="s">
        <v>7596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9">
        <v>1200001</v>
      </c>
      <c r="E3586" s="12" t="s">
        <v>7597</v>
      </c>
      <c r="F3586" s="12">
        <v>2970</v>
      </c>
      <c r="G3586" s="12" t="s">
        <v>7598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9">
        <v>1200001</v>
      </c>
      <c r="E3587" s="12" t="s">
        <v>7599</v>
      </c>
      <c r="F3587" s="12">
        <v>3220</v>
      </c>
      <c r="G3587" s="12" t="s">
        <v>7600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9">
        <v>1200001</v>
      </c>
      <c r="E3588" s="12" t="s">
        <v>7595</v>
      </c>
      <c r="F3588" s="12">
        <v>3220</v>
      </c>
      <c r="G3588" s="12" t="s">
        <v>7596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9">
        <v>1200001</v>
      </c>
      <c r="E3589" s="12" t="s">
        <v>7597</v>
      </c>
      <c r="F3589" s="12">
        <v>2970</v>
      </c>
      <c r="G3589" s="12" t="s">
        <v>7598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9">
        <v>1200001</v>
      </c>
      <c r="E3590" s="12" t="s">
        <v>7599</v>
      </c>
      <c r="F3590" s="12">
        <v>3220</v>
      </c>
      <c r="G3590" s="12" t="s">
        <v>7600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9">
        <v>1200001</v>
      </c>
      <c r="E3591" s="12" t="s">
        <v>7595</v>
      </c>
      <c r="F3591" s="12">
        <v>3220</v>
      </c>
      <c r="G3591" s="12" t="s">
        <v>7596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9">
        <v>1200001</v>
      </c>
      <c r="E3592" s="12" t="s">
        <v>7597</v>
      </c>
      <c r="F3592" s="12">
        <v>2970</v>
      </c>
      <c r="G3592" s="12" t="s">
        <v>7598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9">
        <v>1200001</v>
      </c>
      <c r="E3593" s="12" t="s">
        <v>7599</v>
      </c>
      <c r="F3593" s="12">
        <v>3220</v>
      </c>
      <c r="G3593" s="12" t="s">
        <v>7600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9">
        <v>1200003</v>
      </c>
      <c r="E3594" s="12" t="s">
        <v>7252</v>
      </c>
      <c r="F3594" s="12">
        <v>3330</v>
      </c>
      <c r="G3594" s="12" t="s">
        <v>7253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9">
        <v>1200003</v>
      </c>
      <c r="E3595" s="12" t="s">
        <v>7254</v>
      </c>
      <c r="F3595" s="12">
        <v>3330</v>
      </c>
      <c r="G3595" s="12" t="s">
        <v>7255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9">
        <v>1200003</v>
      </c>
      <c r="E3596" s="12" t="s">
        <v>7258</v>
      </c>
      <c r="F3596" s="12">
        <v>3080</v>
      </c>
      <c r="G3596" s="12" t="s">
        <v>7259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9">
        <v>1200003</v>
      </c>
      <c r="E3597" s="12" t="s">
        <v>7260</v>
      </c>
      <c r="F3597" s="12">
        <v>3080</v>
      </c>
      <c r="G3597" s="12" t="s">
        <v>7261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9">
        <v>1200003</v>
      </c>
      <c r="E3598" s="12" t="s">
        <v>7252</v>
      </c>
      <c r="F3598" s="12">
        <v>3330</v>
      </c>
      <c r="G3598" s="12" t="s">
        <v>7253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9">
        <v>1200003</v>
      </c>
      <c r="E3599" s="12" t="s">
        <v>7254</v>
      </c>
      <c r="F3599" s="12">
        <v>3330</v>
      </c>
      <c r="G3599" s="12" t="s">
        <v>7255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9">
        <v>1200003</v>
      </c>
      <c r="E3600" s="12" t="s">
        <v>7258</v>
      </c>
      <c r="F3600" s="12">
        <v>3080</v>
      </c>
      <c r="G3600" s="12" t="s">
        <v>7259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9">
        <v>1200003</v>
      </c>
      <c r="E3601" s="12" t="s">
        <v>7260</v>
      </c>
      <c r="F3601" s="12">
        <v>3080</v>
      </c>
      <c r="G3601" s="12" t="s">
        <v>7261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9">
        <v>1200003</v>
      </c>
      <c r="E3602" s="12" t="s">
        <v>7252</v>
      </c>
      <c r="F3602" s="12">
        <v>3330</v>
      </c>
      <c r="G3602" s="12" t="s">
        <v>7253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9">
        <v>1200003</v>
      </c>
      <c r="E3603" s="12" t="s">
        <v>7254</v>
      </c>
      <c r="F3603" s="12">
        <v>3330</v>
      </c>
      <c r="G3603" s="12" t="s">
        <v>7255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9">
        <v>1200003</v>
      </c>
      <c r="E3604" s="12" t="s">
        <v>7258</v>
      </c>
      <c r="F3604" s="12">
        <v>3080</v>
      </c>
      <c r="G3604" s="12" t="s">
        <v>7259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9">
        <v>1200003</v>
      </c>
      <c r="E3605" s="12" t="s">
        <v>7260</v>
      </c>
      <c r="F3605" s="12">
        <v>3080</v>
      </c>
      <c r="G3605" s="12" t="s">
        <v>7261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9">
        <v>1200015</v>
      </c>
      <c r="E3606" s="12" t="s">
        <v>7252</v>
      </c>
      <c r="F3606" s="12">
        <v>3330</v>
      </c>
      <c r="G3606" s="12" t="s">
        <v>7253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9">
        <v>1200015</v>
      </c>
      <c r="E3607" s="12" t="s">
        <v>7254</v>
      </c>
      <c r="F3607" s="12">
        <v>3330</v>
      </c>
      <c r="G3607" s="12" t="s">
        <v>7255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9">
        <v>1200015</v>
      </c>
      <c r="E3608" s="12" t="s">
        <v>7252</v>
      </c>
      <c r="F3608" s="12">
        <v>3330</v>
      </c>
      <c r="G3608" s="12" t="s">
        <v>7253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9">
        <v>1200015</v>
      </c>
      <c r="E3609" s="12" t="s">
        <v>7254</v>
      </c>
      <c r="F3609" s="12">
        <v>3330</v>
      </c>
      <c r="G3609" s="12" t="s">
        <v>7255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9">
        <v>1200015</v>
      </c>
      <c r="E3610" s="12" t="s">
        <v>7252</v>
      </c>
      <c r="F3610" s="12">
        <v>3330</v>
      </c>
      <c r="G3610" s="12" t="s">
        <v>7253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9">
        <v>1200015</v>
      </c>
      <c r="E3611" s="12" t="s">
        <v>7254</v>
      </c>
      <c r="F3611" s="12">
        <v>3330</v>
      </c>
      <c r="G3611" s="12" t="s">
        <v>7255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9">
        <v>1200900</v>
      </c>
      <c r="E3612" s="12" t="s">
        <v>7916</v>
      </c>
      <c r="F3612" s="12">
        <v>2970</v>
      </c>
      <c r="G3612" s="12" t="s">
        <v>7917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9">
        <v>1200900</v>
      </c>
      <c r="E3613" s="12" t="s">
        <v>7918</v>
      </c>
      <c r="F3613" s="12">
        <v>2970</v>
      </c>
      <c r="G3613" s="12" t="s">
        <v>7919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9">
        <v>1200900</v>
      </c>
      <c r="E3614" s="12" t="s">
        <v>7501</v>
      </c>
      <c r="F3614" s="12">
        <v>2970</v>
      </c>
      <c r="G3614" s="12" t="s">
        <v>7502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9">
        <v>1200900</v>
      </c>
      <c r="E3615" s="12" t="s">
        <v>7503</v>
      </c>
      <c r="F3615" s="12">
        <v>3220</v>
      </c>
      <c r="G3615" s="12" t="s">
        <v>7504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9">
        <v>1200900</v>
      </c>
      <c r="E3616" s="12" t="s">
        <v>7505</v>
      </c>
      <c r="F3616" s="12">
        <v>2970</v>
      </c>
      <c r="G3616" s="12" t="s">
        <v>7506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9">
        <v>1200900</v>
      </c>
      <c r="E3617" s="12" t="s">
        <v>7507</v>
      </c>
      <c r="F3617" s="12">
        <v>3220</v>
      </c>
      <c r="G3617" s="12" t="s">
        <v>7508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9">
        <v>1200900</v>
      </c>
      <c r="E3618" s="12" t="s">
        <v>7916</v>
      </c>
      <c r="F3618" s="12">
        <v>2970</v>
      </c>
      <c r="G3618" s="12" t="s">
        <v>7917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9">
        <v>1200900</v>
      </c>
      <c r="E3619" s="12" t="s">
        <v>7918</v>
      </c>
      <c r="F3619" s="12">
        <v>2970</v>
      </c>
      <c r="G3619" s="12" t="s">
        <v>7919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9">
        <v>1200900</v>
      </c>
      <c r="E3620" s="12" t="s">
        <v>7501</v>
      </c>
      <c r="F3620" s="12">
        <v>2970</v>
      </c>
      <c r="G3620" s="12" t="s">
        <v>7502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9">
        <v>1200900</v>
      </c>
      <c r="E3621" s="12" t="s">
        <v>7503</v>
      </c>
      <c r="F3621" s="12">
        <v>3220</v>
      </c>
      <c r="G3621" s="12" t="s">
        <v>7504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9">
        <v>1200900</v>
      </c>
      <c r="E3622" s="12" t="s">
        <v>7505</v>
      </c>
      <c r="F3622" s="12">
        <v>2970</v>
      </c>
      <c r="G3622" s="12" t="s">
        <v>7506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9">
        <v>1200900</v>
      </c>
      <c r="E3623" s="12" t="s">
        <v>7507</v>
      </c>
      <c r="F3623" s="12">
        <v>3220</v>
      </c>
      <c r="G3623" s="12" t="s">
        <v>7508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9">
        <v>1200900</v>
      </c>
      <c r="E3624" s="12" t="s">
        <v>7916</v>
      </c>
      <c r="F3624" s="12">
        <v>2970</v>
      </c>
      <c r="G3624" s="12" t="s">
        <v>7917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9">
        <v>1200900</v>
      </c>
      <c r="E3625" s="12" t="s">
        <v>7918</v>
      </c>
      <c r="F3625" s="12">
        <v>2970</v>
      </c>
      <c r="G3625" s="12" t="s">
        <v>7919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9">
        <v>1200900</v>
      </c>
      <c r="E3626" s="12" t="s">
        <v>7501</v>
      </c>
      <c r="F3626" s="12">
        <v>2970</v>
      </c>
      <c r="G3626" s="12" t="s">
        <v>7502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9">
        <v>1200900</v>
      </c>
      <c r="E3627" s="12" t="s">
        <v>7503</v>
      </c>
      <c r="F3627" s="12">
        <v>3220</v>
      </c>
      <c r="G3627" s="12" t="s">
        <v>7504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9">
        <v>1200900</v>
      </c>
      <c r="E3628" s="12" t="s">
        <v>7505</v>
      </c>
      <c r="F3628" s="12">
        <v>2970</v>
      </c>
      <c r="G3628" s="12" t="s">
        <v>7506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9">
        <v>1200900</v>
      </c>
      <c r="E3629" s="12" t="s">
        <v>7507</v>
      </c>
      <c r="F3629" s="12">
        <v>3220</v>
      </c>
      <c r="G3629" s="12" t="s">
        <v>7508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9">
        <v>1200900</v>
      </c>
      <c r="E3630" s="12" t="s">
        <v>7916</v>
      </c>
      <c r="F3630" s="12">
        <v>2970</v>
      </c>
      <c r="G3630" s="12" t="s">
        <v>7917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9">
        <v>1200900</v>
      </c>
      <c r="E3631" s="12" t="s">
        <v>7918</v>
      </c>
      <c r="F3631" s="12">
        <v>2970</v>
      </c>
      <c r="G3631" s="12" t="s">
        <v>7919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9">
        <v>1200900</v>
      </c>
      <c r="E3632" s="12" t="s">
        <v>7501</v>
      </c>
      <c r="F3632" s="12">
        <v>2970</v>
      </c>
      <c r="G3632" s="12" t="s">
        <v>7502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9">
        <v>1200900</v>
      </c>
      <c r="E3633" s="12" t="s">
        <v>7503</v>
      </c>
      <c r="F3633" s="12">
        <v>3220</v>
      </c>
      <c r="G3633" s="12" t="s">
        <v>7504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9">
        <v>1200900</v>
      </c>
      <c r="E3634" s="12" t="s">
        <v>7505</v>
      </c>
      <c r="F3634" s="12">
        <v>2970</v>
      </c>
      <c r="G3634" s="12" t="s">
        <v>7506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9">
        <v>1200900</v>
      </c>
      <c r="E3635" s="12" t="s">
        <v>7507</v>
      </c>
      <c r="F3635" s="12">
        <v>3220</v>
      </c>
      <c r="G3635" s="12" t="s">
        <v>7508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9">
        <v>1200900</v>
      </c>
      <c r="E3636" s="12" t="s">
        <v>7916</v>
      </c>
      <c r="F3636" s="12">
        <v>2970</v>
      </c>
      <c r="G3636" s="12" t="s">
        <v>7917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9">
        <v>1200900</v>
      </c>
      <c r="E3637" s="12" t="s">
        <v>7918</v>
      </c>
      <c r="F3637" s="12">
        <v>2970</v>
      </c>
      <c r="G3637" s="12" t="s">
        <v>7919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9">
        <v>1200900</v>
      </c>
      <c r="E3638" s="12" t="s">
        <v>7501</v>
      </c>
      <c r="F3638" s="12">
        <v>2970</v>
      </c>
      <c r="G3638" s="12" t="s">
        <v>7502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9">
        <v>1200900</v>
      </c>
      <c r="E3639" s="12" t="s">
        <v>7503</v>
      </c>
      <c r="F3639" s="12">
        <v>3220</v>
      </c>
      <c r="G3639" s="12" t="s">
        <v>7504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9">
        <v>1200900</v>
      </c>
      <c r="E3640" s="12" t="s">
        <v>7505</v>
      </c>
      <c r="F3640" s="12">
        <v>2970</v>
      </c>
      <c r="G3640" s="12" t="s">
        <v>7506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9">
        <v>1200900</v>
      </c>
      <c r="E3641" s="12" t="s">
        <v>7507</v>
      </c>
      <c r="F3641" s="12">
        <v>3220</v>
      </c>
      <c r="G3641" s="12" t="s">
        <v>7508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9">
        <v>1200900</v>
      </c>
      <c r="E3642" s="12" t="s">
        <v>7916</v>
      </c>
      <c r="F3642" s="12">
        <v>2970</v>
      </c>
      <c r="G3642" s="12" t="s">
        <v>7917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9">
        <v>1200900</v>
      </c>
      <c r="E3643" s="12" t="s">
        <v>7918</v>
      </c>
      <c r="F3643" s="12">
        <v>2970</v>
      </c>
      <c r="G3643" s="12" t="s">
        <v>7919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9">
        <v>1200900</v>
      </c>
      <c r="E3644" s="12" t="s">
        <v>7501</v>
      </c>
      <c r="F3644" s="12">
        <v>2970</v>
      </c>
      <c r="G3644" s="12" t="s">
        <v>7502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9">
        <v>1200900</v>
      </c>
      <c r="E3645" s="12" t="s">
        <v>7503</v>
      </c>
      <c r="F3645" s="12">
        <v>3220</v>
      </c>
      <c r="G3645" s="12" t="s">
        <v>7504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9">
        <v>1200900</v>
      </c>
      <c r="E3646" s="12" t="s">
        <v>7505</v>
      </c>
      <c r="F3646" s="12">
        <v>2970</v>
      </c>
      <c r="G3646" s="12" t="s">
        <v>7506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9">
        <v>1200900</v>
      </c>
      <c r="E3647" s="12" t="s">
        <v>7507</v>
      </c>
      <c r="F3647" s="12">
        <v>3220</v>
      </c>
      <c r="G3647" s="12" t="s">
        <v>7508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9">
        <v>1200900</v>
      </c>
      <c r="E3648" s="12" t="s">
        <v>7916</v>
      </c>
      <c r="F3648" s="12">
        <v>2970</v>
      </c>
      <c r="G3648" s="12" t="s">
        <v>7917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9">
        <v>1200900</v>
      </c>
      <c r="E3649" s="12" t="s">
        <v>7918</v>
      </c>
      <c r="F3649" s="12">
        <v>2970</v>
      </c>
      <c r="G3649" s="12" t="s">
        <v>7919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9">
        <v>1200900</v>
      </c>
      <c r="E3650" s="12" t="s">
        <v>7501</v>
      </c>
      <c r="F3650" s="12">
        <v>2970</v>
      </c>
      <c r="G3650" s="12" t="s">
        <v>7502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9">
        <v>1200900</v>
      </c>
      <c r="E3651" s="12" t="s">
        <v>7503</v>
      </c>
      <c r="F3651" s="12">
        <v>3220</v>
      </c>
      <c r="G3651" s="12" t="s">
        <v>7504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9">
        <v>1200900</v>
      </c>
      <c r="E3652" s="12" t="s">
        <v>7505</v>
      </c>
      <c r="F3652" s="12">
        <v>2970</v>
      </c>
      <c r="G3652" s="12" t="s">
        <v>7506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9">
        <v>1200900</v>
      </c>
      <c r="E3653" s="12" t="s">
        <v>7507</v>
      </c>
      <c r="F3653" s="12">
        <v>3220</v>
      </c>
      <c r="G3653" s="12" t="s">
        <v>7508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9">
        <v>1200900</v>
      </c>
      <c r="E3654" s="12" t="s">
        <v>7916</v>
      </c>
      <c r="F3654" s="12">
        <v>2970</v>
      </c>
      <c r="G3654" s="12" t="s">
        <v>7917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9">
        <v>1200900</v>
      </c>
      <c r="E3655" s="12" t="s">
        <v>7918</v>
      </c>
      <c r="F3655" s="12">
        <v>2970</v>
      </c>
      <c r="G3655" s="12" t="s">
        <v>7919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9">
        <v>2101000</v>
      </c>
      <c r="E3656" s="12" t="s">
        <v>6018</v>
      </c>
      <c r="F3656" s="12">
        <v>1944</v>
      </c>
      <c r="G3656" s="12" t="s">
        <v>6019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9">
        <v>2101000</v>
      </c>
      <c r="E3657" s="12" t="s">
        <v>4654</v>
      </c>
      <c r="F3657" s="12">
        <v>1944</v>
      </c>
      <c r="G3657" s="12" t="s">
        <v>6063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9">
        <v>2101000</v>
      </c>
      <c r="E3658" s="12" t="s">
        <v>6064</v>
      </c>
      <c r="F3658" s="12">
        <v>1944</v>
      </c>
      <c r="G3658" s="12" t="s">
        <v>6065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9">
        <v>2101000</v>
      </c>
      <c r="E3659" s="12" t="s">
        <v>6066</v>
      </c>
      <c r="F3659" s="12">
        <v>1944</v>
      </c>
      <c r="G3659" s="12" t="s">
        <v>6067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9">
        <v>2101000</v>
      </c>
      <c r="E3660" s="12" t="s">
        <v>6068</v>
      </c>
      <c r="F3660" s="12">
        <v>1944</v>
      </c>
      <c r="G3660" s="12" t="s">
        <v>6069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9">
        <v>2101000</v>
      </c>
      <c r="E3661" s="12" t="s">
        <v>6068</v>
      </c>
      <c r="F3661" s="12">
        <v>1944</v>
      </c>
      <c r="G3661" s="12" t="s">
        <v>6070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9">
        <v>2101000</v>
      </c>
      <c r="E3662" s="12" t="s">
        <v>6078</v>
      </c>
      <c r="F3662" s="12">
        <v>1944</v>
      </c>
      <c r="G3662" s="12" t="s">
        <v>6079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9">
        <v>2101000</v>
      </c>
      <c r="E3663" s="12" t="s">
        <v>6080</v>
      </c>
      <c r="F3663" s="12">
        <v>1944</v>
      </c>
      <c r="G3663" s="12" t="s">
        <v>6081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9">
        <v>2101000</v>
      </c>
      <c r="E3664" s="12" t="s">
        <v>6082</v>
      </c>
      <c r="F3664" s="12">
        <v>1944</v>
      </c>
      <c r="G3664" s="12" t="s">
        <v>6083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9">
        <v>2101000</v>
      </c>
      <c r="E3665" s="12" t="s">
        <v>6084</v>
      </c>
      <c r="F3665" s="12">
        <v>1944</v>
      </c>
      <c r="G3665" s="12" t="s">
        <v>6085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9">
        <v>2101000</v>
      </c>
      <c r="E3666" s="12" t="s">
        <v>6018</v>
      </c>
      <c r="F3666" s="12">
        <v>1944</v>
      </c>
      <c r="G3666" s="12" t="s">
        <v>6019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9">
        <v>2101000</v>
      </c>
      <c r="E3667" s="12" t="s">
        <v>4654</v>
      </c>
      <c r="F3667" s="12">
        <v>1944</v>
      </c>
      <c r="G3667" s="12" t="s">
        <v>6063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9">
        <v>2101000</v>
      </c>
      <c r="E3668" s="12" t="s">
        <v>6064</v>
      </c>
      <c r="F3668" s="12">
        <v>1944</v>
      </c>
      <c r="G3668" s="12" t="s">
        <v>6065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9">
        <v>2101000</v>
      </c>
      <c r="E3669" s="12" t="s">
        <v>6066</v>
      </c>
      <c r="F3669" s="12">
        <v>1944</v>
      </c>
      <c r="G3669" s="12" t="s">
        <v>6067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9">
        <v>2101000</v>
      </c>
      <c r="E3670" s="12" t="s">
        <v>6068</v>
      </c>
      <c r="F3670" s="12">
        <v>1944</v>
      </c>
      <c r="G3670" s="12" t="s">
        <v>6069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9">
        <v>2101000</v>
      </c>
      <c r="E3671" s="12" t="s">
        <v>6068</v>
      </c>
      <c r="F3671" s="12">
        <v>1944</v>
      </c>
      <c r="G3671" s="12" t="s">
        <v>6070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9">
        <v>2101000</v>
      </c>
      <c r="E3672" s="12" t="s">
        <v>6078</v>
      </c>
      <c r="F3672" s="12">
        <v>1944</v>
      </c>
      <c r="G3672" s="12" t="s">
        <v>6079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9">
        <v>2101000</v>
      </c>
      <c r="E3673" s="12" t="s">
        <v>6080</v>
      </c>
      <c r="F3673" s="12">
        <v>1944</v>
      </c>
      <c r="G3673" s="12" t="s">
        <v>6081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9">
        <v>2101000</v>
      </c>
      <c r="E3674" s="12" t="s">
        <v>6082</v>
      </c>
      <c r="F3674" s="12">
        <v>1944</v>
      </c>
      <c r="G3674" s="12" t="s">
        <v>6083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9">
        <v>2101000</v>
      </c>
      <c r="E3675" s="12" t="s">
        <v>6084</v>
      </c>
      <c r="F3675" s="12">
        <v>1944</v>
      </c>
      <c r="G3675" s="12" t="s">
        <v>6085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9">
        <v>2101000</v>
      </c>
      <c r="E3676" s="12" t="s">
        <v>6018</v>
      </c>
      <c r="F3676" s="12">
        <v>1944</v>
      </c>
      <c r="G3676" s="12" t="s">
        <v>6019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9">
        <v>2101000</v>
      </c>
      <c r="E3677" s="12" t="s">
        <v>4654</v>
      </c>
      <c r="F3677" s="12">
        <v>1944</v>
      </c>
      <c r="G3677" s="12" t="s">
        <v>6063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9">
        <v>2101000</v>
      </c>
      <c r="E3678" s="12" t="s">
        <v>6064</v>
      </c>
      <c r="F3678" s="12">
        <v>1944</v>
      </c>
      <c r="G3678" s="12" t="s">
        <v>6065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9">
        <v>2101000</v>
      </c>
      <c r="E3679" s="12" t="s">
        <v>6066</v>
      </c>
      <c r="F3679" s="12">
        <v>1944</v>
      </c>
      <c r="G3679" s="12" t="s">
        <v>6067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9">
        <v>2101000</v>
      </c>
      <c r="E3680" s="12" t="s">
        <v>6068</v>
      </c>
      <c r="F3680" s="12">
        <v>1944</v>
      </c>
      <c r="G3680" s="12" t="s">
        <v>6069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9">
        <v>2101000</v>
      </c>
      <c r="E3681" s="12" t="s">
        <v>6068</v>
      </c>
      <c r="F3681" s="12">
        <v>1944</v>
      </c>
      <c r="G3681" s="12" t="s">
        <v>6070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9">
        <v>2101000</v>
      </c>
      <c r="E3682" s="12" t="s">
        <v>6078</v>
      </c>
      <c r="F3682" s="12">
        <v>1944</v>
      </c>
      <c r="G3682" s="12" t="s">
        <v>6079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9">
        <v>2101000</v>
      </c>
      <c r="E3683" s="12" t="s">
        <v>6080</v>
      </c>
      <c r="F3683" s="12">
        <v>1944</v>
      </c>
      <c r="G3683" s="12" t="s">
        <v>6081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9">
        <v>2101000</v>
      </c>
      <c r="E3684" s="12" t="s">
        <v>6082</v>
      </c>
      <c r="F3684" s="12">
        <v>1944</v>
      </c>
      <c r="G3684" s="12" t="s">
        <v>6083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9">
        <v>2101000</v>
      </c>
      <c r="E3685" s="12" t="s">
        <v>6084</v>
      </c>
      <c r="F3685" s="12">
        <v>1944</v>
      </c>
      <c r="G3685" s="12" t="s">
        <v>6085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9">
        <v>2101000</v>
      </c>
      <c r="E3686" s="12" t="s">
        <v>6018</v>
      </c>
      <c r="F3686" s="12">
        <v>1944</v>
      </c>
      <c r="G3686" s="12" t="s">
        <v>6019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9">
        <v>2101000</v>
      </c>
      <c r="E3687" s="12" t="s">
        <v>4654</v>
      </c>
      <c r="F3687" s="12">
        <v>1944</v>
      </c>
      <c r="G3687" s="12" t="s">
        <v>6063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9">
        <v>2101000</v>
      </c>
      <c r="E3688" s="12" t="s">
        <v>6064</v>
      </c>
      <c r="F3688" s="12">
        <v>1944</v>
      </c>
      <c r="G3688" s="12" t="s">
        <v>6065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9">
        <v>2101000</v>
      </c>
      <c r="E3689" s="12" t="s">
        <v>6066</v>
      </c>
      <c r="F3689" s="12">
        <v>1944</v>
      </c>
      <c r="G3689" s="12" t="s">
        <v>6067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9">
        <v>2101000</v>
      </c>
      <c r="E3690" s="12" t="s">
        <v>6068</v>
      </c>
      <c r="F3690" s="12">
        <v>1944</v>
      </c>
      <c r="G3690" s="12" t="s">
        <v>6069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9">
        <v>2101000</v>
      </c>
      <c r="E3691" s="12" t="s">
        <v>6068</v>
      </c>
      <c r="F3691" s="12">
        <v>1944</v>
      </c>
      <c r="G3691" s="12" t="s">
        <v>6070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9">
        <v>2101000</v>
      </c>
      <c r="E3692" s="12" t="s">
        <v>6078</v>
      </c>
      <c r="F3692" s="12">
        <v>1944</v>
      </c>
      <c r="G3692" s="12" t="s">
        <v>6079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9">
        <v>2101000</v>
      </c>
      <c r="E3693" s="12" t="s">
        <v>6080</v>
      </c>
      <c r="F3693" s="12">
        <v>1944</v>
      </c>
      <c r="G3693" s="12" t="s">
        <v>6081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9">
        <v>2101000</v>
      </c>
      <c r="E3694" s="12" t="s">
        <v>6082</v>
      </c>
      <c r="F3694" s="12">
        <v>1944</v>
      </c>
      <c r="G3694" s="12" t="s">
        <v>6083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9">
        <v>2101000</v>
      </c>
      <c r="E3695" s="12" t="s">
        <v>6084</v>
      </c>
      <c r="F3695" s="12">
        <v>1944</v>
      </c>
      <c r="G3695" s="12" t="s">
        <v>6085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9">
        <v>2101000</v>
      </c>
      <c r="E3696" s="12" t="s">
        <v>6018</v>
      </c>
      <c r="F3696" s="12">
        <v>1944</v>
      </c>
      <c r="G3696" s="12" t="s">
        <v>6019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9">
        <v>2101000</v>
      </c>
      <c r="E3697" s="12" t="s">
        <v>4654</v>
      </c>
      <c r="F3697" s="12">
        <v>1944</v>
      </c>
      <c r="G3697" s="12" t="s">
        <v>6063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9">
        <v>2101000</v>
      </c>
      <c r="E3698" s="12" t="s">
        <v>6064</v>
      </c>
      <c r="F3698" s="12">
        <v>1944</v>
      </c>
      <c r="G3698" s="12" t="s">
        <v>6065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9">
        <v>2101000</v>
      </c>
      <c r="E3699" s="12" t="s">
        <v>6066</v>
      </c>
      <c r="F3699" s="12">
        <v>1944</v>
      </c>
      <c r="G3699" s="12" t="s">
        <v>6067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9">
        <v>2101000</v>
      </c>
      <c r="E3700" s="12" t="s">
        <v>6068</v>
      </c>
      <c r="F3700" s="12">
        <v>1944</v>
      </c>
      <c r="G3700" s="12" t="s">
        <v>6069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9">
        <v>2101000</v>
      </c>
      <c r="E3701" s="12" t="s">
        <v>6068</v>
      </c>
      <c r="F3701" s="12">
        <v>1944</v>
      </c>
      <c r="G3701" s="12" t="s">
        <v>6070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9">
        <v>2101000</v>
      </c>
      <c r="E3702" s="12" t="s">
        <v>6078</v>
      </c>
      <c r="F3702" s="12">
        <v>1944</v>
      </c>
      <c r="G3702" s="12" t="s">
        <v>6079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9">
        <v>2101000</v>
      </c>
      <c r="E3703" s="12" t="s">
        <v>6080</v>
      </c>
      <c r="F3703" s="12">
        <v>1944</v>
      </c>
      <c r="G3703" s="12" t="s">
        <v>6081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9">
        <v>2101000</v>
      </c>
      <c r="E3704" s="12" t="s">
        <v>6082</v>
      </c>
      <c r="F3704" s="12">
        <v>1944</v>
      </c>
      <c r="G3704" s="12" t="s">
        <v>6083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9">
        <v>2101000</v>
      </c>
      <c r="E3705" s="12" t="s">
        <v>6084</v>
      </c>
      <c r="F3705" s="12">
        <v>1944</v>
      </c>
      <c r="G3705" s="12" t="s">
        <v>6085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9">
        <v>2101000</v>
      </c>
      <c r="E3706" s="12" t="s">
        <v>6018</v>
      </c>
      <c r="F3706" s="12">
        <v>1944</v>
      </c>
      <c r="G3706" s="12" t="s">
        <v>6019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9">
        <v>2101000</v>
      </c>
      <c r="E3707" s="12" t="s">
        <v>4654</v>
      </c>
      <c r="F3707" s="12">
        <v>1944</v>
      </c>
      <c r="G3707" s="12" t="s">
        <v>6063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9">
        <v>2101000</v>
      </c>
      <c r="E3708" s="12" t="s">
        <v>6064</v>
      </c>
      <c r="F3708" s="12">
        <v>1944</v>
      </c>
      <c r="G3708" s="12" t="s">
        <v>6065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9">
        <v>2101000</v>
      </c>
      <c r="E3709" s="12" t="s">
        <v>6066</v>
      </c>
      <c r="F3709" s="12">
        <v>1944</v>
      </c>
      <c r="G3709" s="12" t="s">
        <v>6067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9">
        <v>2101000</v>
      </c>
      <c r="E3710" s="12" t="s">
        <v>6068</v>
      </c>
      <c r="F3710" s="12">
        <v>1944</v>
      </c>
      <c r="G3710" s="12" t="s">
        <v>6069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9">
        <v>2101000</v>
      </c>
      <c r="E3711" s="12" t="s">
        <v>6068</v>
      </c>
      <c r="F3711" s="12">
        <v>1944</v>
      </c>
      <c r="G3711" s="12" t="s">
        <v>6070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9">
        <v>2101000</v>
      </c>
      <c r="E3712" s="12" t="s">
        <v>6078</v>
      </c>
      <c r="F3712" s="12">
        <v>1944</v>
      </c>
      <c r="G3712" s="12" t="s">
        <v>6079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9">
        <v>2101000</v>
      </c>
      <c r="E3713" s="12" t="s">
        <v>6080</v>
      </c>
      <c r="F3713" s="12">
        <v>1944</v>
      </c>
      <c r="G3713" s="12" t="s">
        <v>6081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9">
        <v>2101000</v>
      </c>
      <c r="E3714" s="12" t="s">
        <v>6082</v>
      </c>
      <c r="F3714" s="12">
        <v>1944</v>
      </c>
      <c r="G3714" s="12" t="s">
        <v>6083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9">
        <v>2101000</v>
      </c>
      <c r="E3715" s="12" t="s">
        <v>6084</v>
      </c>
      <c r="F3715" s="12">
        <v>1944</v>
      </c>
      <c r="G3715" s="12" t="s">
        <v>6085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9">
        <v>2101000</v>
      </c>
      <c r="E3716" s="12" t="s">
        <v>6018</v>
      </c>
      <c r="F3716" s="12">
        <v>1944</v>
      </c>
      <c r="G3716" s="12" t="s">
        <v>6019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9">
        <v>2101000</v>
      </c>
      <c r="E3717" s="12" t="s">
        <v>4654</v>
      </c>
      <c r="F3717" s="12">
        <v>1944</v>
      </c>
      <c r="G3717" s="12" t="s">
        <v>6063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9">
        <v>2101000</v>
      </c>
      <c r="E3718" s="12" t="s">
        <v>6064</v>
      </c>
      <c r="F3718" s="12">
        <v>1944</v>
      </c>
      <c r="G3718" s="12" t="s">
        <v>6065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9">
        <v>2101000</v>
      </c>
      <c r="E3719" s="12" t="s">
        <v>6066</v>
      </c>
      <c r="F3719" s="12">
        <v>1944</v>
      </c>
      <c r="G3719" s="12" t="s">
        <v>6067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9">
        <v>2101000</v>
      </c>
      <c r="E3720" s="12" t="s">
        <v>6068</v>
      </c>
      <c r="F3720" s="12">
        <v>1944</v>
      </c>
      <c r="G3720" s="12" t="s">
        <v>6069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9">
        <v>2101000</v>
      </c>
      <c r="E3721" s="12" t="s">
        <v>6068</v>
      </c>
      <c r="F3721" s="12">
        <v>1944</v>
      </c>
      <c r="G3721" s="12" t="s">
        <v>6070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9">
        <v>2101000</v>
      </c>
      <c r="E3722" s="12" t="s">
        <v>6078</v>
      </c>
      <c r="F3722" s="12">
        <v>1944</v>
      </c>
      <c r="G3722" s="12" t="s">
        <v>6079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9">
        <v>2101000</v>
      </c>
      <c r="E3723" s="12" t="s">
        <v>6080</v>
      </c>
      <c r="F3723" s="12">
        <v>1944</v>
      </c>
      <c r="G3723" s="12" t="s">
        <v>6081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9">
        <v>2101000</v>
      </c>
      <c r="E3724" s="12" t="s">
        <v>6082</v>
      </c>
      <c r="F3724" s="12">
        <v>1944</v>
      </c>
      <c r="G3724" s="12" t="s">
        <v>6083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9">
        <v>2101000</v>
      </c>
      <c r="E3725" s="12" t="s">
        <v>6084</v>
      </c>
      <c r="F3725" s="12">
        <v>1944</v>
      </c>
      <c r="G3725" s="12" t="s">
        <v>6085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9">
        <v>2101103</v>
      </c>
      <c r="E3726" s="12" t="s">
        <v>8545</v>
      </c>
      <c r="F3726" s="12">
        <v>2005</v>
      </c>
      <c r="G3726" s="12" t="s">
        <v>8546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9">
        <v>2101103</v>
      </c>
      <c r="E3727" s="12" t="s">
        <v>8547</v>
      </c>
      <c r="F3727" s="12">
        <v>2005</v>
      </c>
      <c r="G3727" s="12" t="s">
        <v>8548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9">
        <v>2101103</v>
      </c>
      <c r="E3728" s="12" t="s">
        <v>8549</v>
      </c>
      <c r="F3728" s="12">
        <v>2005</v>
      </c>
      <c r="G3728" s="12" t="s">
        <v>8550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9">
        <v>2101103</v>
      </c>
      <c r="E3729" s="12" t="s">
        <v>8551</v>
      </c>
      <c r="F3729" s="12">
        <v>2005</v>
      </c>
      <c r="G3729" s="12" t="s">
        <v>8552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9">
        <v>2101103</v>
      </c>
      <c r="E3730" s="12" t="s">
        <v>8545</v>
      </c>
      <c r="F3730" s="12">
        <v>2005</v>
      </c>
      <c r="G3730" s="12" t="s">
        <v>8546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9">
        <v>2101103</v>
      </c>
      <c r="E3731" s="12" t="s">
        <v>8547</v>
      </c>
      <c r="F3731" s="12">
        <v>2005</v>
      </c>
      <c r="G3731" s="12" t="s">
        <v>8548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9">
        <v>2101103</v>
      </c>
      <c r="E3732" s="12" t="s">
        <v>8549</v>
      </c>
      <c r="F3732" s="12">
        <v>2005</v>
      </c>
      <c r="G3732" s="12" t="s">
        <v>8550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9">
        <v>2101103</v>
      </c>
      <c r="E3733" s="12" t="s">
        <v>8551</v>
      </c>
      <c r="F3733" s="12">
        <v>2005</v>
      </c>
      <c r="G3733" s="12" t="s">
        <v>8552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9">
        <v>2101110</v>
      </c>
      <c r="E3734" s="12" t="s">
        <v>4360</v>
      </c>
      <c r="F3734" s="12">
        <v>1944</v>
      </c>
      <c r="G3734" s="12" t="s">
        <v>8606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9">
        <v>2101110</v>
      </c>
      <c r="E3735" s="12" t="s">
        <v>8607</v>
      </c>
      <c r="F3735" s="12">
        <v>1944</v>
      </c>
      <c r="G3735" s="12" t="s">
        <v>8608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9">
        <v>2101110</v>
      </c>
      <c r="E3736" s="12" t="s">
        <v>8609</v>
      </c>
      <c r="F3736" s="12">
        <v>1944</v>
      </c>
      <c r="G3736" s="12" t="s">
        <v>8610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9">
        <v>2101110</v>
      </c>
      <c r="E3737" s="12" t="s">
        <v>8611</v>
      </c>
      <c r="F3737" s="12">
        <v>1944</v>
      </c>
      <c r="G3737" s="12" t="s">
        <v>8612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9">
        <v>2101110</v>
      </c>
      <c r="E3738" s="12" t="s">
        <v>4360</v>
      </c>
      <c r="F3738" s="12">
        <v>1944</v>
      </c>
      <c r="G3738" s="12" t="s">
        <v>8606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9">
        <v>2101110</v>
      </c>
      <c r="E3739" s="12" t="s">
        <v>8607</v>
      </c>
      <c r="F3739" s="12">
        <v>1944</v>
      </c>
      <c r="G3739" s="12" t="s">
        <v>8608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9">
        <v>2101110</v>
      </c>
      <c r="E3740" s="12" t="s">
        <v>8609</v>
      </c>
      <c r="F3740" s="12">
        <v>1944</v>
      </c>
      <c r="G3740" s="12" t="s">
        <v>8610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9">
        <v>2101110</v>
      </c>
      <c r="E3741" s="12" t="s">
        <v>8611</v>
      </c>
      <c r="F3741" s="12">
        <v>1944</v>
      </c>
      <c r="G3741" s="12" t="s">
        <v>8612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9">
        <v>2101110</v>
      </c>
      <c r="E3742" s="12" t="s">
        <v>4360</v>
      </c>
      <c r="F3742" s="12">
        <v>1944</v>
      </c>
      <c r="G3742" s="12" t="s">
        <v>8606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9">
        <v>2101110</v>
      </c>
      <c r="E3743" s="12" t="s">
        <v>8607</v>
      </c>
      <c r="F3743" s="12">
        <v>1944</v>
      </c>
      <c r="G3743" s="12" t="s">
        <v>8608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9">
        <v>2101110</v>
      </c>
      <c r="E3744" s="12" t="s">
        <v>8609</v>
      </c>
      <c r="F3744" s="12">
        <v>1944</v>
      </c>
      <c r="G3744" s="12" t="s">
        <v>8610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9">
        <v>2101110</v>
      </c>
      <c r="E3745" s="12" t="s">
        <v>8611</v>
      </c>
      <c r="F3745" s="12">
        <v>1944</v>
      </c>
      <c r="G3745" s="12" t="s">
        <v>8612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9">
        <v>2101110</v>
      </c>
      <c r="E3746" s="12" t="s">
        <v>4360</v>
      </c>
      <c r="F3746" s="12">
        <v>1944</v>
      </c>
      <c r="G3746" s="12" t="s">
        <v>8606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9">
        <v>2101110</v>
      </c>
      <c r="E3747" s="12" t="s">
        <v>8607</v>
      </c>
      <c r="F3747" s="12">
        <v>1944</v>
      </c>
      <c r="G3747" s="12" t="s">
        <v>8608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9">
        <v>2101110</v>
      </c>
      <c r="E3748" s="12" t="s">
        <v>8609</v>
      </c>
      <c r="F3748" s="12">
        <v>1944</v>
      </c>
      <c r="G3748" s="12" t="s">
        <v>8610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9">
        <v>2101110</v>
      </c>
      <c r="E3749" s="12" t="s">
        <v>8611</v>
      </c>
      <c r="F3749" s="12">
        <v>1944</v>
      </c>
      <c r="G3749" s="12" t="s">
        <v>8612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9">
        <v>2101110</v>
      </c>
      <c r="E3750" s="12" t="s">
        <v>4360</v>
      </c>
      <c r="F3750" s="12">
        <v>1944</v>
      </c>
      <c r="G3750" s="12" t="s">
        <v>8606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9">
        <v>2101110</v>
      </c>
      <c r="E3751" s="12" t="s">
        <v>8607</v>
      </c>
      <c r="F3751" s="12">
        <v>1944</v>
      </c>
      <c r="G3751" s="12" t="s">
        <v>8608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9">
        <v>2101110</v>
      </c>
      <c r="E3752" s="12" t="s">
        <v>8609</v>
      </c>
      <c r="F3752" s="12">
        <v>1944</v>
      </c>
      <c r="G3752" s="12" t="s">
        <v>8610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9">
        <v>2101110</v>
      </c>
      <c r="E3753" s="12" t="s">
        <v>8611</v>
      </c>
      <c r="F3753" s="12">
        <v>1944</v>
      </c>
      <c r="G3753" s="12" t="s">
        <v>8612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9">
        <v>2101110</v>
      </c>
      <c r="E3754" s="12" t="s">
        <v>4360</v>
      </c>
      <c r="F3754" s="12">
        <v>1944</v>
      </c>
      <c r="G3754" s="12" t="s">
        <v>8606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9">
        <v>2101110</v>
      </c>
      <c r="E3755" s="12" t="s">
        <v>8607</v>
      </c>
      <c r="F3755" s="12">
        <v>1944</v>
      </c>
      <c r="G3755" s="12" t="s">
        <v>8608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9">
        <v>2101110</v>
      </c>
      <c r="E3756" s="12" t="s">
        <v>8609</v>
      </c>
      <c r="F3756" s="12">
        <v>1944</v>
      </c>
      <c r="G3756" s="12" t="s">
        <v>8610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9">
        <v>2101110</v>
      </c>
      <c r="E3757" s="12" t="s">
        <v>8611</v>
      </c>
      <c r="F3757" s="12">
        <v>1944</v>
      </c>
      <c r="G3757" s="12" t="s">
        <v>8612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9">
        <v>2101110</v>
      </c>
      <c r="E3758" s="12" t="s">
        <v>4360</v>
      </c>
      <c r="F3758" s="12">
        <v>1944</v>
      </c>
      <c r="G3758" s="12" t="s">
        <v>8606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9">
        <v>2101110</v>
      </c>
      <c r="E3759" s="12" t="s">
        <v>8607</v>
      </c>
      <c r="F3759" s="12">
        <v>1944</v>
      </c>
      <c r="G3759" s="12" t="s">
        <v>8608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9">
        <v>2101110</v>
      </c>
      <c r="E3760" s="12" t="s">
        <v>8609</v>
      </c>
      <c r="F3760" s="12">
        <v>1944</v>
      </c>
      <c r="G3760" s="12" t="s">
        <v>8610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9">
        <v>2101110</v>
      </c>
      <c r="E3761" s="12" t="s">
        <v>8611</v>
      </c>
      <c r="F3761" s="12">
        <v>1944</v>
      </c>
      <c r="G3761" s="12" t="s">
        <v>8612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9">
        <v>2101111</v>
      </c>
      <c r="E3762" s="12" t="s">
        <v>6071</v>
      </c>
      <c r="F3762" s="12">
        <v>2005</v>
      </c>
      <c r="G3762" s="12" t="s">
        <v>6072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9">
        <v>2101111</v>
      </c>
      <c r="E3763" s="12" t="s">
        <v>6073</v>
      </c>
      <c r="F3763" s="12">
        <v>2005</v>
      </c>
      <c r="G3763" s="12" t="s">
        <v>6074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9">
        <v>2101111</v>
      </c>
      <c r="E3764" s="12" t="s">
        <v>6075</v>
      </c>
      <c r="F3764" s="12">
        <v>2005</v>
      </c>
      <c r="G3764" s="12" t="s">
        <v>6076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9">
        <v>2101111</v>
      </c>
      <c r="E3765" s="12" t="s">
        <v>4658</v>
      </c>
      <c r="F3765" s="12">
        <v>2005</v>
      </c>
      <c r="G3765" s="12" t="s">
        <v>6077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9">
        <v>2101111</v>
      </c>
      <c r="E3766" s="12" t="s">
        <v>6071</v>
      </c>
      <c r="F3766" s="12">
        <v>2005</v>
      </c>
      <c r="G3766" s="12" t="s">
        <v>6072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9">
        <v>2101111</v>
      </c>
      <c r="E3767" s="12" t="s">
        <v>6073</v>
      </c>
      <c r="F3767" s="12">
        <v>2005</v>
      </c>
      <c r="G3767" s="12" t="s">
        <v>6074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9">
        <v>2101111</v>
      </c>
      <c r="E3768" s="12" t="s">
        <v>6075</v>
      </c>
      <c r="F3768" s="12">
        <v>2005</v>
      </c>
      <c r="G3768" s="12" t="s">
        <v>6076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9">
        <v>2101111</v>
      </c>
      <c r="E3769" s="12" t="s">
        <v>4658</v>
      </c>
      <c r="F3769" s="12">
        <v>2005</v>
      </c>
      <c r="G3769" s="12" t="s">
        <v>6077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9">
        <v>2101111</v>
      </c>
      <c r="E3770" s="12" t="s">
        <v>6071</v>
      </c>
      <c r="F3770" s="12">
        <v>2005</v>
      </c>
      <c r="G3770" s="12" t="s">
        <v>6072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9">
        <v>2101111</v>
      </c>
      <c r="E3771" s="12" t="s">
        <v>6073</v>
      </c>
      <c r="F3771" s="12">
        <v>2005</v>
      </c>
      <c r="G3771" s="12" t="s">
        <v>6074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9">
        <v>2101111</v>
      </c>
      <c r="E3772" s="12" t="s">
        <v>6075</v>
      </c>
      <c r="F3772" s="12">
        <v>2005</v>
      </c>
      <c r="G3772" s="12" t="s">
        <v>6076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9">
        <v>2101111</v>
      </c>
      <c r="E3773" s="12" t="s">
        <v>4658</v>
      </c>
      <c r="F3773" s="12">
        <v>2005</v>
      </c>
      <c r="G3773" s="12" t="s">
        <v>6077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9">
        <v>2101202</v>
      </c>
      <c r="E3774" s="12" t="s">
        <v>6018</v>
      </c>
      <c r="F3774" s="12">
        <v>1944</v>
      </c>
      <c r="G3774" s="12" t="s">
        <v>6019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9">
        <v>2101202</v>
      </c>
      <c r="E3775" s="12" t="s">
        <v>3957</v>
      </c>
      <c r="F3775" s="12">
        <v>1944</v>
      </c>
      <c r="G3775" s="12" t="s">
        <v>6034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9">
        <v>2101202</v>
      </c>
      <c r="E3776" s="12" t="s">
        <v>6035</v>
      </c>
      <c r="F3776" s="12">
        <v>1944</v>
      </c>
      <c r="G3776" s="12" t="s">
        <v>6036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9">
        <v>2101202</v>
      </c>
      <c r="E3777" s="12" t="s">
        <v>6037</v>
      </c>
      <c r="F3777" s="12">
        <v>1944</v>
      </c>
      <c r="G3777" s="12" t="s">
        <v>6038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9">
        <v>2101202</v>
      </c>
      <c r="E3778" s="12" t="s">
        <v>6039</v>
      </c>
      <c r="F3778" s="12">
        <v>1944</v>
      </c>
      <c r="G3778" s="12" t="s">
        <v>6040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9">
        <v>2101202</v>
      </c>
      <c r="E3779" s="12" t="s">
        <v>6078</v>
      </c>
      <c r="F3779" s="12">
        <v>1944</v>
      </c>
      <c r="G3779" s="12" t="s">
        <v>6079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9">
        <v>2101202</v>
      </c>
      <c r="E3780" s="12" t="s">
        <v>6080</v>
      </c>
      <c r="F3780" s="12">
        <v>1944</v>
      </c>
      <c r="G3780" s="12" t="s">
        <v>6081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9">
        <v>2101202</v>
      </c>
      <c r="E3781" s="12" t="s">
        <v>6082</v>
      </c>
      <c r="F3781" s="12">
        <v>1944</v>
      </c>
      <c r="G3781" s="12" t="s">
        <v>6083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9">
        <v>2101202</v>
      </c>
      <c r="E3782" s="12" t="s">
        <v>6084</v>
      </c>
      <c r="F3782" s="12">
        <v>1944</v>
      </c>
      <c r="G3782" s="12" t="s">
        <v>6085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9">
        <v>2101202</v>
      </c>
      <c r="E3783" s="12" t="s">
        <v>6018</v>
      </c>
      <c r="F3783" s="12">
        <v>1944</v>
      </c>
      <c r="G3783" s="12" t="s">
        <v>6019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9">
        <v>2101202</v>
      </c>
      <c r="E3784" s="12" t="s">
        <v>3957</v>
      </c>
      <c r="F3784" s="12">
        <v>1944</v>
      </c>
      <c r="G3784" s="12" t="s">
        <v>6034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9">
        <v>2101202</v>
      </c>
      <c r="E3785" s="12" t="s">
        <v>6035</v>
      </c>
      <c r="F3785" s="12">
        <v>1944</v>
      </c>
      <c r="G3785" s="12" t="s">
        <v>6036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9">
        <v>2101202</v>
      </c>
      <c r="E3786" s="12" t="s">
        <v>6037</v>
      </c>
      <c r="F3786" s="12">
        <v>1944</v>
      </c>
      <c r="G3786" s="12" t="s">
        <v>6038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9">
        <v>2101202</v>
      </c>
      <c r="E3787" s="12" t="s">
        <v>6039</v>
      </c>
      <c r="F3787" s="12">
        <v>1944</v>
      </c>
      <c r="G3787" s="12" t="s">
        <v>6040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9">
        <v>2101202</v>
      </c>
      <c r="E3788" s="12" t="s">
        <v>6078</v>
      </c>
      <c r="F3788" s="12">
        <v>1944</v>
      </c>
      <c r="G3788" s="12" t="s">
        <v>6079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9">
        <v>2101202</v>
      </c>
      <c r="E3789" s="12" t="s">
        <v>6080</v>
      </c>
      <c r="F3789" s="12">
        <v>1944</v>
      </c>
      <c r="G3789" s="12" t="s">
        <v>6081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9">
        <v>2101202</v>
      </c>
      <c r="E3790" s="12" t="s">
        <v>6082</v>
      </c>
      <c r="F3790" s="12">
        <v>1944</v>
      </c>
      <c r="G3790" s="12" t="s">
        <v>6083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9">
        <v>2101202</v>
      </c>
      <c r="E3791" s="12" t="s">
        <v>6084</v>
      </c>
      <c r="F3791" s="12">
        <v>1944</v>
      </c>
      <c r="G3791" s="12" t="s">
        <v>6085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9">
        <v>2101202</v>
      </c>
      <c r="E3792" s="12" t="s">
        <v>6018</v>
      </c>
      <c r="F3792" s="12">
        <v>1944</v>
      </c>
      <c r="G3792" s="12" t="s">
        <v>6019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9">
        <v>2101202</v>
      </c>
      <c r="E3793" s="12" t="s">
        <v>3957</v>
      </c>
      <c r="F3793" s="12">
        <v>1944</v>
      </c>
      <c r="G3793" s="12" t="s">
        <v>6034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9">
        <v>2101202</v>
      </c>
      <c r="E3794" s="12" t="s">
        <v>6035</v>
      </c>
      <c r="F3794" s="12">
        <v>1944</v>
      </c>
      <c r="G3794" s="12" t="s">
        <v>6036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9">
        <v>2101202</v>
      </c>
      <c r="E3795" s="12" t="s">
        <v>6037</v>
      </c>
      <c r="F3795" s="12">
        <v>1944</v>
      </c>
      <c r="G3795" s="12" t="s">
        <v>6038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9">
        <v>2101202</v>
      </c>
      <c r="E3796" s="12" t="s">
        <v>6039</v>
      </c>
      <c r="F3796" s="12">
        <v>1944</v>
      </c>
      <c r="G3796" s="12" t="s">
        <v>6040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9">
        <v>2101202</v>
      </c>
      <c r="E3797" s="12" t="s">
        <v>6078</v>
      </c>
      <c r="F3797" s="12">
        <v>1944</v>
      </c>
      <c r="G3797" s="12" t="s">
        <v>6079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9">
        <v>2101202</v>
      </c>
      <c r="E3798" s="12" t="s">
        <v>6080</v>
      </c>
      <c r="F3798" s="12">
        <v>1944</v>
      </c>
      <c r="G3798" s="12" t="s">
        <v>6081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9">
        <v>2101202</v>
      </c>
      <c r="E3799" s="12" t="s">
        <v>6082</v>
      </c>
      <c r="F3799" s="12">
        <v>1944</v>
      </c>
      <c r="G3799" s="12" t="s">
        <v>6083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9">
        <v>2101202</v>
      </c>
      <c r="E3800" s="12" t="s">
        <v>6084</v>
      </c>
      <c r="F3800" s="12">
        <v>1944</v>
      </c>
      <c r="G3800" s="12" t="s">
        <v>6085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9">
        <v>2101202</v>
      </c>
      <c r="E3801" s="12" t="s">
        <v>6018</v>
      </c>
      <c r="F3801" s="12">
        <v>1944</v>
      </c>
      <c r="G3801" s="12" t="s">
        <v>6019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9">
        <v>2101202</v>
      </c>
      <c r="E3802" s="12" t="s">
        <v>3957</v>
      </c>
      <c r="F3802" s="12">
        <v>1944</v>
      </c>
      <c r="G3802" s="12" t="s">
        <v>6034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9">
        <v>2101202</v>
      </c>
      <c r="E3803" s="12" t="s">
        <v>6035</v>
      </c>
      <c r="F3803" s="12">
        <v>1944</v>
      </c>
      <c r="G3803" s="12" t="s">
        <v>6036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9">
        <v>2101202</v>
      </c>
      <c r="E3804" s="12" t="s">
        <v>6037</v>
      </c>
      <c r="F3804" s="12">
        <v>1944</v>
      </c>
      <c r="G3804" s="12" t="s">
        <v>6038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9">
        <v>2101202</v>
      </c>
      <c r="E3805" s="12" t="s">
        <v>6039</v>
      </c>
      <c r="F3805" s="12">
        <v>1944</v>
      </c>
      <c r="G3805" s="12" t="s">
        <v>6040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9">
        <v>2101202</v>
      </c>
      <c r="E3806" s="12" t="s">
        <v>6078</v>
      </c>
      <c r="F3806" s="12">
        <v>1944</v>
      </c>
      <c r="G3806" s="12" t="s">
        <v>6079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9">
        <v>2101202</v>
      </c>
      <c r="E3807" s="12" t="s">
        <v>6080</v>
      </c>
      <c r="F3807" s="12">
        <v>1944</v>
      </c>
      <c r="G3807" s="12" t="s">
        <v>6081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9">
        <v>2101202</v>
      </c>
      <c r="E3808" s="12" t="s">
        <v>6082</v>
      </c>
      <c r="F3808" s="12">
        <v>1944</v>
      </c>
      <c r="G3808" s="12" t="s">
        <v>6083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9">
        <v>2101202</v>
      </c>
      <c r="E3809" s="12" t="s">
        <v>6084</v>
      </c>
      <c r="F3809" s="12">
        <v>1944</v>
      </c>
      <c r="G3809" s="12" t="s">
        <v>6085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9">
        <v>2101202</v>
      </c>
      <c r="E3810" s="12" t="s">
        <v>6018</v>
      </c>
      <c r="F3810" s="12">
        <v>1944</v>
      </c>
      <c r="G3810" s="12" t="s">
        <v>6019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9">
        <v>2101202</v>
      </c>
      <c r="E3811" s="12" t="s">
        <v>3957</v>
      </c>
      <c r="F3811" s="12">
        <v>1944</v>
      </c>
      <c r="G3811" s="12" t="s">
        <v>6034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9">
        <v>2101202</v>
      </c>
      <c r="E3812" s="12" t="s">
        <v>6035</v>
      </c>
      <c r="F3812" s="12">
        <v>1944</v>
      </c>
      <c r="G3812" s="12" t="s">
        <v>6036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9">
        <v>2101202</v>
      </c>
      <c r="E3813" s="12" t="s">
        <v>6037</v>
      </c>
      <c r="F3813" s="12">
        <v>1944</v>
      </c>
      <c r="G3813" s="12" t="s">
        <v>6038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9">
        <v>2101202</v>
      </c>
      <c r="E3814" s="12" t="s">
        <v>6039</v>
      </c>
      <c r="F3814" s="12">
        <v>1944</v>
      </c>
      <c r="G3814" s="12" t="s">
        <v>6040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9">
        <v>2101202</v>
      </c>
      <c r="E3815" s="12" t="s">
        <v>6078</v>
      </c>
      <c r="F3815" s="12">
        <v>1944</v>
      </c>
      <c r="G3815" s="12" t="s">
        <v>6079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9">
        <v>2101202</v>
      </c>
      <c r="E3816" s="12" t="s">
        <v>6080</v>
      </c>
      <c r="F3816" s="12">
        <v>1944</v>
      </c>
      <c r="G3816" s="12" t="s">
        <v>6081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9">
        <v>2101202</v>
      </c>
      <c r="E3817" s="12" t="s">
        <v>6082</v>
      </c>
      <c r="F3817" s="12">
        <v>1944</v>
      </c>
      <c r="G3817" s="12" t="s">
        <v>6083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9">
        <v>2101202</v>
      </c>
      <c r="E3818" s="12" t="s">
        <v>6084</v>
      </c>
      <c r="F3818" s="12">
        <v>1944</v>
      </c>
      <c r="G3818" s="12" t="s">
        <v>6085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9">
        <v>2101202</v>
      </c>
      <c r="E3819" s="12" t="s">
        <v>6018</v>
      </c>
      <c r="F3819" s="12">
        <v>1944</v>
      </c>
      <c r="G3819" s="12" t="s">
        <v>6019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9">
        <v>2101202</v>
      </c>
      <c r="E3820" s="12" t="s">
        <v>3957</v>
      </c>
      <c r="F3820" s="12">
        <v>1944</v>
      </c>
      <c r="G3820" s="12" t="s">
        <v>6034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9">
        <v>2101202</v>
      </c>
      <c r="E3821" s="12" t="s">
        <v>6035</v>
      </c>
      <c r="F3821" s="12">
        <v>1944</v>
      </c>
      <c r="G3821" s="12" t="s">
        <v>6036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9">
        <v>2101202</v>
      </c>
      <c r="E3822" s="12" t="s">
        <v>6037</v>
      </c>
      <c r="F3822" s="12">
        <v>1944</v>
      </c>
      <c r="G3822" s="12" t="s">
        <v>6038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9">
        <v>2101202</v>
      </c>
      <c r="E3823" s="12" t="s">
        <v>6039</v>
      </c>
      <c r="F3823" s="12">
        <v>1944</v>
      </c>
      <c r="G3823" s="12" t="s">
        <v>6040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9">
        <v>2101202</v>
      </c>
      <c r="E3824" s="12" t="s">
        <v>6078</v>
      </c>
      <c r="F3824" s="12">
        <v>1944</v>
      </c>
      <c r="G3824" s="12" t="s">
        <v>6079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9">
        <v>2101202</v>
      </c>
      <c r="E3825" s="12" t="s">
        <v>6080</v>
      </c>
      <c r="F3825" s="12">
        <v>1944</v>
      </c>
      <c r="G3825" s="12" t="s">
        <v>6081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9">
        <v>2101202</v>
      </c>
      <c r="E3826" s="12" t="s">
        <v>6082</v>
      </c>
      <c r="F3826" s="12">
        <v>1944</v>
      </c>
      <c r="G3826" s="12" t="s">
        <v>6083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9">
        <v>2101202</v>
      </c>
      <c r="E3827" s="12" t="s">
        <v>6084</v>
      </c>
      <c r="F3827" s="12">
        <v>1944</v>
      </c>
      <c r="G3827" s="12" t="s">
        <v>6085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9">
        <v>2101202</v>
      </c>
      <c r="E3828" s="12" t="s">
        <v>6018</v>
      </c>
      <c r="F3828" s="12">
        <v>1944</v>
      </c>
      <c r="G3828" s="12" t="s">
        <v>6019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9">
        <v>2101202</v>
      </c>
      <c r="E3829" s="12" t="s">
        <v>3957</v>
      </c>
      <c r="F3829" s="12">
        <v>1944</v>
      </c>
      <c r="G3829" s="12" t="s">
        <v>6034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9">
        <v>2101202</v>
      </c>
      <c r="E3830" s="12" t="s">
        <v>6035</v>
      </c>
      <c r="F3830" s="12">
        <v>1944</v>
      </c>
      <c r="G3830" s="12" t="s">
        <v>6036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9">
        <v>2101202</v>
      </c>
      <c r="E3831" s="12" t="s">
        <v>6037</v>
      </c>
      <c r="F3831" s="12">
        <v>1944</v>
      </c>
      <c r="G3831" s="12" t="s">
        <v>6038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9">
        <v>2101202</v>
      </c>
      <c r="E3832" s="12" t="s">
        <v>6039</v>
      </c>
      <c r="F3832" s="12">
        <v>1944</v>
      </c>
      <c r="G3832" s="12" t="s">
        <v>6040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9">
        <v>2101202</v>
      </c>
      <c r="E3833" s="12" t="s">
        <v>6078</v>
      </c>
      <c r="F3833" s="12">
        <v>1944</v>
      </c>
      <c r="G3833" s="12" t="s">
        <v>6079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9">
        <v>2101202</v>
      </c>
      <c r="E3834" s="12" t="s">
        <v>6080</v>
      </c>
      <c r="F3834" s="12">
        <v>1944</v>
      </c>
      <c r="G3834" s="12" t="s">
        <v>6081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9">
        <v>2101202</v>
      </c>
      <c r="E3835" s="12" t="s">
        <v>6082</v>
      </c>
      <c r="F3835" s="12">
        <v>1944</v>
      </c>
      <c r="G3835" s="12" t="s">
        <v>6083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9">
        <v>2101202</v>
      </c>
      <c r="E3836" s="12" t="s">
        <v>6084</v>
      </c>
      <c r="F3836" s="12">
        <v>1944</v>
      </c>
      <c r="G3836" s="12" t="s">
        <v>6085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9">
        <v>2101203</v>
      </c>
      <c r="E3837" s="12" t="s">
        <v>4655</v>
      </c>
      <c r="F3837" s="12">
        <v>2005</v>
      </c>
      <c r="G3837" s="12" t="s">
        <v>6041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9">
        <v>2101203</v>
      </c>
      <c r="E3838" s="12" t="s">
        <v>6042</v>
      </c>
      <c r="F3838" s="12">
        <v>2005</v>
      </c>
      <c r="G3838" s="12" t="s">
        <v>6043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9">
        <v>2101203</v>
      </c>
      <c r="E3839" s="12" t="s">
        <v>6044</v>
      </c>
      <c r="F3839" s="12">
        <v>2005</v>
      </c>
      <c r="G3839" s="12" t="s">
        <v>6045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9">
        <v>2101203</v>
      </c>
      <c r="E3840" s="12" t="s">
        <v>6046</v>
      </c>
      <c r="F3840" s="12">
        <v>2005</v>
      </c>
      <c r="G3840" s="12" t="s">
        <v>6047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9">
        <v>2101203</v>
      </c>
      <c r="E3841" s="12" t="s">
        <v>4655</v>
      </c>
      <c r="F3841" s="12">
        <v>2005</v>
      </c>
      <c r="G3841" s="12" t="s">
        <v>6041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9">
        <v>2101203</v>
      </c>
      <c r="E3842" s="12" t="s">
        <v>6042</v>
      </c>
      <c r="F3842" s="12">
        <v>2005</v>
      </c>
      <c r="G3842" s="12" t="s">
        <v>6043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9">
        <v>2101203</v>
      </c>
      <c r="E3843" s="12" t="s">
        <v>6044</v>
      </c>
      <c r="F3843" s="12">
        <v>2005</v>
      </c>
      <c r="G3843" s="12" t="s">
        <v>6045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9">
        <v>2101203</v>
      </c>
      <c r="E3844" s="12" t="s">
        <v>6046</v>
      </c>
      <c r="F3844" s="12">
        <v>2005</v>
      </c>
      <c r="G3844" s="12" t="s">
        <v>6047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9">
        <v>2101203</v>
      </c>
      <c r="E3845" s="12" t="s">
        <v>4655</v>
      </c>
      <c r="F3845" s="12">
        <v>2005</v>
      </c>
      <c r="G3845" s="12" t="s">
        <v>6041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9">
        <v>2101203</v>
      </c>
      <c r="E3846" s="12" t="s">
        <v>6042</v>
      </c>
      <c r="F3846" s="12">
        <v>2005</v>
      </c>
      <c r="G3846" s="12" t="s">
        <v>6043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9">
        <v>2101203</v>
      </c>
      <c r="E3847" s="12" t="s">
        <v>6044</v>
      </c>
      <c r="F3847" s="12">
        <v>2005</v>
      </c>
      <c r="G3847" s="12" t="s">
        <v>6045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9">
        <v>2101203</v>
      </c>
      <c r="E3848" s="12" t="s">
        <v>6046</v>
      </c>
      <c r="F3848" s="12">
        <v>2005</v>
      </c>
      <c r="G3848" s="12" t="s">
        <v>6047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9">
        <v>2101300</v>
      </c>
      <c r="E3849" s="12" t="s">
        <v>8443</v>
      </c>
      <c r="F3849" s="12">
        <v>2065</v>
      </c>
      <c r="G3849" s="12" t="s">
        <v>8444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9">
        <v>2101300</v>
      </c>
      <c r="E3850" s="12" t="s">
        <v>8445</v>
      </c>
      <c r="F3850" s="12">
        <v>2065</v>
      </c>
      <c r="G3850" s="12" t="s">
        <v>8446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9">
        <v>2101300</v>
      </c>
      <c r="E3851" s="12" t="s">
        <v>8443</v>
      </c>
      <c r="F3851" s="12">
        <v>2065</v>
      </c>
      <c r="G3851" s="12" t="s">
        <v>8444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9">
        <v>2101300</v>
      </c>
      <c r="E3852" s="12" t="s">
        <v>8445</v>
      </c>
      <c r="F3852" s="12">
        <v>2065</v>
      </c>
      <c r="G3852" s="12" t="s">
        <v>8446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9">
        <v>2101300</v>
      </c>
      <c r="E3853" s="12" t="s">
        <v>8443</v>
      </c>
      <c r="F3853" s="12">
        <v>2065</v>
      </c>
      <c r="G3853" s="12" t="s">
        <v>8444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9">
        <v>2101300</v>
      </c>
      <c r="E3854" s="12" t="s">
        <v>8445</v>
      </c>
      <c r="F3854" s="12">
        <v>2065</v>
      </c>
      <c r="G3854" s="12" t="s">
        <v>8446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9">
        <v>2101300</v>
      </c>
      <c r="E3855" s="12" t="s">
        <v>8443</v>
      </c>
      <c r="F3855" s="12">
        <v>2065</v>
      </c>
      <c r="G3855" s="12" t="s">
        <v>8444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9">
        <v>2101300</v>
      </c>
      <c r="E3856" s="12" t="s">
        <v>8445</v>
      </c>
      <c r="F3856" s="12">
        <v>2065</v>
      </c>
      <c r="G3856" s="12" t="s">
        <v>8446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9">
        <v>2101300</v>
      </c>
      <c r="E3857" s="12" t="s">
        <v>8443</v>
      </c>
      <c r="F3857" s="12">
        <v>2065</v>
      </c>
      <c r="G3857" s="12" t="s">
        <v>8444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9">
        <v>2101300</v>
      </c>
      <c r="E3858" s="12" t="s">
        <v>8445</v>
      </c>
      <c r="F3858" s="12">
        <v>2065</v>
      </c>
      <c r="G3858" s="12" t="s">
        <v>8446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9">
        <v>2101300</v>
      </c>
      <c r="E3859" s="12" t="s">
        <v>8443</v>
      </c>
      <c r="F3859" s="12">
        <v>2065</v>
      </c>
      <c r="G3859" s="12" t="s">
        <v>8444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9">
        <v>2101300</v>
      </c>
      <c r="E3860" s="12" t="s">
        <v>8445</v>
      </c>
      <c r="F3860" s="12">
        <v>2065</v>
      </c>
      <c r="G3860" s="12" t="s">
        <v>8446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9">
        <v>2101300</v>
      </c>
      <c r="E3861" s="12" t="s">
        <v>8443</v>
      </c>
      <c r="F3861" s="12">
        <v>2065</v>
      </c>
      <c r="G3861" s="12" t="s">
        <v>8444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9">
        <v>2101300</v>
      </c>
      <c r="E3862" s="12" t="s">
        <v>8445</v>
      </c>
      <c r="F3862" s="12">
        <v>2065</v>
      </c>
      <c r="G3862" s="12" t="s">
        <v>8446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9">
        <v>2101350</v>
      </c>
      <c r="E3863" s="12" t="s">
        <v>8503</v>
      </c>
      <c r="F3863" s="12">
        <v>1642</v>
      </c>
      <c r="G3863" s="12" t="s">
        <v>8504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9">
        <v>2101350</v>
      </c>
      <c r="E3864" s="12" t="s">
        <v>8503</v>
      </c>
      <c r="F3864" s="12">
        <v>1642</v>
      </c>
      <c r="G3864" s="12" t="s">
        <v>8505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9">
        <v>2101350</v>
      </c>
      <c r="E3865" s="12" t="s">
        <v>8506</v>
      </c>
      <c r="F3865" s="12">
        <v>1642</v>
      </c>
      <c r="G3865" s="12" t="s">
        <v>8507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9">
        <v>2101350</v>
      </c>
      <c r="E3866" s="12" t="s">
        <v>8533</v>
      </c>
      <c r="F3866" s="12">
        <v>1642</v>
      </c>
      <c r="G3866" s="12" t="s">
        <v>8534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9">
        <v>2101350</v>
      </c>
      <c r="E3867" s="12" t="s">
        <v>8535</v>
      </c>
      <c r="F3867" s="12">
        <v>1642</v>
      </c>
      <c r="G3867" s="12" t="s">
        <v>8536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9">
        <v>2101350</v>
      </c>
      <c r="E3868" s="12" t="s">
        <v>8537</v>
      </c>
      <c r="F3868" s="12">
        <v>1642</v>
      </c>
      <c r="G3868" s="12" t="s">
        <v>8538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9">
        <v>2101350</v>
      </c>
      <c r="E3869" s="12" t="s">
        <v>8539</v>
      </c>
      <c r="F3869" s="12">
        <v>1642</v>
      </c>
      <c r="G3869" s="12" t="s">
        <v>8540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9">
        <v>2101350</v>
      </c>
      <c r="E3870" s="12" t="s">
        <v>8503</v>
      </c>
      <c r="F3870" s="12">
        <v>1642</v>
      </c>
      <c r="G3870" s="12" t="s">
        <v>8504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9">
        <v>2101350</v>
      </c>
      <c r="E3871" s="12" t="s">
        <v>8503</v>
      </c>
      <c r="F3871" s="12">
        <v>1642</v>
      </c>
      <c r="G3871" s="12" t="s">
        <v>8505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9">
        <v>2101350</v>
      </c>
      <c r="E3872" s="12" t="s">
        <v>8506</v>
      </c>
      <c r="F3872" s="12">
        <v>1642</v>
      </c>
      <c r="G3872" s="12" t="s">
        <v>8507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9">
        <v>2101350</v>
      </c>
      <c r="E3873" s="12" t="s">
        <v>8533</v>
      </c>
      <c r="F3873" s="12">
        <v>1642</v>
      </c>
      <c r="G3873" s="12" t="s">
        <v>8534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9">
        <v>2101350</v>
      </c>
      <c r="E3874" s="12" t="s">
        <v>8535</v>
      </c>
      <c r="F3874" s="12">
        <v>1642</v>
      </c>
      <c r="G3874" s="12" t="s">
        <v>8536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9">
        <v>2101350</v>
      </c>
      <c r="E3875" s="12" t="s">
        <v>8537</v>
      </c>
      <c r="F3875" s="12">
        <v>1642</v>
      </c>
      <c r="G3875" s="12" t="s">
        <v>8538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9">
        <v>2101350</v>
      </c>
      <c r="E3876" s="12" t="s">
        <v>8539</v>
      </c>
      <c r="F3876" s="12">
        <v>1642</v>
      </c>
      <c r="G3876" s="12" t="s">
        <v>8540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9">
        <v>2101350</v>
      </c>
      <c r="E3877" s="12" t="s">
        <v>8503</v>
      </c>
      <c r="F3877" s="12">
        <v>1642</v>
      </c>
      <c r="G3877" s="12" t="s">
        <v>8504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9">
        <v>2101350</v>
      </c>
      <c r="E3878" s="12" t="s">
        <v>8503</v>
      </c>
      <c r="F3878" s="12">
        <v>1642</v>
      </c>
      <c r="G3878" s="12" t="s">
        <v>8505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9">
        <v>2101350</v>
      </c>
      <c r="E3879" s="12" t="s">
        <v>8506</v>
      </c>
      <c r="F3879" s="12">
        <v>1642</v>
      </c>
      <c r="G3879" s="12" t="s">
        <v>8507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9">
        <v>2101350</v>
      </c>
      <c r="E3880" s="12" t="s">
        <v>8533</v>
      </c>
      <c r="F3880" s="12">
        <v>1642</v>
      </c>
      <c r="G3880" s="12" t="s">
        <v>8534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9">
        <v>2101350</v>
      </c>
      <c r="E3881" s="12" t="s">
        <v>8535</v>
      </c>
      <c r="F3881" s="12">
        <v>1642</v>
      </c>
      <c r="G3881" s="12" t="s">
        <v>8536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9">
        <v>2101350</v>
      </c>
      <c r="E3882" s="12" t="s">
        <v>8537</v>
      </c>
      <c r="F3882" s="12">
        <v>1642</v>
      </c>
      <c r="G3882" s="12" t="s">
        <v>8538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9">
        <v>2101350</v>
      </c>
      <c r="E3883" s="12" t="s">
        <v>8539</v>
      </c>
      <c r="F3883" s="12">
        <v>1642</v>
      </c>
      <c r="G3883" s="12" t="s">
        <v>8540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9">
        <v>2101350</v>
      </c>
      <c r="E3884" s="12" t="s">
        <v>8503</v>
      </c>
      <c r="F3884" s="12">
        <v>1642</v>
      </c>
      <c r="G3884" s="12" t="s">
        <v>8504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9">
        <v>2101350</v>
      </c>
      <c r="E3885" s="12" t="s">
        <v>8503</v>
      </c>
      <c r="F3885" s="12">
        <v>1642</v>
      </c>
      <c r="G3885" s="12" t="s">
        <v>8505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9">
        <v>2101350</v>
      </c>
      <c r="E3886" s="12" t="s">
        <v>8506</v>
      </c>
      <c r="F3886" s="12">
        <v>1642</v>
      </c>
      <c r="G3886" s="12" t="s">
        <v>8507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9">
        <v>2101350</v>
      </c>
      <c r="E3887" s="12" t="s">
        <v>8533</v>
      </c>
      <c r="F3887" s="12">
        <v>1642</v>
      </c>
      <c r="G3887" s="12" t="s">
        <v>8534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9">
        <v>2101350</v>
      </c>
      <c r="E3888" s="12" t="s">
        <v>8535</v>
      </c>
      <c r="F3888" s="12">
        <v>1642</v>
      </c>
      <c r="G3888" s="12" t="s">
        <v>8536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9">
        <v>2101350</v>
      </c>
      <c r="E3889" s="12" t="s">
        <v>8537</v>
      </c>
      <c r="F3889" s="12">
        <v>1642</v>
      </c>
      <c r="G3889" s="12" t="s">
        <v>8538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9">
        <v>2101350</v>
      </c>
      <c r="E3890" s="12" t="s">
        <v>8539</v>
      </c>
      <c r="F3890" s="12">
        <v>1642</v>
      </c>
      <c r="G3890" s="12" t="s">
        <v>8540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9">
        <v>2101350</v>
      </c>
      <c r="E3891" s="12" t="s">
        <v>8503</v>
      </c>
      <c r="F3891" s="12">
        <v>1642</v>
      </c>
      <c r="G3891" s="12" t="s">
        <v>8504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9">
        <v>2101350</v>
      </c>
      <c r="E3892" s="12" t="s">
        <v>8503</v>
      </c>
      <c r="F3892" s="12">
        <v>1642</v>
      </c>
      <c r="G3892" s="12" t="s">
        <v>8505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9">
        <v>2101350</v>
      </c>
      <c r="E3893" s="12" t="s">
        <v>8506</v>
      </c>
      <c r="F3893" s="12">
        <v>1642</v>
      </c>
      <c r="G3893" s="12" t="s">
        <v>8507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9">
        <v>2101350</v>
      </c>
      <c r="E3894" s="12" t="s">
        <v>8533</v>
      </c>
      <c r="F3894" s="12">
        <v>1642</v>
      </c>
      <c r="G3894" s="12" t="s">
        <v>8534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9">
        <v>2101350</v>
      </c>
      <c r="E3895" s="12" t="s">
        <v>8535</v>
      </c>
      <c r="F3895" s="12">
        <v>1642</v>
      </c>
      <c r="G3895" s="12" t="s">
        <v>8536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9">
        <v>2101350</v>
      </c>
      <c r="E3896" s="12" t="s">
        <v>8537</v>
      </c>
      <c r="F3896" s="12">
        <v>1642</v>
      </c>
      <c r="G3896" s="12" t="s">
        <v>8538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9">
        <v>2101350</v>
      </c>
      <c r="E3897" s="12" t="s">
        <v>8539</v>
      </c>
      <c r="F3897" s="12">
        <v>1642</v>
      </c>
      <c r="G3897" s="12" t="s">
        <v>8540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9">
        <v>2101350</v>
      </c>
      <c r="E3898" s="12" t="s">
        <v>8503</v>
      </c>
      <c r="F3898" s="12">
        <v>1642</v>
      </c>
      <c r="G3898" s="12" t="s">
        <v>8504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9">
        <v>2101350</v>
      </c>
      <c r="E3899" s="12" t="s">
        <v>8503</v>
      </c>
      <c r="F3899" s="12">
        <v>1642</v>
      </c>
      <c r="G3899" s="12" t="s">
        <v>8505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9">
        <v>2101350</v>
      </c>
      <c r="E3900" s="12" t="s">
        <v>8506</v>
      </c>
      <c r="F3900" s="12">
        <v>1642</v>
      </c>
      <c r="G3900" s="12" t="s">
        <v>8507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9">
        <v>2101350</v>
      </c>
      <c r="E3901" s="12" t="s">
        <v>8533</v>
      </c>
      <c r="F3901" s="12">
        <v>1642</v>
      </c>
      <c r="G3901" s="12" t="s">
        <v>8534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9">
        <v>2101350</v>
      </c>
      <c r="E3902" s="12" t="s">
        <v>8535</v>
      </c>
      <c r="F3902" s="12">
        <v>1642</v>
      </c>
      <c r="G3902" s="12" t="s">
        <v>8536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9">
        <v>2101350</v>
      </c>
      <c r="E3903" s="12" t="s">
        <v>8537</v>
      </c>
      <c r="F3903" s="12">
        <v>1642</v>
      </c>
      <c r="G3903" s="12" t="s">
        <v>8538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9">
        <v>2101350</v>
      </c>
      <c r="E3904" s="12" t="s">
        <v>8539</v>
      </c>
      <c r="F3904" s="12">
        <v>1642</v>
      </c>
      <c r="G3904" s="12" t="s">
        <v>8540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9">
        <v>2101493</v>
      </c>
      <c r="E3905" s="12" t="s">
        <v>8559</v>
      </c>
      <c r="F3905" s="12">
        <v>2246</v>
      </c>
      <c r="G3905" s="12" t="s">
        <v>8560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9">
        <v>2101493</v>
      </c>
      <c r="E3906" s="12" t="s">
        <v>8563</v>
      </c>
      <c r="F3906" s="12">
        <v>2246</v>
      </c>
      <c r="G3906" s="12" t="s">
        <v>8564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9">
        <v>2101493</v>
      </c>
      <c r="E3907" s="12" t="s">
        <v>8565</v>
      </c>
      <c r="F3907" s="12">
        <v>2246</v>
      </c>
      <c r="G3907" s="12" t="s">
        <v>8566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9">
        <v>2101493</v>
      </c>
      <c r="E3908" s="12" t="s">
        <v>8567</v>
      </c>
      <c r="F3908" s="12">
        <v>2246</v>
      </c>
      <c r="G3908" s="12" t="s">
        <v>8568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9">
        <v>2101493</v>
      </c>
      <c r="E3909" s="12" t="s">
        <v>8629</v>
      </c>
      <c r="F3909" s="12">
        <v>2186</v>
      </c>
      <c r="G3909" s="12" t="s">
        <v>8630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9">
        <v>2101493</v>
      </c>
      <c r="E3910" s="12" t="s">
        <v>8631</v>
      </c>
      <c r="F3910" s="12">
        <v>2186</v>
      </c>
      <c r="G3910" s="12" t="s">
        <v>8632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9">
        <v>2101493</v>
      </c>
      <c r="E3911" s="12" t="s">
        <v>8633</v>
      </c>
      <c r="F3911" s="12">
        <v>2186</v>
      </c>
      <c r="G3911" s="12" t="s">
        <v>8634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9">
        <v>2101493</v>
      </c>
      <c r="E3912" s="12" t="s">
        <v>8559</v>
      </c>
      <c r="F3912" s="12">
        <v>2246</v>
      </c>
      <c r="G3912" s="12" t="s">
        <v>8560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9">
        <v>2101493</v>
      </c>
      <c r="E3913" s="12" t="s">
        <v>8563</v>
      </c>
      <c r="F3913" s="12">
        <v>2246</v>
      </c>
      <c r="G3913" s="12" t="s">
        <v>8564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9">
        <v>2101493</v>
      </c>
      <c r="E3914" s="12" t="s">
        <v>8565</v>
      </c>
      <c r="F3914" s="12">
        <v>2246</v>
      </c>
      <c r="G3914" s="12" t="s">
        <v>8566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9">
        <v>2101493</v>
      </c>
      <c r="E3915" s="12" t="s">
        <v>8567</v>
      </c>
      <c r="F3915" s="12">
        <v>2246</v>
      </c>
      <c r="G3915" s="12" t="s">
        <v>8568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9">
        <v>2101495</v>
      </c>
      <c r="E3916" s="12" t="s">
        <v>8464</v>
      </c>
      <c r="F3916" s="12">
        <v>2065</v>
      </c>
      <c r="G3916" s="12" t="s">
        <v>8465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9">
        <v>2101495</v>
      </c>
      <c r="E3917" s="12" t="s">
        <v>8466</v>
      </c>
      <c r="F3917" s="12">
        <v>1955</v>
      </c>
      <c r="G3917" s="12" t="s">
        <v>8467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9">
        <v>2101495</v>
      </c>
      <c r="E3918" s="12" t="s">
        <v>8484</v>
      </c>
      <c r="F3918" s="12">
        <v>1944</v>
      </c>
      <c r="G3918" s="12" t="s">
        <v>8485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9">
        <v>2101495</v>
      </c>
      <c r="E3919" s="12" t="s">
        <v>8484</v>
      </c>
      <c r="F3919" s="12">
        <v>1944</v>
      </c>
      <c r="G3919" s="12" t="s">
        <v>8486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9">
        <v>2101495</v>
      </c>
      <c r="E3920" s="12" t="s">
        <v>8484</v>
      </c>
      <c r="F3920" s="12">
        <v>1944</v>
      </c>
      <c r="G3920" s="12" t="s">
        <v>8487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9">
        <v>2101495</v>
      </c>
      <c r="E3921" s="12" t="s">
        <v>8484</v>
      </c>
      <c r="F3921" s="12">
        <v>1944</v>
      </c>
      <c r="G3921" s="12" t="s">
        <v>8488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9">
        <v>2101495</v>
      </c>
      <c r="E3922" s="12" t="s">
        <v>8489</v>
      </c>
      <c r="F3922" s="12">
        <v>1944</v>
      </c>
      <c r="G3922" s="12" t="s">
        <v>8490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9">
        <v>2101495</v>
      </c>
      <c r="E3923" s="12" t="s">
        <v>8491</v>
      </c>
      <c r="F3923" s="12">
        <v>1955</v>
      </c>
      <c r="G3923" s="12" t="s">
        <v>8492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9">
        <v>2101495</v>
      </c>
      <c r="E3924" s="12" t="s">
        <v>8493</v>
      </c>
      <c r="F3924" s="12">
        <v>2065</v>
      </c>
      <c r="G3924" s="12" t="s">
        <v>8494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9">
        <v>2101495</v>
      </c>
      <c r="E3925" s="12" t="s">
        <v>8541</v>
      </c>
      <c r="F3925" s="12">
        <v>1944</v>
      </c>
      <c r="G3925" s="12" t="s">
        <v>8542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9">
        <v>2101495</v>
      </c>
      <c r="E3926" s="12" t="s">
        <v>8464</v>
      </c>
      <c r="F3926" s="12">
        <v>2065</v>
      </c>
      <c r="G3926" s="12" t="s">
        <v>8465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9">
        <v>2101495</v>
      </c>
      <c r="E3927" s="12" t="s">
        <v>8466</v>
      </c>
      <c r="F3927" s="12">
        <v>1955</v>
      </c>
      <c r="G3927" s="12" t="s">
        <v>8467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9">
        <v>2101495</v>
      </c>
      <c r="E3928" s="12" t="s">
        <v>8484</v>
      </c>
      <c r="F3928" s="12">
        <v>1944</v>
      </c>
      <c r="G3928" s="12" t="s">
        <v>8485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9">
        <v>2101495</v>
      </c>
      <c r="E3929" s="12" t="s">
        <v>8484</v>
      </c>
      <c r="F3929" s="12">
        <v>1944</v>
      </c>
      <c r="G3929" s="12" t="s">
        <v>8486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9">
        <v>2101495</v>
      </c>
      <c r="E3930" s="12" t="s">
        <v>8484</v>
      </c>
      <c r="F3930" s="12">
        <v>1944</v>
      </c>
      <c r="G3930" s="12" t="s">
        <v>8487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9">
        <v>2101495</v>
      </c>
      <c r="E3931" s="12" t="s">
        <v>8484</v>
      </c>
      <c r="F3931" s="12">
        <v>1944</v>
      </c>
      <c r="G3931" s="12" t="s">
        <v>8488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9">
        <v>2101495</v>
      </c>
      <c r="E3932" s="12" t="s">
        <v>8489</v>
      </c>
      <c r="F3932" s="12">
        <v>1944</v>
      </c>
      <c r="G3932" s="12" t="s">
        <v>8490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9">
        <v>2101495</v>
      </c>
      <c r="E3933" s="12" t="s">
        <v>8491</v>
      </c>
      <c r="F3933" s="12">
        <v>1955</v>
      </c>
      <c r="G3933" s="12" t="s">
        <v>8492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9">
        <v>2101495</v>
      </c>
      <c r="E3934" s="12" t="s">
        <v>8493</v>
      </c>
      <c r="F3934" s="12">
        <v>2065</v>
      </c>
      <c r="G3934" s="12" t="s">
        <v>8494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9">
        <v>2101495</v>
      </c>
      <c r="E3935" s="12" t="s">
        <v>8541</v>
      </c>
      <c r="F3935" s="12">
        <v>1944</v>
      </c>
      <c r="G3935" s="12" t="s">
        <v>8542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9">
        <v>2101495</v>
      </c>
      <c r="E3936" s="12" t="s">
        <v>8464</v>
      </c>
      <c r="F3936" s="12">
        <v>2065</v>
      </c>
      <c r="G3936" s="12" t="s">
        <v>8465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9">
        <v>2101495</v>
      </c>
      <c r="E3937" s="12" t="s">
        <v>8466</v>
      </c>
      <c r="F3937" s="12">
        <v>1955</v>
      </c>
      <c r="G3937" s="12" t="s">
        <v>8467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9">
        <v>2101495</v>
      </c>
      <c r="E3938" s="12" t="s">
        <v>8484</v>
      </c>
      <c r="F3938" s="12">
        <v>1944</v>
      </c>
      <c r="G3938" s="12" t="s">
        <v>8485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9">
        <v>2101495</v>
      </c>
      <c r="E3939" s="12" t="s">
        <v>8484</v>
      </c>
      <c r="F3939" s="12">
        <v>1944</v>
      </c>
      <c r="G3939" s="12" t="s">
        <v>8486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9">
        <v>2101495</v>
      </c>
      <c r="E3940" s="12" t="s">
        <v>8484</v>
      </c>
      <c r="F3940" s="12">
        <v>1944</v>
      </c>
      <c r="G3940" s="12" t="s">
        <v>8487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9">
        <v>2101495</v>
      </c>
      <c r="E3941" s="12" t="s">
        <v>8484</v>
      </c>
      <c r="F3941" s="12">
        <v>1944</v>
      </c>
      <c r="G3941" s="12" t="s">
        <v>8488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9">
        <v>2101495</v>
      </c>
      <c r="E3942" s="12" t="s">
        <v>8489</v>
      </c>
      <c r="F3942" s="12">
        <v>1944</v>
      </c>
      <c r="G3942" s="12" t="s">
        <v>8490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9">
        <v>2101495</v>
      </c>
      <c r="E3943" s="12" t="s">
        <v>8491</v>
      </c>
      <c r="F3943" s="12">
        <v>1955</v>
      </c>
      <c r="G3943" s="12" t="s">
        <v>8492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9">
        <v>2101495</v>
      </c>
      <c r="E3944" s="12" t="s">
        <v>8493</v>
      </c>
      <c r="F3944" s="12">
        <v>2065</v>
      </c>
      <c r="G3944" s="12" t="s">
        <v>8494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9">
        <v>2101495</v>
      </c>
      <c r="E3945" s="12" t="s">
        <v>8541</v>
      </c>
      <c r="F3945" s="12">
        <v>1944</v>
      </c>
      <c r="G3945" s="12" t="s">
        <v>8542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9">
        <v>2101495</v>
      </c>
      <c r="E3946" s="12" t="s">
        <v>8464</v>
      </c>
      <c r="F3946" s="12">
        <v>2065</v>
      </c>
      <c r="G3946" s="12" t="s">
        <v>8465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9">
        <v>2101495</v>
      </c>
      <c r="E3947" s="12" t="s">
        <v>8466</v>
      </c>
      <c r="F3947" s="12">
        <v>1955</v>
      </c>
      <c r="G3947" s="12" t="s">
        <v>8467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9">
        <v>2101495</v>
      </c>
      <c r="E3948" s="12" t="s">
        <v>8484</v>
      </c>
      <c r="F3948" s="12">
        <v>1944</v>
      </c>
      <c r="G3948" s="12" t="s">
        <v>8485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9">
        <v>2101495</v>
      </c>
      <c r="E3949" s="12" t="s">
        <v>8484</v>
      </c>
      <c r="F3949" s="12">
        <v>1944</v>
      </c>
      <c r="G3949" s="12" t="s">
        <v>8486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9">
        <v>2101495</v>
      </c>
      <c r="E3950" s="12" t="s">
        <v>8484</v>
      </c>
      <c r="F3950" s="12">
        <v>1944</v>
      </c>
      <c r="G3950" s="12" t="s">
        <v>8487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9">
        <v>2101495</v>
      </c>
      <c r="E3951" s="12" t="s">
        <v>8484</v>
      </c>
      <c r="F3951" s="12">
        <v>1944</v>
      </c>
      <c r="G3951" s="12" t="s">
        <v>8488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9">
        <v>2101495</v>
      </c>
      <c r="E3952" s="12" t="s">
        <v>8489</v>
      </c>
      <c r="F3952" s="12">
        <v>1944</v>
      </c>
      <c r="G3952" s="12" t="s">
        <v>8490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9">
        <v>2101495</v>
      </c>
      <c r="E3953" s="12" t="s">
        <v>8491</v>
      </c>
      <c r="F3953" s="12">
        <v>1955</v>
      </c>
      <c r="G3953" s="12" t="s">
        <v>8492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9">
        <v>2101495</v>
      </c>
      <c r="E3954" s="12" t="s">
        <v>8493</v>
      </c>
      <c r="F3954" s="12">
        <v>2065</v>
      </c>
      <c r="G3954" s="12" t="s">
        <v>8494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9">
        <v>2101495</v>
      </c>
      <c r="E3955" s="12" t="s">
        <v>8541</v>
      </c>
      <c r="F3955" s="12">
        <v>1944</v>
      </c>
      <c r="G3955" s="12" t="s">
        <v>8542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9">
        <v>2101495</v>
      </c>
      <c r="E3956" s="12" t="s">
        <v>8464</v>
      </c>
      <c r="F3956" s="12">
        <v>2065</v>
      </c>
      <c r="G3956" s="12" t="s">
        <v>8465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9">
        <v>2101495</v>
      </c>
      <c r="E3957" s="12" t="s">
        <v>8466</v>
      </c>
      <c r="F3957" s="12">
        <v>1955</v>
      </c>
      <c r="G3957" s="12" t="s">
        <v>8467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9">
        <v>2101495</v>
      </c>
      <c r="E3958" s="12" t="s">
        <v>8484</v>
      </c>
      <c r="F3958" s="12">
        <v>1944</v>
      </c>
      <c r="G3958" s="12" t="s">
        <v>8485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9">
        <v>2101495</v>
      </c>
      <c r="E3959" s="12" t="s">
        <v>8484</v>
      </c>
      <c r="F3959" s="12">
        <v>1944</v>
      </c>
      <c r="G3959" s="12" t="s">
        <v>8486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9">
        <v>2101495</v>
      </c>
      <c r="E3960" s="12" t="s">
        <v>8484</v>
      </c>
      <c r="F3960" s="12">
        <v>1944</v>
      </c>
      <c r="G3960" s="12" t="s">
        <v>8487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9">
        <v>2101495</v>
      </c>
      <c r="E3961" s="12" t="s">
        <v>8484</v>
      </c>
      <c r="F3961" s="12">
        <v>1944</v>
      </c>
      <c r="G3961" s="12" t="s">
        <v>8488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9">
        <v>2101495</v>
      </c>
      <c r="E3962" s="12" t="s">
        <v>8489</v>
      </c>
      <c r="F3962" s="12">
        <v>1944</v>
      </c>
      <c r="G3962" s="12" t="s">
        <v>8490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9">
        <v>2101495</v>
      </c>
      <c r="E3963" s="12" t="s">
        <v>8491</v>
      </c>
      <c r="F3963" s="12">
        <v>1955</v>
      </c>
      <c r="G3963" s="12" t="s">
        <v>8492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9">
        <v>2101495</v>
      </c>
      <c r="E3964" s="12" t="s">
        <v>8493</v>
      </c>
      <c r="F3964" s="12">
        <v>2065</v>
      </c>
      <c r="G3964" s="12" t="s">
        <v>8494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9">
        <v>2101495</v>
      </c>
      <c r="E3965" s="12" t="s">
        <v>8541</v>
      </c>
      <c r="F3965" s="12">
        <v>1944</v>
      </c>
      <c r="G3965" s="12" t="s">
        <v>8542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9">
        <v>2101495</v>
      </c>
      <c r="E3966" s="12" t="s">
        <v>8464</v>
      </c>
      <c r="F3966" s="12">
        <v>2065</v>
      </c>
      <c r="G3966" s="12" t="s">
        <v>8465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9">
        <v>2101495</v>
      </c>
      <c r="E3967" s="12" t="s">
        <v>8466</v>
      </c>
      <c r="F3967" s="12">
        <v>1955</v>
      </c>
      <c r="G3967" s="12" t="s">
        <v>8467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9">
        <v>2101495</v>
      </c>
      <c r="E3968" s="12" t="s">
        <v>8484</v>
      </c>
      <c r="F3968" s="12">
        <v>1944</v>
      </c>
      <c r="G3968" s="12" t="s">
        <v>8485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9">
        <v>2101495</v>
      </c>
      <c r="E3969" s="12" t="s">
        <v>8484</v>
      </c>
      <c r="F3969" s="12">
        <v>1944</v>
      </c>
      <c r="G3969" s="12" t="s">
        <v>8486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9">
        <v>2101495</v>
      </c>
      <c r="E3970" s="12" t="s">
        <v>8484</v>
      </c>
      <c r="F3970" s="12">
        <v>1944</v>
      </c>
      <c r="G3970" s="12" t="s">
        <v>8487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9">
        <v>2101495</v>
      </c>
      <c r="E3971" s="12" t="s">
        <v>8484</v>
      </c>
      <c r="F3971" s="12">
        <v>1944</v>
      </c>
      <c r="G3971" s="12" t="s">
        <v>8488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9">
        <v>2101495</v>
      </c>
      <c r="E3972" s="12" t="s">
        <v>8489</v>
      </c>
      <c r="F3972" s="12">
        <v>1944</v>
      </c>
      <c r="G3972" s="12" t="s">
        <v>8490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9">
        <v>2101495</v>
      </c>
      <c r="E3973" s="12" t="s">
        <v>8491</v>
      </c>
      <c r="F3973" s="12">
        <v>1955</v>
      </c>
      <c r="G3973" s="12" t="s">
        <v>8492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9">
        <v>2101495</v>
      </c>
      <c r="E3974" s="12" t="s">
        <v>8493</v>
      </c>
      <c r="F3974" s="12">
        <v>2065</v>
      </c>
      <c r="G3974" s="12" t="s">
        <v>8494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9">
        <v>2101495</v>
      </c>
      <c r="E3975" s="12" t="s">
        <v>8541</v>
      </c>
      <c r="F3975" s="12">
        <v>1944</v>
      </c>
      <c r="G3975" s="12" t="s">
        <v>8542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9">
        <v>2101495</v>
      </c>
      <c r="E3976" s="12" t="s">
        <v>8464</v>
      </c>
      <c r="F3976" s="12">
        <v>2065</v>
      </c>
      <c r="G3976" s="12" t="s">
        <v>8465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9">
        <v>2101495</v>
      </c>
      <c r="E3977" s="12" t="s">
        <v>8466</v>
      </c>
      <c r="F3977" s="12">
        <v>1955</v>
      </c>
      <c r="G3977" s="12" t="s">
        <v>8467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9">
        <v>2101495</v>
      </c>
      <c r="E3978" s="12" t="s">
        <v>8484</v>
      </c>
      <c r="F3978" s="12">
        <v>1944</v>
      </c>
      <c r="G3978" s="12" t="s">
        <v>8485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9">
        <v>2101495</v>
      </c>
      <c r="E3979" s="12" t="s">
        <v>8484</v>
      </c>
      <c r="F3979" s="12">
        <v>1944</v>
      </c>
      <c r="G3979" s="12" t="s">
        <v>8486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9">
        <v>2101495</v>
      </c>
      <c r="E3980" s="12" t="s">
        <v>8484</v>
      </c>
      <c r="F3980" s="12">
        <v>1944</v>
      </c>
      <c r="G3980" s="12" t="s">
        <v>8487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9">
        <v>2101495</v>
      </c>
      <c r="E3981" s="12" t="s">
        <v>8484</v>
      </c>
      <c r="F3981" s="12">
        <v>1944</v>
      </c>
      <c r="G3981" s="12" t="s">
        <v>8488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9">
        <v>2101495</v>
      </c>
      <c r="E3982" s="12" t="s">
        <v>8489</v>
      </c>
      <c r="F3982" s="12">
        <v>1944</v>
      </c>
      <c r="G3982" s="12" t="s">
        <v>8490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9">
        <v>2101495</v>
      </c>
      <c r="E3983" s="12" t="s">
        <v>8491</v>
      </c>
      <c r="F3983" s="12">
        <v>1955</v>
      </c>
      <c r="G3983" s="12" t="s">
        <v>8492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9">
        <v>2101495</v>
      </c>
      <c r="E3984" s="12" t="s">
        <v>8493</v>
      </c>
      <c r="F3984" s="12">
        <v>2065</v>
      </c>
      <c r="G3984" s="12" t="s">
        <v>8494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9">
        <v>2101495</v>
      </c>
      <c r="E3985" s="12" t="s">
        <v>8541</v>
      </c>
      <c r="F3985" s="12">
        <v>1944</v>
      </c>
      <c r="G3985" s="12" t="s">
        <v>8542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9">
        <v>2101495</v>
      </c>
      <c r="E3986" s="12" t="s">
        <v>8464</v>
      </c>
      <c r="F3986" s="12">
        <v>2065</v>
      </c>
      <c r="G3986" s="12" t="s">
        <v>8465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9">
        <v>2101495</v>
      </c>
      <c r="E3987" s="12" t="s">
        <v>8466</v>
      </c>
      <c r="F3987" s="12">
        <v>1955</v>
      </c>
      <c r="G3987" s="12" t="s">
        <v>8467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9">
        <v>2101495</v>
      </c>
      <c r="E3988" s="12" t="s">
        <v>8484</v>
      </c>
      <c r="F3988" s="12">
        <v>1944</v>
      </c>
      <c r="G3988" s="12" t="s">
        <v>8485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9">
        <v>2101495</v>
      </c>
      <c r="E3989" s="12" t="s">
        <v>8484</v>
      </c>
      <c r="F3989" s="12">
        <v>1944</v>
      </c>
      <c r="G3989" s="12" t="s">
        <v>8486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9">
        <v>2101495</v>
      </c>
      <c r="E3990" s="12" t="s">
        <v>8484</v>
      </c>
      <c r="F3990" s="12">
        <v>1944</v>
      </c>
      <c r="G3990" s="12" t="s">
        <v>8487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9">
        <v>2101495</v>
      </c>
      <c r="E3991" s="12" t="s">
        <v>8484</v>
      </c>
      <c r="F3991" s="12">
        <v>1944</v>
      </c>
      <c r="G3991" s="12" t="s">
        <v>8488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9">
        <v>2101495</v>
      </c>
      <c r="E3992" s="12" t="s">
        <v>8489</v>
      </c>
      <c r="F3992" s="12">
        <v>1944</v>
      </c>
      <c r="G3992" s="12" t="s">
        <v>8490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9">
        <v>2101495</v>
      </c>
      <c r="E3993" s="12" t="s">
        <v>8491</v>
      </c>
      <c r="F3993" s="12">
        <v>1955</v>
      </c>
      <c r="G3993" s="12" t="s">
        <v>8492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9">
        <v>2101495</v>
      </c>
      <c r="E3994" s="12" t="s">
        <v>8493</v>
      </c>
      <c r="F3994" s="12">
        <v>2065</v>
      </c>
      <c r="G3994" s="12" t="s">
        <v>8494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9">
        <v>2101496</v>
      </c>
      <c r="E3995" s="12" t="s">
        <v>8553</v>
      </c>
      <c r="F3995" s="12">
        <v>2126</v>
      </c>
      <c r="G3995" s="12" t="s">
        <v>8554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9">
        <v>2101496</v>
      </c>
      <c r="E3996" s="12" t="s">
        <v>8555</v>
      </c>
      <c r="F3996" s="12">
        <v>2126</v>
      </c>
      <c r="G3996" s="12" t="s">
        <v>8556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9">
        <v>2101496</v>
      </c>
      <c r="E3997" s="12" t="s">
        <v>8557</v>
      </c>
      <c r="F3997" s="12">
        <v>2126</v>
      </c>
      <c r="G3997" s="12" t="s">
        <v>8558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9">
        <v>2101496</v>
      </c>
      <c r="E3998" s="12" t="s">
        <v>8654</v>
      </c>
      <c r="F3998" s="12">
        <v>2126</v>
      </c>
      <c r="G3998" s="12" t="s">
        <v>8655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9">
        <v>2101496</v>
      </c>
      <c r="E3999" s="12" t="s">
        <v>8662</v>
      </c>
      <c r="F3999" s="12">
        <v>2126</v>
      </c>
      <c r="G3999" s="12" t="s">
        <v>8663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9">
        <v>2101496</v>
      </c>
      <c r="E4000" s="12" t="s">
        <v>8664</v>
      </c>
      <c r="F4000" s="12">
        <v>2126</v>
      </c>
      <c r="G4000" s="12" t="s">
        <v>8665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9">
        <v>2101496</v>
      </c>
      <c r="E4001" s="12" t="s">
        <v>8666</v>
      </c>
      <c r="F4001" s="12">
        <v>2126</v>
      </c>
      <c r="G4001" s="12" t="s">
        <v>8667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9">
        <v>2101496</v>
      </c>
      <c r="E4002" s="12" t="s">
        <v>8553</v>
      </c>
      <c r="F4002" s="12">
        <v>2126</v>
      </c>
      <c r="G4002" s="12" t="s">
        <v>8554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9">
        <v>2101496</v>
      </c>
      <c r="E4003" s="12" t="s">
        <v>8555</v>
      </c>
      <c r="F4003" s="12">
        <v>2126</v>
      </c>
      <c r="G4003" s="12" t="s">
        <v>8556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9">
        <v>2101496</v>
      </c>
      <c r="E4004" s="12" t="s">
        <v>8557</v>
      </c>
      <c r="F4004" s="12">
        <v>2126</v>
      </c>
      <c r="G4004" s="12" t="s">
        <v>8558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9">
        <v>2101496</v>
      </c>
      <c r="E4005" s="12" t="s">
        <v>8654</v>
      </c>
      <c r="F4005" s="12">
        <v>2126</v>
      </c>
      <c r="G4005" s="12" t="s">
        <v>8655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9">
        <v>2101496</v>
      </c>
      <c r="E4006" s="12" t="s">
        <v>8662</v>
      </c>
      <c r="F4006" s="12">
        <v>2126</v>
      </c>
      <c r="G4006" s="12" t="s">
        <v>8663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9">
        <v>2101496</v>
      </c>
      <c r="E4007" s="12" t="s">
        <v>8664</v>
      </c>
      <c r="F4007" s="12">
        <v>2126</v>
      </c>
      <c r="G4007" s="12" t="s">
        <v>8665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9">
        <v>2101496</v>
      </c>
      <c r="E4008" s="12" t="s">
        <v>8666</v>
      </c>
      <c r="F4008" s="12">
        <v>2126</v>
      </c>
      <c r="G4008" s="12" t="s">
        <v>8667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9">
        <v>2101496</v>
      </c>
      <c r="E4009" s="12" t="s">
        <v>8553</v>
      </c>
      <c r="F4009" s="12">
        <v>2126</v>
      </c>
      <c r="G4009" s="12" t="s">
        <v>8554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9">
        <v>2101496</v>
      </c>
      <c r="E4010" s="12" t="s">
        <v>8555</v>
      </c>
      <c r="F4010" s="12">
        <v>2126</v>
      </c>
      <c r="G4010" s="12" t="s">
        <v>8556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9">
        <v>2101496</v>
      </c>
      <c r="E4011" s="12" t="s">
        <v>8557</v>
      </c>
      <c r="F4011" s="12">
        <v>2126</v>
      </c>
      <c r="G4011" s="12" t="s">
        <v>8558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9">
        <v>2101496</v>
      </c>
      <c r="E4012" s="12" t="s">
        <v>8654</v>
      </c>
      <c r="F4012" s="12">
        <v>2126</v>
      </c>
      <c r="G4012" s="12" t="s">
        <v>8655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9">
        <v>2101496</v>
      </c>
      <c r="E4013" s="12" t="s">
        <v>8662</v>
      </c>
      <c r="F4013" s="12">
        <v>2126</v>
      </c>
      <c r="G4013" s="12" t="s">
        <v>8663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9">
        <v>2101496</v>
      </c>
      <c r="E4014" s="12" t="s">
        <v>8664</v>
      </c>
      <c r="F4014" s="12">
        <v>2126</v>
      </c>
      <c r="G4014" s="12" t="s">
        <v>8665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9">
        <v>2101496</v>
      </c>
      <c r="E4015" s="12" t="s">
        <v>8666</v>
      </c>
      <c r="F4015" s="12">
        <v>2126</v>
      </c>
      <c r="G4015" s="12" t="s">
        <v>8667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9">
        <v>2101496</v>
      </c>
      <c r="E4016" s="12" t="s">
        <v>8553</v>
      </c>
      <c r="F4016" s="12">
        <v>2126</v>
      </c>
      <c r="G4016" s="12" t="s">
        <v>8554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9">
        <v>2101496</v>
      </c>
      <c r="E4017" s="12" t="s">
        <v>8555</v>
      </c>
      <c r="F4017" s="12">
        <v>2126</v>
      </c>
      <c r="G4017" s="12" t="s">
        <v>8556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9">
        <v>2101496</v>
      </c>
      <c r="E4018" s="12" t="s">
        <v>8557</v>
      </c>
      <c r="F4018" s="12">
        <v>2126</v>
      </c>
      <c r="G4018" s="12" t="s">
        <v>8558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9">
        <v>2101496</v>
      </c>
      <c r="E4019" s="12" t="s">
        <v>8654</v>
      </c>
      <c r="F4019" s="12">
        <v>2126</v>
      </c>
      <c r="G4019" s="12" t="s">
        <v>8655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9">
        <v>2101496</v>
      </c>
      <c r="E4020" s="12" t="s">
        <v>8662</v>
      </c>
      <c r="F4020" s="12">
        <v>2126</v>
      </c>
      <c r="G4020" s="12" t="s">
        <v>8663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9">
        <v>2101496</v>
      </c>
      <c r="E4021" s="12" t="s">
        <v>8664</v>
      </c>
      <c r="F4021" s="12">
        <v>2126</v>
      </c>
      <c r="G4021" s="12" t="s">
        <v>8665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9">
        <v>2101496</v>
      </c>
      <c r="E4022" s="12" t="s">
        <v>8666</v>
      </c>
      <c r="F4022" s="12">
        <v>2126</v>
      </c>
      <c r="G4022" s="12" t="s">
        <v>8667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9">
        <v>2101496</v>
      </c>
      <c r="E4023" s="12" t="s">
        <v>8553</v>
      </c>
      <c r="F4023" s="12">
        <v>2126</v>
      </c>
      <c r="G4023" s="12" t="s">
        <v>8554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9">
        <v>2101496</v>
      </c>
      <c r="E4024" s="12" t="s">
        <v>8555</v>
      </c>
      <c r="F4024" s="12">
        <v>2126</v>
      </c>
      <c r="G4024" s="12" t="s">
        <v>8556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9">
        <v>2101496</v>
      </c>
      <c r="E4025" s="12" t="s">
        <v>8557</v>
      </c>
      <c r="F4025" s="12">
        <v>2126</v>
      </c>
      <c r="G4025" s="12" t="s">
        <v>8558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9">
        <v>2101496</v>
      </c>
      <c r="E4026" s="12" t="s">
        <v>8654</v>
      </c>
      <c r="F4026" s="12">
        <v>2126</v>
      </c>
      <c r="G4026" s="12" t="s">
        <v>8655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9">
        <v>2101496</v>
      </c>
      <c r="E4027" s="12" t="s">
        <v>8662</v>
      </c>
      <c r="F4027" s="12">
        <v>2126</v>
      </c>
      <c r="G4027" s="12" t="s">
        <v>8663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9">
        <v>2101496</v>
      </c>
      <c r="E4028" s="12" t="s">
        <v>8664</v>
      </c>
      <c r="F4028" s="12">
        <v>2126</v>
      </c>
      <c r="G4028" s="12" t="s">
        <v>8665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9">
        <v>2101496</v>
      </c>
      <c r="E4029" s="12" t="s">
        <v>8666</v>
      </c>
      <c r="F4029" s="12">
        <v>2126</v>
      </c>
      <c r="G4029" s="12" t="s">
        <v>8667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9">
        <v>2101496</v>
      </c>
      <c r="E4030" s="12" t="s">
        <v>8553</v>
      </c>
      <c r="F4030" s="12">
        <v>2126</v>
      </c>
      <c r="G4030" s="12" t="s">
        <v>8554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9">
        <v>2101496</v>
      </c>
      <c r="E4031" s="12" t="s">
        <v>8555</v>
      </c>
      <c r="F4031" s="12">
        <v>2126</v>
      </c>
      <c r="G4031" s="12" t="s">
        <v>8556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9">
        <v>2101496</v>
      </c>
      <c r="E4032" s="12" t="s">
        <v>8557</v>
      </c>
      <c r="F4032" s="12">
        <v>2126</v>
      </c>
      <c r="G4032" s="12" t="s">
        <v>8558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9">
        <v>2101496</v>
      </c>
      <c r="E4033" s="12" t="s">
        <v>8654</v>
      </c>
      <c r="F4033" s="12">
        <v>2126</v>
      </c>
      <c r="G4033" s="12" t="s">
        <v>8655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9">
        <v>2101496</v>
      </c>
      <c r="E4034" s="12" t="s">
        <v>8662</v>
      </c>
      <c r="F4034" s="12">
        <v>2126</v>
      </c>
      <c r="G4034" s="12" t="s">
        <v>8663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9">
        <v>2101496</v>
      </c>
      <c r="E4035" s="12" t="s">
        <v>8664</v>
      </c>
      <c r="F4035" s="12">
        <v>2126</v>
      </c>
      <c r="G4035" s="12" t="s">
        <v>8665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9">
        <v>2101496</v>
      </c>
      <c r="E4036" s="12" t="s">
        <v>8666</v>
      </c>
      <c r="F4036" s="12">
        <v>2126</v>
      </c>
      <c r="G4036" s="12" t="s">
        <v>8667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9">
        <v>2101496</v>
      </c>
      <c r="E4037" s="12" t="s">
        <v>8553</v>
      </c>
      <c r="F4037" s="12">
        <v>2126</v>
      </c>
      <c r="G4037" s="12" t="s">
        <v>8554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9">
        <v>2101496</v>
      </c>
      <c r="E4038" s="12" t="s">
        <v>8555</v>
      </c>
      <c r="F4038" s="12">
        <v>2126</v>
      </c>
      <c r="G4038" s="12" t="s">
        <v>8556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9">
        <v>2101496</v>
      </c>
      <c r="E4039" s="12" t="s">
        <v>8557</v>
      </c>
      <c r="F4039" s="12">
        <v>2126</v>
      </c>
      <c r="G4039" s="12" t="s">
        <v>8558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9">
        <v>2101496</v>
      </c>
      <c r="E4040" s="12" t="s">
        <v>8654</v>
      </c>
      <c r="F4040" s="12">
        <v>2126</v>
      </c>
      <c r="G4040" s="12" t="s">
        <v>8655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9">
        <v>2101496</v>
      </c>
      <c r="E4041" s="12" t="s">
        <v>8662</v>
      </c>
      <c r="F4041" s="12">
        <v>2126</v>
      </c>
      <c r="G4041" s="12" t="s">
        <v>8663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9">
        <v>2101496</v>
      </c>
      <c r="E4042" s="12" t="s">
        <v>8664</v>
      </c>
      <c r="F4042" s="12">
        <v>2126</v>
      </c>
      <c r="G4042" s="12" t="s">
        <v>8665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9">
        <v>2101496</v>
      </c>
      <c r="E4043" s="12" t="s">
        <v>8666</v>
      </c>
      <c r="F4043" s="12">
        <v>2126</v>
      </c>
      <c r="G4043" s="12" t="s">
        <v>8667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9">
        <v>2101499</v>
      </c>
      <c r="E4044" s="12" t="s">
        <v>8468</v>
      </c>
      <c r="F4044" s="12">
        <v>2005</v>
      </c>
      <c r="G4044" s="12" t="s">
        <v>8469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9">
        <v>2101499</v>
      </c>
      <c r="E4045" s="12" t="s">
        <v>8470</v>
      </c>
      <c r="F4045" s="12">
        <v>2005</v>
      </c>
      <c r="G4045" s="12" t="s">
        <v>8471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9">
        <v>2101499</v>
      </c>
      <c r="E4046" s="12" t="s">
        <v>8472</v>
      </c>
      <c r="F4046" s="12">
        <v>2126</v>
      </c>
      <c r="G4046" s="12" t="s">
        <v>8473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9">
        <v>2101499</v>
      </c>
      <c r="E4047" s="12" t="s">
        <v>8474</v>
      </c>
      <c r="F4047" s="12">
        <v>2005</v>
      </c>
      <c r="G4047" s="12" t="s">
        <v>8475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9">
        <v>2101499</v>
      </c>
      <c r="E4048" s="12" t="s">
        <v>8598</v>
      </c>
      <c r="F4048" s="12">
        <v>2005</v>
      </c>
      <c r="G4048" s="12" t="s">
        <v>8599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9">
        <v>2101499</v>
      </c>
      <c r="E4049" s="12" t="s">
        <v>8600</v>
      </c>
      <c r="F4049" s="12">
        <v>2005</v>
      </c>
      <c r="G4049" s="12" t="s">
        <v>8601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9">
        <v>2101499</v>
      </c>
      <c r="E4050" s="12" t="s">
        <v>8602</v>
      </c>
      <c r="F4050" s="12">
        <v>2005</v>
      </c>
      <c r="G4050" s="12" t="s">
        <v>8603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9">
        <v>2101499</v>
      </c>
      <c r="E4051" s="12" t="s">
        <v>8604</v>
      </c>
      <c r="F4051" s="12">
        <v>2005</v>
      </c>
      <c r="G4051" s="12" t="s">
        <v>8605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9">
        <v>2101499</v>
      </c>
      <c r="E4052" s="12" t="s">
        <v>8468</v>
      </c>
      <c r="F4052" s="12">
        <v>2005</v>
      </c>
      <c r="G4052" s="12" t="s">
        <v>8469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9">
        <v>2101499</v>
      </c>
      <c r="E4053" s="12" t="s">
        <v>8470</v>
      </c>
      <c r="F4053" s="12">
        <v>2005</v>
      </c>
      <c r="G4053" s="12" t="s">
        <v>8471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9">
        <v>2101499</v>
      </c>
      <c r="E4054" s="12" t="s">
        <v>8472</v>
      </c>
      <c r="F4054" s="12">
        <v>2126</v>
      </c>
      <c r="G4054" s="12" t="s">
        <v>8473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9">
        <v>2101499</v>
      </c>
      <c r="E4055" s="12" t="s">
        <v>8474</v>
      </c>
      <c r="F4055" s="12">
        <v>2005</v>
      </c>
      <c r="G4055" s="12" t="s">
        <v>8475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9">
        <v>2101499</v>
      </c>
      <c r="E4056" s="12" t="s">
        <v>8598</v>
      </c>
      <c r="F4056" s="12">
        <v>2005</v>
      </c>
      <c r="G4056" s="12" t="s">
        <v>8599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9">
        <v>2101499</v>
      </c>
      <c r="E4057" s="12" t="s">
        <v>8600</v>
      </c>
      <c r="F4057" s="12">
        <v>2005</v>
      </c>
      <c r="G4057" s="12" t="s">
        <v>8601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9">
        <v>2101499</v>
      </c>
      <c r="E4058" s="12" t="s">
        <v>8602</v>
      </c>
      <c r="F4058" s="12">
        <v>2005</v>
      </c>
      <c r="G4058" s="12" t="s">
        <v>8603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9">
        <v>2101499</v>
      </c>
      <c r="E4059" s="12" t="s">
        <v>8604</v>
      </c>
      <c r="F4059" s="12">
        <v>2005</v>
      </c>
      <c r="G4059" s="12" t="s">
        <v>8605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9">
        <v>2101550</v>
      </c>
      <c r="E4060" s="12" t="s">
        <v>4744</v>
      </c>
      <c r="F4060" s="12">
        <v>1642</v>
      </c>
      <c r="G4060" s="12" t="s">
        <v>8459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9">
        <v>2101550</v>
      </c>
      <c r="E4061" s="12" t="s">
        <v>4744</v>
      </c>
      <c r="F4061" s="12">
        <v>1642</v>
      </c>
      <c r="G4061" s="12" t="s">
        <v>8460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9">
        <v>2101550</v>
      </c>
      <c r="E4062" s="12" t="s">
        <v>4744</v>
      </c>
      <c r="F4062" s="12">
        <v>1642</v>
      </c>
      <c r="G4062" s="12" t="s">
        <v>8461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9">
        <v>2101550</v>
      </c>
      <c r="E4063" s="12" t="s">
        <v>8462</v>
      </c>
      <c r="F4063" s="12">
        <v>1642</v>
      </c>
      <c r="G4063" s="12" t="s">
        <v>8463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9">
        <v>2101550</v>
      </c>
      <c r="E4064" s="12" t="s">
        <v>8533</v>
      </c>
      <c r="F4064" s="12">
        <v>1642</v>
      </c>
      <c r="G4064" s="12" t="s">
        <v>8534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9">
        <v>2101550</v>
      </c>
      <c r="E4065" s="12" t="s">
        <v>8535</v>
      </c>
      <c r="F4065" s="12">
        <v>1642</v>
      </c>
      <c r="G4065" s="12" t="s">
        <v>8536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9">
        <v>2101550</v>
      </c>
      <c r="E4066" s="12" t="s">
        <v>8537</v>
      </c>
      <c r="F4066" s="12">
        <v>1642</v>
      </c>
      <c r="G4066" s="12" t="s">
        <v>8538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9">
        <v>2101550</v>
      </c>
      <c r="E4067" s="12" t="s">
        <v>8539</v>
      </c>
      <c r="F4067" s="12">
        <v>1642</v>
      </c>
      <c r="G4067" s="12" t="s">
        <v>8540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9">
        <v>2101550</v>
      </c>
      <c r="E4068" s="12" t="s">
        <v>8543</v>
      </c>
      <c r="F4068" s="12">
        <v>1642</v>
      </c>
      <c r="G4068" s="12" t="s">
        <v>8544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9">
        <v>2101550</v>
      </c>
      <c r="E4069" s="12" t="s">
        <v>4744</v>
      </c>
      <c r="F4069" s="12">
        <v>1642</v>
      </c>
      <c r="G4069" s="12" t="s">
        <v>8459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9">
        <v>2101550</v>
      </c>
      <c r="E4070" s="12" t="s">
        <v>4744</v>
      </c>
      <c r="F4070" s="12">
        <v>1642</v>
      </c>
      <c r="G4070" s="12" t="s">
        <v>8460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9">
        <v>2101550</v>
      </c>
      <c r="E4071" s="12" t="s">
        <v>4744</v>
      </c>
      <c r="F4071" s="12">
        <v>1642</v>
      </c>
      <c r="G4071" s="12" t="s">
        <v>8461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9">
        <v>2101550</v>
      </c>
      <c r="E4072" s="12" t="s">
        <v>8462</v>
      </c>
      <c r="F4072" s="12">
        <v>1642</v>
      </c>
      <c r="G4072" s="12" t="s">
        <v>8463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9">
        <v>2101550</v>
      </c>
      <c r="E4073" s="12" t="s">
        <v>8533</v>
      </c>
      <c r="F4073" s="12">
        <v>1642</v>
      </c>
      <c r="G4073" s="12" t="s">
        <v>8534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9">
        <v>2101550</v>
      </c>
      <c r="E4074" s="12" t="s">
        <v>8535</v>
      </c>
      <c r="F4074" s="12">
        <v>1642</v>
      </c>
      <c r="G4074" s="12" t="s">
        <v>8536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9">
        <v>2101550</v>
      </c>
      <c r="E4075" s="12" t="s">
        <v>8537</v>
      </c>
      <c r="F4075" s="12">
        <v>1642</v>
      </c>
      <c r="G4075" s="12" t="s">
        <v>8538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9">
        <v>2101550</v>
      </c>
      <c r="E4076" s="12" t="s">
        <v>8539</v>
      </c>
      <c r="F4076" s="12">
        <v>1642</v>
      </c>
      <c r="G4076" s="12" t="s">
        <v>8540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9">
        <v>2101550</v>
      </c>
      <c r="E4077" s="12" t="s">
        <v>8543</v>
      </c>
      <c r="F4077" s="12">
        <v>1642</v>
      </c>
      <c r="G4077" s="12" t="s">
        <v>8544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9">
        <v>2101550</v>
      </c>
      <c r="E4078" s="12" t="s">
        <v>4744</v>
      </c>
      <c r="F4078" s="12">
        <v>1642</v>
      </c>
      <c r="G4078" s="12" t="s">
        <v>8459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9">
        <v>2101550</v>
      </c>
      <c r="E4079" s="12" t="s">
        <v>4744</v>
      </c>
      <c r="F4079" s="12">
        <v>1642</v>
      </c>
      <c r="G4079" s="12" t="s">
        <v>8460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9">
        <v>2101550</v>
      </c>
      <c r="E4080" s="12" t="s">
        <v>4744</v>
      </c>
      <c r="F4080" s="12">
        <v>1642</v>
      </c>
      <c r="G4080" s="12" t="s">
        <v>8461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9">
        <v>2101550</v>
      </c>
      <c r="E4081" s="12" t="s">
        <v>8462</v>
      </c>
      <c r="F4081" s="12">
        <v>1642</v>
      </c>
      <c r="G4081" s="12" t="s">
        <v>8463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9">
        <v>2101550</v>
      </c>
      <c r="E4082" s="12" t="s">
        <v>8533</v>
      </c>
      <c r="F4082" s="12">
        <v>1642</v>
      </c>
      <c r="G4082" s="12" t="s">
        <v>8534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9">
        <v>2101550</v>
      </c>
      <c r="E4083" s="12" t="s">
        <v>8535</v>
      </c>
      <c r="F4083" s="12">
        <v>1642</v>
      </c>
      <c r="G4083" s="12" t="s">
        <v>8536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9">
        <v>2101550</v>
      </c>
      <c r="E4084" s="12" t="s">
        <v>8537</v>
      </c>
      <c r="F4084" s="12">
        <v>1642</v>
      </c>
      <c r="G4084" s="12" t="s">
        <v>8538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9">
        <v>2101550</v>
      </c>
      <c r="E4085" s="12" t="s">
        <v>8539</v>
      </c>
      <c r="F4085" s="12">
        <v>1642</v>
      </c>
      <c r="G4085" s="12" t="s">
        <v>8540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9">
        <v>2101550</v>
      </c>
      <c r="E4086" s="12" t="s">
        <v>8543</v>
      </c>
      <c r="F4086" s="12">
        <v>1642</v>
      </c>
      <c r="G4086" s="12" t="s">
        <v>8544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9">
        <v>2101550</v>
      </c>
      <c r="E4087" s="12" t="s">
        <v>4744</v>
      </c>
      <c r="F4087" s="12">
        <v>1642</v>
      </c>
      <c r="G4087" s="12" t="s">
        <v>8459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9">
        <v>2101550</v>
      </c>
      <c r="E4088" s="12" t="s">
        <v>4744</v>
      </c>
      <c r="F4088" s="12">
        <v>1642</v>
      </c>
      <c r="G4088" s="12" t="s">
        <v>8460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9">
        <v>2101550</v>
      </c>
      <c r="E4089" s="12" t="s">
        <v>4744</v>
      </c>
      <c r="F4089" s="12">
        <v>1642</v>
      </c>
      <c r="G4089" s="12" t="s">
        <v>8461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9">
        <v>2101550</v>
      </c>
      <c r="E4090" s="12" t="s">
        <v>8462</v>
      </c>
      <c r="F4090" s="12">
        <v>1642</v>
      </c>
      <c r="G4090" s="12" t="s">
        <v>8463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9">
        <v>2101550</v>
      </c>
      <c r="E4091" s="12" t="s">
        <v>8533</v>
      </c>
      <c r="F4091" s="12">
        <v>1642</v>
      </c>
      <c r="G4091" s="12" t="s">
        <v>8534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9">
        <v>2101550</v>
      </c>
      <c r="E4092" s="12" t="s">
        <v>8535</v>
      </c>
      <c r="F4092" s="12">
        <v>1642</v>
      </c>
      <c r="G4092" s="12" t="s">
        <v>8536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9">
        <v>2101550</v>
      </c>
      <c r="E4093" s="12" t="s">
        <v>8537</v>
      </c>
      <c r="F4093" s="12">
        <v>1642</v>
      </c>
      <c r="G4093" s="12" t="s">
        <v>8538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9">
        <v>2101550</v>
      </c>
      <c r="E4094" s="12" t="s">
        <v>8539</v>
      </c>
      <c r="F4094" s="12">
        <v>1642</v>
      </c>
      <c r="G4094" s="12" t="s">
        <v>8540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9">
        <v>2101550</v>
      </c>
      <c r="E4095" s="12" t="s">
        <v>8543</v>
      </c>
      <c r="F4095" s="12">
        <v>1642</v>
      </c>
      <c r="G4095" s="12" t="s">
        <v>8544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9">
        <v>2101550</v>
      </c>
      <c r="E4096" s="12" t="s">
        <v>4744</v>
      </c>
      <c r="F4096" s="12">
        <v>1642</v>
      </c>
      <c r="G4096" s="12" t="s">
        <v>8459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9">
        <v>2101550</v>
      </c>
      <c r="E4097" s="12" t="s">
        <v>4744</v>
      </c>
      <c r="F4097" s="12">
        <v>1642</v>
      </c>
      <c r="G4097" s="12" t="s">
        <v>8460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9">
        <v>2101550</v>
      </c>
      <c r="E4098" s="12" t="s">
        <v>4744</v>
      </c>
      <c r="F4098" s="12">
        <v>1642</v>
      </c>
      <c r="G4098" s="12" t="s">
        <v>8461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9">
        <v>2101550</v>
      </c>
      <c r="E4099" s="12" t="s">
        <v>8462</v>
      </c>
      <c r="F4099" s="12">
        <v>1642</v>
      </c>
      <c r="G4099" s="12" t="s">
        <v>8463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9">
        <v>2101550</v>
      </c>
      <c r="E4100" s="12" t="s">
        <v>8533</v>
      </c>
      <c r="F4100" s="12">
        <v>1642</v>
      </c>
      <c r="G4100" s="12" t="s">
        <v>8534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9">
        <v>2101550</v>
      </c>
      <c r="E4101" s="12" t="s">
        <v>8535</v>
      </c>
      <c r="F4101" s="12">
        <v>1642</v>
      </c>
      <c r="G4101" s="12" t="s">
        <v>8536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9">
        <v>2101550</v>
      </c>
      <c r="E4102" s="12" t="s">
        <v>8537</v>
      </c>
      <c r="F4102" s="12">
        <v>1642</v>
      </c>
      <c r="G4102" s="12" t="s">
        <v>8538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9">
        <v>2101550</v>
      </c>
      <c r="E4103" s="12" t="s">
        <v>8539</v>
      </c>
      <c r="F4103" s="12">
        <v>1642</v>
      </c>
      <c r="G4103" s="12" t="s">
        <v>8540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9">
        <v>2101550</v>
      </c>
      <c r="E4104" s="12" t="s">
        <v>8543</v>
      </c>
      <c r="F4104" s="12">
        <v>1642</v>
      </c>
      <c r="G4104" s="12" t="s">
        <v>8544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9">
        <v>2101550</v>
      </c>
      <c r="E4105" s="12" t="s">
        <v>4744</v>
      </c>
      <c r="F4105" s="12">
        <v>1642</v>
      </c>
      <c r="G4105" s="12" t="s">
        <v>8459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9">
        <v>2101550</v>
      </c>
      <c r="E4106" s="12" t="s">
        <v>4744</v>
      </c>
      <c r="F4106" s="12">
        <v>1642</v>
      </c>
      <c r="G4106" s="12" t="s">
        <v>8460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9">
        <v>2101550</v>
      </c>
      <c r="E4107" s="12" t="s">
        <v>4744</v>
      </c>
      <c r="F4107" s="12">
        <v>1642</v>
      </c>
      <c r="G4107" s="12" t="s">
        <v>8461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9">
        <v>2101550</v>
      </c>
      <c r="E4108" s="12" t="s">
        <v>8462</v>
      </c>
      <c r="F4108" s="12">
        <v>1642</v>
      </c>
      <c r="G4108" s="12" t="s">
        <v>8463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9">
        <v>2101550</v>
      </c>
      <c r="E4109" s="12" t="s">
        <v>8533</v>
      </c>
      <c r="F4109" s="12">
        <v>1642</v>
      </c>
      <c r="G4109" s="12" t="s">
        <v>8534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9">
        <v>2101550</v>
      </c>
      <c r="E4110" s="12" t="s">
        <v>8535</v>
      </c>
      <c r="F4110" s="12">
        <v>1642</v>
      </c>
      <c r="G4110" s="12" t="s">
        <v>8536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9">
        <v>2101550</v>
      </c>
      <c r="E4111" s="12" t="s">
        <v>8537</v>
      </c>
      <c r="F4111" s="12">
        <v>1642</v>
      </c>
      <c r="G4111" s="12" t="s">
        <v>8538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9">
        <v>2101550</v>
      </c>
      <c r="E4112" s="12" t="s">
        <v>8539</v>
      </c>
      <c r="F4112" s="12">
        <v>1642</v>
      </c>
      <c r="G4112" s="12" t="s">
        <v>8540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9">
        <v>2101550</v>
      </c>
      <c r="E4113" s="12" t="s">
        <v>8543</v>
      </c>
      <c r="F4113" s="12">
        <v>1642</v>
      </c>
      <c r="G4113" s="12" t="s">
        <v>8544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9">
        <v>2101550</v>
      </c>
      <c r="E4114" s="12" t="s">
        <v>4744</v>
      </c>
      <c r="F4114" s="12">
        <v>1642</v>
      </c>
      <c r="G4114" s="12" t="s">
        <v>8459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9">
        <v>2101550</v>
      </c>
      <c r="E4115" s="12" t="s">
        <v>4744</v>
      </c>
      <c r="F4115" s="12">
        <v>1642</v>
      </c>
      <c r="G4115" s="12" t="s">
        <v>8460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9">
        <v>2101550</v>
      </c>
      <c r="E4116" s="12" t="s">
        <v>4744</v>
      </c>
      <c r="F4116" s="12">
        <v>1642</v>
      </c>
      <c r="G4116" s="12" t="s">
        <v>8461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9">
        <v>2101550</v>
      </c>
      <c r="E4117" s="12" t="s">
        <v>8462</v>
      </c>
      <c r="F4117" s="12">
        <v>1642</v>
      </c>
      <c r="G4117" s="12" t="s">
        <v>8463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9">
        <v>2101550</v>
      </c>
      <c r="E4118" s="12" t="s">
        <v>8533</v>
      </c>
      <c r="F4118" s="12">
        <v>1642</v>
      </c>
      <c r="G4118" s="12" t="s">
        <v>8534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9">
        <v>2101550</v>
      </c>
      <c r="E4119" s="12" t="s">
        <v>8535</v>
      </c>
      <c r="F4119" s="12">
        <v>1642</v>
      </c>
      <c r="G4119" s="12" t="s">
        <v>8536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9">
        <v>2101550</v>
      </c>
      <c r="E4120" s="12" t="s">
        <v>8537</v>
      </c>
      <c r="F4120" s="12">
        <v>1642</v>
      </c>
      <c r="G4120" s="12" t="s">
        <v>8538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9">
        <v>2101550</v>
      </c>
      <c r="E4121" s="12" t="s">
        <v>8539</v>
      </c>
      <c r="F4121" s="12">
        <v>1642</v>
      </c>
      <c r="G4121" s="12" t="s">
        <v>8540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9">
        <v>2101550</v>
      </c>
      <c r="E4122" s="12" t="s">
        <v>8543</v>
      </c>
      <c r="F4122" s="12">
        <v>1642</v>
      </c>
      <c r="G4122" s="12" t="s">
        <v>8544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9">
        <v>2101555</v>
      </c>
      <c r="E4123" s="12" t="s">
        <v>8517</v>
      </c>
      <c r="F4123" s="12">
        <v>1642</v>
      </c>
      <c r="G4123" s="12" t="s">
        <v>8518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9">
        <v>2101555</v>
      </c>
      <c r="E4124" s="12" t="s">
        <v>8519</v>
      </c>
      <c r="F4124" s="12">
        <v>1642</v>
      </c>
      <c r="G4124" s="12" t="s">
        <v>8520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9">
        <v>2101555</v>
      </c>
      <c r="E4125" s="12" t="s">
        <v>8521</v>
      </c>
      <c r="F4125" s="12">
        <v>1642</v>
      </c>
      <c r="G4125" s="12" t="s">
        <v>8522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9">
        <v>2101555</v>
      </c>
      <c r="E4126" s="12" t="s">
        <v>8523</v>
      </c>
      <c r="F4126" s="12">
        <v>1642</v>
      </c>
      <c r="G4126" s="12" t="s">
        <v>8524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9">
        <v>2101555</v>
      </c>
      <c r="E4127" s="12" t="s">
        <v>8533</v>
      </c>
      <c r="F4127" s="12">
        <v>1642</v>
      </c>
      <c r="G4127" s="12" t="s">
        <v>8534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9">
        <v>2101555</v>
      </c>
      <c r="E4128" s="12" t="s">
        <v>8535</v>
      </c>
      <c r="F4128" s="12">
        <v>1642</v>
      </c>
      <c r="G4128" s="12" t="s">
        <v>8536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9">
        <v>2101555</v>
      </c>
      <c r="E4129" s="12" t="s">
        <v>8537</v>
      </c>
      <c r="F4129" s="12">
        <v>1642</v>
      </c>
      <c r="G4129" s="12" t="s">
        <v>8538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9">
        <v>2101555</v>
      </c>
      <c r="E4130" s="12" t="s">
        <v>8539</v>
      </c>
      <c r="F4130" s="12">
        <v>1642</v>
      </c>
      <c r="G4130" s="12" t="s">
        <v>8540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9">
        <v>2101555</v>
      </c>
      <c r="E4131" s="12" t="s">
        <v>8517</v>
      </c>
      <c r="F4131" s="12">
        <v>1642</v>
      </c>
      <c r="G4131" s="12" t="s">
        <v>8518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9">
        <v>2101555</v>
      </c>
      <c r="E4132" s="12" t="s">
        <v>8519</v>
      </c>
      <c r="F4132" s="12">
        <v>1642</v>
      </c>
      <c r="G4132" s="12" t="s">
        <v>8520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9">
        <v>2101555</v>
      </c>
      <c r="E4133" s="12" t="s">
        <v>8521</v>
      </c>
      <c r="F4133" s="12">
        <v>1642</v>
      </c>
      <c r="G4133" s="12" t="s">
        <v>8522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9">
        <v>2101555</v>
      </c>
      <c r="E4134" s="12" t="s">
        <v>8523</v>
      </c>
      <c r="F4134" s="12">
        <v>1642</v>
      </c>
      <c r="G4134" s="12" t="s">
        <v>8524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9">
        <v>2101555</v>
      </c>
      <c r="E4135" s="12" t="s">
        <v>8533</v>
      </c>
      <c r="F4135" s="12">
        <v>1642</v>
      </c>
      <c r="G4135" s="12" t="s">
        <v>8534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9">
        <v>2101555</v>
      </c>
      <c r="E4136" s="12" t="s">
        <v>8535</v>
      </c>
      <c r="F4136" s="12">
        <v>1642</v>
      </c>
      <c r="G4136" s="12" t="s">
        <v>8536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9">
        <v>2101555</v>
      </c>
      <c r="E4137" s="12" t="s">
        <v>8537</v>
      </c>
      <c r="F4137" s="12">
        <v>1642</v>
      </c>
      <c r="G4137" s="12" t="s">
        <v>8538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9">
        <v>2101555</v>
      </c>
      <c r="E4138" s="12" t="s">
        <v>8539</v>
      </c>
      <c r="F4138" s="12">
        <v>1642</v>
      </c>
      <c r="G4138" s="12" t="s">
        <v>8540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9">
        <v>2101555</v>
      </c>
      <c r="E4139" s="12" t="s">
        <v>8517</v>
      </c>
      <c r="F4139" s="12">
        <v>1642</v>
      </c>
      <c r="G4139" s="12" t="s">
        <v>8518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9">
        <v>2101555</v>
      </c>
      <c r="E4140" s="12" t="s">
        <v>8519</v>
      </c>
      <c r="F4140" s="12">
        <v>1642</v>
      </c>
      <c r="G4140" s="12" t="s">
        <v>8520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9">
        <v>2101555</v>
      </c>
      <c r="E4141" s="12" t="s">
        <v>8521</v>
      </c>
      <c r="F4141" s="12">
        <v>1642</v>
      </c>
      <c r="G4141" s="12" t="s">
        <v>8522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9">
        <v>2101555</v>
      </c>
      <c r="E4142" s="12" t="s">
        <v>8523</v>
      </c>
      <c r="F4142" s="12">
        <v>1642</v>
      </c>
      <c r="G4142" s="12" t="s">
        <v>8524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9">
        <v>2101555</v>
      </c>
      <c r="E4143" s="12" t="s">
        <v>8533</v>
      </c>
      <c r="F4143" s="12">
        <v>1642</v>
      </c>
      <c r="G4143" s="12" t="s">
        <v>8534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9">
        <v>2101555</v>
      </c>
      <c r="E4144" s="12" t="s">
        <v>8535</v>
      </c>
      <c r="F4144" s="12">
        <v>1642</v>
      </c>
      <c r="G4144" s="12" t="s">
        <v>8536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9">
        <v>2101555</v>
      </c>
      <c r="E4145" s="12" t="s">
        <v>8537</v>
      </c>
      <c r="F4145" s="12">
        <v>1642</v>
      </c>
      <c r="G4145" s="12" t="s">
        <v>8538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9">
        <v>2101555</v>
      </c>
      <c r="E4146" s="12" t="s">
        <v>8539</v>
      </c>
      <c r="F4146" s="12">
        <v>1642</v>
      </c>
      <c r="G4146" s="12" t="s">
        <v>8540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9">
        <v>2101555</v>
      </c>
      <c r="E4147" s="12" t="s">
        <v>8517</v>
      </c>
      <c r="F4147" s="12">
        <v>1642</v>
      </c>
      <c r="G4147" s="12" t="s">
        <v>8518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9">
        <v>2101555</v>
      </c>
      <c r="E4148" s="12" t="s">
        <v>8519</v>
      </c>
      <c r="F4148" s="12">
        <v>1642</v>
      </c>
      <c r="G4148" s="12" t="s">
        <v>8520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9">
        <v>2101555</v>
      </c>
      <c r="E4149" s="12" t="s">
        <v>8521</v>
      </c>
      <c r="F4149" s="12">
        <v>1642</v>
      </c>
      <c r="G4149" s="12" t="s">
        <v>8522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9">
        <v>2101555</v>
      </c>
      <c r="E4150" s="12" t="s">
        <v>8523</v>
      </c>
      <c r="F4150" s="12">
        <v>1642</v>
      </c>
      <c r="G4150" s="12" t="s">
        <v>8524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9">
        <v>2101555</v>
      </c>
      <c r="E4151" s="12" t="s">
        <v>8533</v>
      </c>
      <c r="F4151" s="12">
        <v>1642</v>
      </c>
      <c r="G4151" s="12" t="s">
        <v>8534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9">
        <v>2101555</v>
      </c>
      <c r="E4152" s="12" t="s">
        <v>8535</v>
      </c>
      <c r="F4152" s="12">
        <v>1642</v>
      </c>
      <c r="G4152" s="12" t="s">
        <v>8536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9">
        <v>2101555</v>
      </c>
      <c r="E4153" s="12" t="s">
        <v>8537</v>
      </c>
      <c r="F4153" s="12">
        <v>1642</v>
      </c>
      <c r="G4153" s="12" t="s">
        <v>8538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9">
        <v>2101555</v>
      </c>
      <c r="E4154" s="12" t="s">
        <v>8539</v>
      </c>
      <c r="F4154" s="12">
        <v>1642</v>
      </c>
      <c r="G4154" s="12" t="s">
        <v>8540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9">
        <v>2101555</v>
      </c>
      <c r="E4155" s="12" t="s">
        <v>8517</v>
      </c>
      <c r="F4155" s="12">
        <v>1642</v>
      </c>
      <c r="G4155" s="12" t="s">
        <v>8518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9">
        <v>2101555</v>
      </c>
      <c r="E4156" s="12" t="s">
        <v>8519</v>
      </c>
      <c r="F4156" s="12">
        <v>1642</v>
      </c>
      <c r="G4156" s="12" t="s">
        <v>8520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9">
        <v>2101555</v>
      </c>
      <c r="E4157" s="12" t="s">
        <v>8521</v>
      </c>
      <c r="F4157" s="12">
        <v>1642</v>
      </c>
      <c r="G4157" s="12" t="s">
        <v>8522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9">
        <v>2101555</v>
      </c>
      <c r="E4158" s="12" t="s">
        <v>8523</v>
      </c>
      <c r="F4158" s="12">
        <v>1642</v>
      </c>
      <c r="G4158" s="12" t="s">
        <v>8524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9">
        <v>2101555</v>
      </c>
      <c r="E4159" s="12" t="s">
        <v>8533</v>
      </c>
      <c r="F4159" s="12">
        <v>1642</v>
      </c>
      <c r="G4159" s="12" t="s">
        <v>8534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9">
        <v>2101555</v>
      </c>
      <c r="E4160" s="12" t="s">
        <v>8535</v>
      </c>
      <c r="F4160" s="12">
        <v>1642</v>
      </c>
      <c r="G4160" s="12" t="s">
        <v>8536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9">
        <v>2101555</v>
      </c>
      <c r="E4161" s="12" t="s">
        <v>8537</v>
      </c>
      <c r="F4161" s="12">
        <v>1642</v>
      </c>
      <c r="G4161" s="12" t="s">
        <v>8538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9">
        <v>2101555</v>
      </c>
      <c r="E4162" s="12" t="s">
        <v>8539</v>
      </c>
      <c r="F4162" s="12">
        <v>1642</v>
      </c>
      <c r="G4162" s="12" t="s">
        <v>8540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9">
        <v>2101555</v>
      </c>
      <c r="E4163" s="12" t="s">
        <v>8517</v>
      </c>
      <c r="F4163" s="12">
        <v>1642</v>
      </c>
      <c r="G4163" s="12" t="s">
        <v>8518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9">
        <v>2101555</v>
      </c>
      <c r="E4164" s="12" t="s">
        <v>8519</v>
      </c>
      <c r="F4164" s="12">
        <v>1642</v>
      </c>
      <c r="G4164" s="12" t="s">
        <v>8520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9">
        <v>2101555</v>
      </c>
      <c r="E4165" s="12" t="s">
        <v>8521</v>
      </c>
      <c r="F4165" s="12">
        <v>1642</v>
      </c>
      <c r="G4165" s="12" t="s">
        <v>8522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9">
        <v>2101555</v>
      </c>
      <c r="E4166" s="12" t="s">
        <v>8523</v>
      </c>
      <c r="F4166" s="12">
        <v>1642</v>
      </c>
      <c r="G4166" s="12" t="s">
        <v>8524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9">
        <v>2101555</v>
      </c>
      <c r="E4167" s="12" t="s">
        <v>8533</v>
      </c>
      <c r="F4167" s="12">
        <v>1642</v>
      </c>
      <c r="G4167" s="12" t="s">
        <v>8534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9">
        <v>2101555</v>
      </c>
      <c r="E4168" s="12" t="s">
        <v>8535</v>
      </c>
      <c r="F4168" s="12">
        <v>1642</v>
      </c>
      <c r="G4168" s="12" t="s">
        <v>8536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9">
        <v>2101555</v>
      </c>
      <c r="E4169" s="12" t="s">
        <v>8537</v>
      </c>
      <c r="F4169" s="12">
        <v>1642</v>
      </c>
      <c r="G4169" s="12" t="s">
        <v>8538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9">
        <v>2101555</v>
      </c>
      <c r="E4170" s="12" t="s">
        <v>8539</v>
      </c>
      <c r="F4170" s="12">
        <v>1642</v>
      </c>
      <c r="G4170" s="12" t="s">
        <v>8540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9">
        <v>2101555</v>
      </c>
      <c r="E4171" s="12" t="s">
        <v>8517</v>
      </c>
      <c r="F4171" s="12">
        <v>1642</v>
      </c>
      <c r="G4171" s="12" t="s">
        <v>8518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9">
        <v>2101555</v>
      </c>
      <c r="E4172" s="12" t="s">
        <v>8519</v>
      </c>
      <c r="F4172" s="12">
        <v>1642</v>
      </c>
      <c r="G4172" s="12" t="s">
        <v>8520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9">
        <v>2101555</v>
      </c>
      <c r="E4173" s="12" t="s">
        <v>8521</v>
      </c>
      <c r="F4173" s="12">
        <v>1642</v>
      </c>
      <c r="G4173" s="12" t="s">
        <v>8522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9">
        <v>2101555</v>
      </c>
      <c r="E4174" s="12" t="s">
        <v>8523</v>
      </c>
      <c r="F4174" s="12">
        <v>1642</v>
      </c>
      <c r="G4174" s="12" t="s">
        <v>8524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9">
        <v>2101555</v>
      </c>
      <c r="E4175" s="12" t="s">
        <v>8533</v>
      </c>
      <c r="F4175" s="12">
        <v>1642</v>
      </c>
      <c r="G4175" s="12" t="s">
        <v>8534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9">
        <v>2101555</v>
      </c>
      <c r="E4176" s="12" t="s">
        <v>8535</v>
      </c>
      <c r="F4176" s="12">
        <v>1642</v>
      </c>
      <c r="G4176" s="12" t="s">
        <v>8536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9">
        <v>2101555</v>
      </c>
      <c r="E4177" s="12" t="s">
        <v>8537</v>
      </c>
      <c r="F4177" s="12">
        <v>1642</v>
      </c>
      <c r="G4177" s="12" t="s">
        <v>8538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9">
        <v>2101555</v>
      </c>
      <c r="E4178" s="12" t="s">
        <v>8539</v>
      </c>
      <c r="F4178" s="12">
        <v>1642</v>
      </c>
      <c r="G4178" s="12" t="s">
        <v>8540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9">
        <v>2101555</v>
      </c>
      <c r="E4179" s="12" t="s">
        <v>8517</v>
      </c>
      <c r="F4179" s="12">
        <v>1642</v>
      </c>
      <c r="G4179" s="12" t="s">
        <v>8518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9">
        <v>2101555</v>
      </c>
      <c r="E4180" s="12" t="s">
        <v>8519</v>
      </c>
      <c r="F4180" s="12">
        <v>1642</v>
      </c>
      <c r="G4180" s="12" t="s">
        <v>8520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9">
        <v>2101555</v>
      </c>
      <c r="E4181" s="12" t="s">
        <v>8521</v>
      </c>
      <c r="F4181" s="12">
        <v>1642</v>
      </c>
      <c r="G4181" s="12" t="s">
        <v>8522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9">
        <v>2101555</v>
      </c>
      <c r="E4182" s="12" t="s">
        <v>8523</v>
      </c>
      <c r="F4182" s="12">
        <v>1642</v>
      </c>
      <c r="G4182" s="12" t="s">
        <v>8524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9">
        <v>2101750</v>
      </c>
      <c r="E4183" s="12" t="s">
        <v>8464</v>
      </c>
      <c r="F4183" s="12">
        <v>2065</v>
      </c>
      <c r="G4183" s="12" t="s">
        <v>8465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9">
        <v>2101750</v>
      </c>
      <c r="E4184" s="12" t="s">
        <v>8466</v>
      </c>
      <c r="F4184" s="12">
        <v>1955</v>
      </c>
      <c r="G4184" s="12" t="s">
        <v>8467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9">
        <v>2101750</v>
      </c>
      <c r="E4185" s="12" t="s">
        <v>8491</v>
      </c>
      <c r="F4185" s="12">
        <v>1955</v>
      </c>
      <c r="G4185" s="12" t="s">
        <v>8492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9">
        <v>2101750</v>
      </c>
      <c r="E4186" s="12" t="s">
        <v>8493</v>
      </c>
      <c r="F4186" s="12">
        <v>2065</v>
      </c>
      <c r="G4186" s="12" t="s">
        <v>8494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9">
        <v>2101750</v>
      </c>
      <c r="E4187" s="12" t="s">
        <v>8495</v>
      </c>
      <c r="F4187" s="12">
        <v>2065</v>
      </c>
      <c r="G4187" s="12" t="s">
        <v>8496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9">
        <v>2101750</v>
      </c>
      <c r="E4188" s="12" t="s">
        <v>8497</v>
      </c>
      <c r="F4188" s="12">
        <v>2065</v>
      </c>
      <c r="G4188" s="12" t="s">
        <v>8498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9">
        <v>2101750</v>
      </c>
      <c r="E4189" s="12" t="s">
        <v>8499</v>
      </c>
      <c r="F4189" s="12">
        <v>2065</v>
      </c>
      <c r="G4189" s="12" t="s">
        <v>8500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9">
        <v>2101750</v>
      </c>
      <c r="E4190" s="12" t="s">
        <v>8501</v>
      </c>
      <c r="F4190" s="12">
        <v>2065</v>
      </c>
      <c r="G4190" s="12" t="s">
        <v>8502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9">
        <v>2101750</v>
      </c>
      <c r="E4191" s="12" t="s">
        <v>8464</v>
      </c>
      <c r="F4191" s="12">
        <v>2065</v>
      </c>
      <c r="G4191" s="12" t="s">
        <v>8465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9">
        <v>2101750</v>
      </c>
      <c r="E4192" s="12" t="s">
        <v>8466</v>
      </c>
      <c r="F4192" s="12">
        <v>1955</v>
      </c>
      <c r="G4192" s="12" t="s">
        <v>8467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9">
        <v>2101750</v>
      </c>
      <c r="E4193" s="12" t="s">
        <v>8491</v>
      </c>
      <c r="F4193" s="12">
        <v>1955</v>
      </c>
      <c r="G4193" s="12" t="s">
        <v>8492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9">
        <v>2101750</v>
      </c>
      <c r="E4194" s="12" t="s">
        <v>8493</v>
      </c>
      <c r="F4194" s="12">
        <v>2065</v>
      </c>
      <c r="G4194" s="12" t="s">
        <v>8494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9">
        <v>2101750</v>
      </c>
      <c r="E4195" s="12" t="s">
        <v>8495</v>
      </c>
      <c r="F4195" s="12">
        <v>2065</v>
      </c>
      <c r="G4195" s="12" t="s">
        <v>8496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9">
        <v>2101750</v>
      </c>
      <c r="E4196" s="12" t="s">
        <v>8497</v>
      </c>
      <c r="F4196" s="12">
        <v>2065</v>
      </c>
      <c r="G4196" s="12" t="s">
        <v>8498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9">
        <v>2101750</v>
      </c>
      <c r="E4197" s="12" t="s">
        <v>8499</v>
      </c>
      <c r="F4197" s="12">
        <v>2065</v>
      </c>
      <c r="G4197" s="12" t="s">
        <v>8500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9">
        <v>2101750</v>
      </c>
      <c r="E4198" s="12" t="s">
        <v>8501</v>
      </c>
      <c r="F4198" s="12">
        <v>2065</v>
      </c>
      <c r="G4198" s="12" t="s">
        <v>8502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9">
        <v>2101750</v>
      </c>
      <c r="E4199" s="12" t="s">
        <v>8464</v>
      </c>
      <c r="F4199" s="12">
        <v>2065</v>
      </c>
      <c r="G4199" s="12" t="s">
        <v>8465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9">
        <v>2101750</v>
      </c>
      <c r="E4200" s="12" t="s">
        <v>8466</v>
      </c>
      <c r="F4200" s="12">
        <v>1955</v>
      </c>
      <c r="G4200" s="12" t="s">
        <v>8467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9">
        <v>2101750</v>
      </c>
      <c r="E4201" s="12" t="s">
        <v>8491</v>
      </c>
      <c r="F4201" s="12">
        <v>1955</v>
      </c>
      <c r="G4201" s="12" t="s">
        <v>8492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9">
        <v>2101750</v>
      </c>
      <c r="E4202" s="12" t="s">
        <v>8493</v>
      </c>
      <c r="F4202" s="12">
        <v>2065</v>
      </c>
      <c r="G4202" s="12" t="s">
        <v>8494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9">
        <v>2101750</v>
      </c>
      <c r="E4203" s="12" t="s">
        <v>8495</v>
      </c>
      <c r="F4203" s="12">
        <v>2065</v>
      </c>
      <c r="G4203" s="12" t="s">
        <v>8496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9">
        <v>2101750</v>
      </c>
      <c r="E4204" s="12" t="s">
        <v>8497</v>
      </c>
      <c r="F4204" s="12">
        <v>2065</v>
      </c>
      <c r="G4204" s="12" t="s">
        <v>8498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9">
        <v>2101750</v>
      </c>
      <c r="E4205" s="12" t="s">
        <v>8499</v>
      </c>
      <c r="F4205" s="12">
        <v>2065</v>
      </c>
      <c r="G4205" s="12" t="s">
        <v>8500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9">
        <v>2101750</v>
      </c>
      <c r="E4206" s="12" t="s">
        <v>8501</v>
      </c>
      <c r="F4206" s="12">
        <v>2065</v>
      </c>
      <c r="G4206" s="12" t="s">
        <v>8502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9">
        <v>2101750</v>
      </c>
      <c r="E4207" s="12" t="s">
        <v>8464</v>
      </c>
      <c r="F4207" s="12">
        <v>2065</v>
      </c>
      <c r="G4207" s="12" t="s">
        <v>8465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9">
        <v>2101750</v>
      </c>
      <c r="E4208" s="12" t="s">
        <v>8466</v>
      </c>
      <c r="F4208" s="12">
        <v>1955</v>
      </c>
      <c r="G4208" s="12" t="s">
        <v>8467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9">
        <v>2101750</v>
      </c>
      <c r="E4209" s="12" t="s">
        <v>8491</v>
      </c>
      <c r="F4209" s="12">
        <v>1955</v>
      </c>
      <c r="G4209" s="12" t="s">
        <v>8492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9">
        <v>2101750</v>
      </c>
      <c r="E4210" s="12" t="s">
        <v>8493</v>
      </c>
      <c r="F4210" s="12">
        <v>2065</v>
      </c>
      <c r="G4210" s="12" t="s">
        <v>8494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9">
        <v>2101750</v>
      </c>
      <c r="E4211" s="12" t="s">
        <v>8495</v>
      </c>
      <c r="F4211" s="12">
        <v>2065</v>
      </c>
      <c r="G4211" s="12" t="s">
        <v>8496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9">
        <v>2101750</v>
      </c>
      <c r="E4212" s="12" t="s">
        <v>8497</v>
      </c>
      <c r="F4212" s="12">
        <v>2065</v>
      </c>
      <c r="G4212" s="12" t="s">
        <v>8498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9">
        <v>2101750</v>
      </c>
      <c r="E4213" s="12" t="s">
        <v>8499</v>
      </c>
      <c r="F4213" s="12">
        <v>2065</v>
      </c>
      <c r="G4213" s="12" t="s">
        <v>8500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9">
        <v>2101750</v>
      </c>
      <c r="E4214" s="12" t="s">
        <v>8501</v>
      </c>
      <c r="F4214" s="12">
        <v>2065</v>
      </c>
      <c r="G4214" s="12" t="s">
        <v>8502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9">
        <v>2101750</v>
      </c>
      <c r="E4215" s="12" t="s">
        <v>8464</v>
      </c>
      <c r="F4215" s="12">
        <v>2065</v>
      </c>
      <c r="G4215" s="12" t="s">
        <v>8465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9">
        <v>2101750</v>
      </c>
      <c r="E4216" s="12" t="s">
        <v>8466</v>
      </c>
      <c r="F4216" s="12">
        <v>1955</v>
      </c>
      <c r="G4216" s="12" t="s">
        <v>8467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9">
        <v>2101750</v>
      </c>
      <c r="E4217" s="12" t="s">
        <v>8491</v>
      </c>
      <c r="F4217" s="12">
        <v>1955</v>
      </c>
      <c r="G4217" s="12" t="s">
        <v>8492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9">
        <v>2101750</v>
      </c>
      <c r="E4218" s="12" t="s">
        <v>8493</v>
      </c>
      <c r="F4218" s="12">
        <v>2065</v>
      </c>
      <c r="G4218" s="12" t="s">
        <v>8494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9">
        <v>2101750</v>
      </c>
      <c r="E4219" s="12" t="s">
        <v>8495</v>
      </c>
      <c r="F4219" s="12">
        <v>2065</v>
      </c>
      <c r="G4219" s="12" t="s">
        <v>8496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9">
        <v>2101750</v>
      </c>
      <c r="E4220" s="12" t="s">
        <v>8497</v>
      </c>
      <c r="F4220" s="12">
        <v>2065</v>
      </c>
      <c r="G4220" s="12" t="s">
        <v>8498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9">
        <v>2101750</v>
      </c>
      <c r="E4221" s="12" t="s">
        <v>8499</v>
      </c>
      <c r="F4221" s="12">
        <v>2065</v>
      </c>
      <c r="G4221" s="12" t="s">
        <v>8500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9">
        <v>2101750</v>
      </c>
      <c r="E4222" s="12" t="s">
        <v>8501</v>
      </c>
      <c r="F4222" s="12">
        <v>2065</v>
      </c>
      <c r="G4222" s="12" t="s">
        <v>8502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9">
        <v>2101750</v>
      </c>
      <c r="E4223" s="12" t="s">
        <v>8464</v>
      </c>
      <c r="F4223" s="12">
        <v>2065</v>
      </c>
      <c r="G4223" s="12" t="s">
        <v>8465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9">
        <v>2101750</v>
      </c>
      <c r="E4224" s="12" t="s">
        <v>8466</v>
      </c>
      <c r="F4224" s="12">
        <v>1955</v>
      </c>
      <c r="G4224" s="12" t="s">
        <v>8467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9">
        <v>2101750</v>
      </c>
      <c r="E4225" s="12" t="s">
        <v>8491</v>
      </c>
      <c r="F4225" s="12">
        <v>1955</v>
      </c>
      <c r="G4225" s="12" t="s">
        <v>8492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9">
        <v>2101750</v>
      </c>
      <c r="E4226" s="12" t="s">
        <v>8493</v>
      </c>
      <c r="F4226" s="12">
        <v>2065</v>
      </c>
      <c r="G4226" s="12" t="s">
        <v>8494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9">
        <v>2101750</v>
      </c>
      <c r="E4227" s="12" t="s">
        <v>8495</v>
      </c>
      <c r="F4227" s="12">
        <v>2065</v>
      </c>
      <c r="G4227" s="12" t="s">
        <v>8496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9">
        <v>2101750</v>
      </c>
      <c r="E4228" s="12" t="s">
        <v>8497</v>
      </c>
      <c r="F4228" s="12">
        <v>2065</v>
      </c>
      <c r="G4228" s="12" t="s">
        <v>8498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9">
        <v>2101750</v>
      </c>
      <c r="E4229" s="12" t="s">
        <v>8499</v>
      </c>
      <c r="F4229" s="12">
        <v>2065</v>
      </c>
      <c r="G4229" s="12" t="s">
        <v>8500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9">
        <v>2101750</v>
      </c>
      <c r="E4230" s="12" t="s">
        <v>8501</v>
      </c>
      <c r="F4230" s="12">
        <v>2065</v>
      </c>
      <c r="G4230" s="12" t="s">
        <v>8502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9">
        <v>2101750</v>
      </c>
      <c r="E4231" s="12" t="s">
        <v>8464</v>
      </c>
      <c r="F4231" s="12">
        <v>2065</v>
      </c>
      <c r="G4231" s="12" t="s">
        <v>8465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9">
        <v>2101750</v>
      </c>
      <c r="E4232" s="12" t="s">
        <v>8466</v>
      </c>
      <c r="F4232" s="12">
        <v>1955</v>
      </c>
      <c r="G4232" s="12" t="s">
        <v>8467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9">
        <v>2101750</v>
      </c>
      <c r="E4233" s="12" t="s">
        <v>8491</v>
      </c>
      <c r="F4233" s="12">
        <v>1955</v>
      </c>
      <c r="G4233" s="12" t="s">
        <v>8492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9">
        <v>2101750</v>
      </c>
      <c r="E4234" s="12" t="s">
        <v>8493</v>
      </c>
      <c r="F4234" s="12">
        <v>2065</v>
      </c>
      <c r="G4234" s="12" t="s">
        <v>8494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9">
        <v>2101750</v>
      </c>
      <c r="E4235" s="12" t="s">
        <v>8495</v>
      </c>
      <c r="F4235" s="12">
        <v>2065</v>
      </c>
      <c r="G4235" s="12" t="s">
        <v>8496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9">
        <v>2101750</v>
      </c>
      <c r="E4236" s="12" t="s">
        <v>8497</v>
      </c>
      <c r="F4236" s="12">
        <v>2065</v>
      </c>
      <c r="G4236" s="12" t="s">
        <v>8498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9">
        <v>2101750</v>
      </c>
      <c r="E4237" s="12" t="s">
        <v>8499</v>
      </c>
      <c r="F4237" s="12">
        <v>2065</v>
      </c>
      <c r="G4237" s="12" t="s">
        <v>8500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9">
        <v>2101750</v>
      </c>
      <c r="E4238" s="12" t="s">
        <v>8501</v>
      </c>
      <c r="F4238" s="12">
        <v>2065</v>
      </c>
      <c r="G4238" s="12" t="s">
        <v>8502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9">
        <v>2101750</v>
      </c>
      <c r="E4239" s="12" t="s">
        <v>8464</v>
      </c>
      <c r="F4239" s="12">
        <v>2065</v>
      </c>
      <c r="G4239" s="12" t="s">
        <v>8465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9">
        <v>2101750</v>
      </c>
      <c r="E4240" s="12" t="s">
        <v>8466</v>
      </c>
      <c r="F4240" s="12">
        <v>1955</v>
      </c>
      <c r="G4240" s="12" t="s">
        <v>8467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9">
        <v>2101750</v>
      </c>
      <c r="E4241" s="12" t="s">
        <v>8491</v>
      </c>
      <c r="F4241" s="12">
        <v>1955</v>
      </c>
      <c r="G4241" s="12" t="s">
        <v>8492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9">
        <v>2101750</v>
      </c>
      <c r="E4242" s="12" t="s">
        <v>8493</v>
      </c>
      <c r="F4242" s="12">
        <v>2065</v>
      </c>
      <c r="G4242" s="12" t="s">
        <v>8494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9">
        <v>2101751</v>
      </c>
      <c r="E4243" s="12" t="s">
        <v>8553</v>
      </c>
      <c r="F4243" s="12">
        <v>2126</v>
      </c>
      <c r="G4243" s="12" t="s">
        <v>8554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9">
        <v>2101751</v>
      </c>
      <c r="E4244" s="12" t="s">
        <v>8555</v>
      </c>
      <c r="F4244" s="12">
        <v>2126</v>
      </c>
      <c r="G4244" s="12" t="s">
        <v>8556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9">
        <v>2101751</v>
      </c>
      <c r="E4245" s="12" t="s">
        <v>8557</v>
      </c>
      <c r="F4245" s="12">
        <v>2126</v>
      </c>
      <c r="G4245" s="12" t="s">
        <v>8558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9">
        <v>2101751</v>
      </c>
      <c r="E4246" s="12" t="s">
        <v>8569</v>
      </c>
      <c r="F4246" s="12">
        <v>2126</v>
      </c>
      <c r="G4246" s="12" t="s">
        <v>8570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9">
        <v>2101751</v>
      </c>
      <c r="E4247" s="12" t="s">
        <v>8571</v>
      </c>
      <c r="F4247" s="12">
        <v>2126</v>
      </c>
      <c r="G4247" s="12" t="s">
        <v>8572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9">
        <v>2101751</v>
      </c>
      <c r="E4248" s="12" t="s">
        <v>8577</v>
      </c>
      <c r="F4248" s="12">
        <v>2126</v>
      </c>
      <c r="G4248" s="12" t="s">
        <v>8578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9">
        <v>2101751</v>
      </c>
      <c r="E4249" s="12" t="s">
        <v>8579</v>
      </c>
      <c r="F4249" s="12">
        <v>2126</v>
      </c>
      <c r="G4249" s="12" t="s">
        <v>8580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9">
        <v>2101751</v>
      </c>
      <c r="E4250" s="12" t="s">
        <v>8553</v>
      </c>
      <c r="F4250" s="12">
        <v>2126</v>
      </c>
      <c r="G4250" s="12" t="s">
        <v>8554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9">
        <v>2101751</v>
      </c>
      <c r="E4251" s="12" t="s">
        <v>8555</v>
      </c>
      <c r="F4251" s="12">
        <v>2126</v>
      </c>
      <c r="G4251" s="12" t="s">
        <v>8556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9">
        <v>2101751</v>
      </c>
      <c r="E4252" s="12" t="s">
        <v>8557</v>
      </c>
      <c r="F4252" s="12">
        <v>2126</v>
      </c>
      <c r="G4252" s="12" t="s">
        <v>8558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9">
        <v>2101751</v>
      </c>
      <c r="E4253" s="12" t="s">
        <v>8569</v>
      </c>
      <c r="F4253" s="12">
        <v>2126</v>
      </c>
      <c r="G4253" s="12" t="s">
        <v>8570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9">
        <v>2101751</v>
      </c>
      <c r="E4254" s="12" t="s">
        <v>8571</v>
      </c>
      <c r="F4254" s="12">
        <v>2126</v>
      </c>
      <c r="G4254" s="12" t="s">
        <v>8572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9">
        <v>2101751</v>
      </c>
      <c r="E4255" s="12" t="s">
        <v>8577</v>
      </c>
      <c r="F4255" s="12">
        <v>2126</v>
      </c>
      <c r="G4255" s="12" t="s">
        <v>8578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9">
        <v>2101751</v>
      </c>
      <c r="E4256" s="12" t="s">
        <v>8579</v>
      </c>
      <c r="F4256" s="12">
        <v>2126</v>
      </c>
      <c r="G4256" s="12" t="s">
        <v>8580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9">
        <v>2101751</v>
      </c>
      <c r="E4257" s="12" t="s">
        <v>8553</v>
      </c>
      <c r="F4257" s="12">
        <v>2126</v>
      </c>
      <c r="G4257" s="12" t="s">
        <v>8554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9">
        <v>2101751</v>
      </c>
      <c r="E4258" s="12" t="s">
        <v>8555</v>
      </c>
      <c r="F4258" s="12">
        <v>2126</v>
      </c>
      <c r="G4258" s="12" t="s">
        <v>8556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9">
        <v>2101751</v>
      </c>
      <c r="E4259" s="12" t="s">
        <v>8557</v>
      </c>
      <c r="F4259" s="12">
        <v>2126</v>
      </c>
      <c r="G4259" s="12" t="s">
        <v>8558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9">
        <v>2101751</v>
      </c>
      <c r="E4260" s="12" t="s">
        <v>8569</v>
      </c>
      <c r="F4260" s="12">
        <v>2126</v>
      </c>
      <c r="G4260" s="12" t="s">
        <v>8570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9">
        <v>2101751</v>
      </c>
      <c r="E4261" s="12" t="s">
        <v>8571</v>
      </c>
      <c r="F4261" s="12">
        <v>2126</v>
      </c>
      <c r="G4261" s="12" t="s">
        <v>8572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9">
        <v>2101751</v>
      </c>
      <c r="E4262" s="12" t="s">
        <v>8577</v>
      </c>
      <c r="F4262" s="12">
        <v>2126</v>
      </c>
      <c r="G4262" s="12" t="s">
        <v>8578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9">
        <v>2101751</v>
      </c>
      <c r="E4263" s="12" t="s">
        <v>8579</v>
      </c>
      <c r="F4263" s="12">
        <v>2126</v>
      </c>
      <c r="G4263" s="12" t="s">
        <v>8580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9">
        <v>2101751</v>
      </c>
      <c r="E4264" s="12" t="s">
        <v>8553</v>
      </c>
      <c r="F4264" s="12">
        <v>2126</v>
      </c>
      <c r="G4264" s="12" t="s">
        <v>8554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9">
        <v>2101751</v>
      </c>
      <c r="E4265" s="12" t="s">
        <v>8555</v>
      </c>
      <c r="F4265" s="12">
        <v>2126</v>
      </c>
      <c r="G4265" s="12" t="s">
        <v>8556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9">
        <v>2101751</v>
      </c>
      <c r="E4266" s="12" t="s">
        <v>8557</v>
      </c>
      <c r="F4266" s="12">
        <v>2126</v>
      </c>
      <c r="G4266" s="12" t="s">
        <v>8558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9">
        <v>2101751</v>
      </c>
      <c r="E4267" s="12" t="s">
        <v>8569</v>
      </c>
      <c r="F4267" s="12">
        <v>2126</v>
      </c>
      <c r="G4267" s="12" t="s">
        <v>8570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9">
        <v>2101751</v>
      </c>
      <c r="E4268" s="12" t="s">
        <v>8571</v>
      </c>
      <c r="F4268" s="12">
        <v>2126</v>
      </c>
      <c r="G4268" s="12" t="s">
        <v>8572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9">
        <v>2101751</v>
      </c>
      <c r="E4269" s="12" t="s">
        <v>8577</v>
      </c>
      <c r="F4269" s="12">
        <v>2126</v>
      </c>
      <c r="G4269" s="12" t="s">
        <v>8578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9">
        <v>2101751</v>
      </c>
      <c r="E4270" s="12" t="s">
        <v>8579</v>
      </c>
      <c r="F4270" s="12">
        <v>2126</v>
      </c>
      <c r="G4270" s="12" t="s">
        <v>8580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9">
        <v>2101751</v>
      </c>
      <c r="E4271" s="12" t="s">
        <v>8553</v>
      </c>
      <c r="F4271" s="12">
        <v>2126</v>
      </c>
      <c r="G4271" s="12" t="s">
        <v>8554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9">
        <v>2101751</v>
      </c>
      <c r="E4272" s="12" t="s">
        <v>8555</v>
      </c>
      <c r="F4272" s="12">
        <v>2126</v>
      </c>
      <c r="G4272" s="12" t="s">
        <v>8556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9">
        <v>2101751</v>
      </c>
      <c r="E4273" s="12" t="s">
        <v>8557</v>
      </c>
      <c r="F4273" s="12">
        <v>2126</v>
      </c>
      <c r="G4273" s="12" t="s">
        <v>8558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9">
        <v>2101751</v>
      </c>
      <c r="E4274" s="12" t="s">
        <v>8569</v>
      </c>
      <c r="F4274" s="12">
        <v>2126</v>
      </c>
      <c r="G4274" s="12" t="s">
        <v>8570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9">
        <v>2101751</v>
      </c>
      <c r="E4275" s="12" t="s">
        <v>8571</v>
      </c>
      <c r="F4275" s="12">
        <v>2126</v>
      </c>
      <c r="G4275" s="12" t="s">
        <v>8572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9">
        <v>2101751</v>
      </c>
      <c r="E4276" s="12" t="s">
        <v>8577</v>
      </c>
      <c r="F4276" s="12">
        <v>2126</v>
      </c>
      <c r="G4276" s="12" t="s">
        <v>8578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9">
        <v>2101751</v>
      </c>
      <c r="E4277" s="12" t="s">
        <v>8579</v>
      </c>
      <c r="F4277" s="12">
        <v>2126</v>
      </c>
      <c r="G4277" s="12" t="s">
        <v>8580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9">
        <v>2101751</v>
      </c>
      <c r="E4278" s="12" t="s">
        <v>8553</v>
      </c>
      <c r="F4278" s="12">
        <v>2126</v>
      </c>
      <c r="G4278" s="12" t="s">
        <v>8554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9">
        <v>2101751</v>
      </c>
      <c r="E4279" s="12" t="s">
        <v>8555</v>
      </c>
      <c r="F4279" s="12">
        <v>2126</v>
      </c>
      <c r="G4279" s="12" t="s">
        <v>8556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9">
        <v>2101751</v>
      </c>
      <c r="E4280" s="12" t="s">
        <v>8557</v>
      </c>
      <c r="F4280" s="12">
        <v>2126</v>
      </c>
      <c r="G4280" s="12" t="s">
        <v>8558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9">
        <v>2101751</v>
      </c>
      <c r="E4281" s="12" t="s">
        <v>8569</v>
      </c>
      <c r="F4281" s="12">
        <v>2126</v>
      </c>
      <c r="G4281" s="12" t="s">
        <v>8570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9">
        <v>2101751</v>
      </c>
      <c r="E4282" s="12" t="s">
        <v>8571</v>
      </c>
      <c r="F4282" s="12">
        <v>2126</v>
      </c>
      <c r="G4282" s="12" t="s">
        <v>8572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9">
        <v>2101751</v>
      </c>
      <c r="E4283" s="12" t="s">
        <v>8577</v>
      </c>
      <c r="F4283" s="12">
        <v>2126</v>
      </c>
      <c r="G4283" s="12" t="s">
        <v>8578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9">
        <v>2101751</v>
      </c>
      <c r="E4284" s="12" t="s">
        <v>8579</v>
      </c>
      <c r="F4284" s="12">
        <v>2126</v>
      </c>
      <c r="G4284" s="12" t="s">
        <v>8580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9">
        <v>2101751</v>
      </c>
      <c r="E4285" s="12" t="s">
        <v>8553</v>
      </c>
      <c r="F4285" s="12">
        <v>2126</v>
      </c>
      <c r="G4285" s="12" t="s">
        <v>8554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9">
        <v>2101751</v>
      </c>
      <c r="E4286" s="12" t="s">
        <v>8555</v>
      </c>
      <c r="F4286" s="12">
        <v>2126</v>
      </c>
      <c r="G4286" s="12" t="s">
        <v>8556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9">
        <v>2101751</v>
      </c>
      <c r="E4287" s="12" t="s">
        <v>8557</v>
      </c>
      <c r="F4287" s="12">
        <v>2126</v>
      </c>
      <c r="G4287" s="12" t="s">
        <v>8558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9">
        <v>2101751</v>
      </c>
      <c r="E4288" s="12" t="s">
        <v>8569</v>
      </c>
      <c r="F4288" s="12">
        <v>2126</v>
      </c>
      <c r="G4288" s="12" t="s">
        <v>8570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9">
        <v>2101751</v>
      </c>
      <c r="E4289" s="12" t="s">
        <v>8571</v>
      </c>
      <c r="F4289" s="12">
        <v>2126</v>
      </c>
      <c r="G4289" s="12" t="s">
        <v>8572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9">
        <v>2101751</v>
      </c>
      <c r="E4290" s="12" t="s">
        <v>8577</v>
      </c>
      <c r="F4290" s="12">
        <v>2126</v>
      </c>
      <c r="G4290" s="12" t="s">
        <v>8578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9">
        <v>2101751</v>
      </c>
      <c r="E4291" s="12" t="s">
        <v>8579</v>
      </c>
      <c r="F4291" s="12">
        <v>2126</v>
      </c>
      <c r="G4291" s="12" t="s">
        <v>8580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9">
        <v>2101752</v>
      </c>
      <c r="E4292" s="12" t="s">
        <v>8573</v>
      </c>
      <c r="F4292" s="12">
        <v>2186</v>
      </c>
      <c r="G4292" s="12" t="s">
        <v>8574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9">
        <v>2101752</v>
      </c>
      <c r="E4293" s="12" t="s">
        <v>8575</v>
      </c>
      <c r="F4293" s="12">
        <v>2186</v>
      </c>
      <c r="G4293" s="12" t="s">
        <v>8576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9">
        <v>2101752</v>
      </c>
      <c r="E4294" s="12" t="s">
        <v>8629</v>
      </c>
      <c r="F4294" s="12">
        <v>2186</v>
      </c>
      <c r="G4294" s="12" t="s">
        <v>8630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9">
        <v>2101752</v>
      </c>
      <c r="E4295" s="12" t="s">
        <v>8631</v>
      </c>
      <c r="F4295" s="12">
        <v>2186</v>
      </c>
      <c r="G4295" s="12" t="s">
        <v>8632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9">
        <v>2101752</v>
      </c>
      <c r="E4296" s="12" t="s">
        <v>8633</v>
      </c>
      <c r="F4296" s="12">
        <v>2186</v>
      </c>
      <c r="G4296" s="12" t="s">
        <v>8634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9">
        <v>2101752</v>
      </c>
      <c r="E4297" s="12" t="s">
        <v>8573</v>
      </c>
      <c r="F4297" s="12">
        <v>2186</v>
      </c>
      <c r="G4297" s="12" t="s">
        <v>8574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9">
        <v>2101752</v>
      </c>
      <c r="E4298" s="12" t="s">
        <v>8575</v>
      </c>
      <c r="F4298" s="12">
        <v>2186</v>
      </c>
      <c r="G4298" s="12" t="s">
        <v>8576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9">
        <v>2101799</v>
      </c>
      <c r="E4299" s="12" t="s">
        <v>8468</v>
      </c>
      <c r="F4299" s="12">
        <v>2005</v>
      </c>
      <c r="G4299" s="12" t="s">
        <v>8469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9">
        <v>2101799</v>
      </c>
      <c r="E4300" s="12" t="s">
        <v>8470</v>
      </c>
      <c r="F4300" s="12">
        <v>2005</v>
      </c>
      <c r="G4300" s="12" t="s">
        <v>8471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9">
        <v>2101799</v>
      </c>
      <c r="E4301" s="12" t="s">
        <v>8472</v>
      </c>
      <c r="F4301" s="12">
        <v>2126</v>
      </c>
      <c r="G4301" s="12" t="s">
        <v>8473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9">
        <v>2101799</v>
      </c>
      <c r="E4302" s="12" t="s">
        <v>8474</v>
      </c>
      <c r="F4302" s="12">
        <v>2005</v>
      </c>
      <c r="G4302" s="12" t="s">
        <v>8475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9">
        <v>2101799</v>
      </c>
      <c r="E4303" s="12" t="s">
        <v>8613</v>
      </c>
      <c r="F4303" s="12">
        <v>2126</v>
      </c>
      <c r="G4303" s="12" t="s">
        <v>8614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9">
        <v>2101799</v>
      </c>
      <c r="E4304" s="12" t="s">
        <v>8615</v>
      </c>
      <c r="F4304" s="12">
        <v>2126</v>
      </c>
      <c r="G4304" s="12" t="s">
        <v>8616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9">
        <v>2101799</v>
      </c>
      <c r="E4305" s="12" t="s">
        <v>8617</v>
      </c>
      <c r="F4305" s="12">
        <v>2126</v>
      </c>
      <c r="G4305" s="12" t="s">
        <v>8618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9">
        <v>2101799</v>
      </c>
      <c r="E4306" s="12" t="s">
        <v>8619</v>
      </c>
      <c r="F4306" s="12">
        <v>2126</v>
      </c>
      <c r="G4306" s="12" t="s">
        <v>8620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9">
        <v>2101799</v>
      </c>
      <c r="E4307" s="12" t="s">
        <v>8468</v>
      </c>
      <c r="F4307" s="12">
        <v>2005</v>
      </c>
      <c r="G4307" s="12" t="s">
        <v>8469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9">
        <v>2101799</v>
      </c>
      <c r="E4308" s="12" t="s">
        <v>8470</v>
      </c>
      <c r="F4308" s="12">
        <v>2005</v>
      </c>
      <c r="G4308" s="12" t="s">
        <v>8471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9">
        <v>2101799</v>
      </c>
      <c r="E4309" s="12" t="s">
        <v>8472</v>
      </c>
      <c r="F4309" s="12">
        <v>2126</v>
      </c>
      <c r="G4309" s="12" t="s">
        <v>8473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9">
        <v>2101799</v>
      </c>
      <c r="E4310" s="12" t="s">
        <v>8474</v>
      </c>
      <c r="F4310" s="12">
        <v>2005</v>
      </c>
      <c r="G4310" s="12" t="s">
        <v>8475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9">
        <v>2101799</v>
      </c>
      <c r="E4311" s="12" t="s">
        <v>8613</v>
      </c>
      <c r="F4311" s="12">
        <v>2126</v>
      </c>
      <c r="G4311" s="12" t="s">
        <v>8614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9">
        <v>2101799</v>
      </c>
      <c r="E4312" s="12" t="s">
        <v>8615</v>
      </c>
      <c r="F4312" s="12">
        <v>2126</v>
      </c>
      <c r="G4312" s="12" t="s">
        <v>8616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9">
        <v>2101799</v>
      </c>
      <c r="E4313" s="12" t="s">
        <v>8617</v>
      </c>
      <c r="F4313" s="12">
        <v>2126</v>
      </c>
      <c r="G4313" s="12" t="s">
        <v>8618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9">
        <v>2101799</v>
      </c>
      <c r="E4314" s="12" t="s">
        <v>8619</v>
      </c>
      <c r="F4314" s="12">
        <v>2126</v>
      </c>
      <c r="G4314" s="12" t="s">
        <v>8620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9">
        <v>2101877</v>
      </c>
      <c r="E4315" s="12" t="s">
        <v>8527</v>
      </c>
      <c r="F4315" s="12">
        <v>1944</v>
      </c>
      <c r="G4315" s="12" t="s">
        <v>8528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9">
        <v>2101877</v>
      </c>
      <c r="E4316" s="12" t="s">
        <v>8531</v>
      </c>
      <c r="F4316" s="12">
        <v>1944</v>
      </c>
      <c r="G4316" s="12" t="s">
        <v>8532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9">
        <v>2101877</v>
      </c>
      <c r="E4317" s="12" t="s">
        <v>8464</v>
      </c>
      <c r="F4317" s="12">
        <v>2065</v>
      </c>
      <c r="G4317" s="12" t="s">
        <v>8465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9">
        <v>2101877</v>
      </c>
      <c r="E4318" s="12" t="s">
        <v>8466</v>
      </c>
      <c r="F4318" s="12">
        <v>1955</v>
      </c>
      <c r="G4318" s="12" t="s">
        <v>8467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9">
        <v>2101877</v>
      </c>
      <c r="E4319" s="12" t="s">
        <v>8491</v>
      </c>
      <c r="F4319" s="12">
        <v>1955</v>
      </c>
      <c r="G4319" s="12" t="s">
        <v>8492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9">
        <v>2101877</v>
      </c>
      <c r="E4320" s="12" t="s">
        <v>8493</v>
      </c>
      <c r="F4320" s="12">
        <v>2065</v>
      </c>
      <c r="G4320" s="12" t="s">
        <v>8494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9">
        <v>2101877</v>
      </c>
      <c r="E4321" s="12" t="s">
        <v>8525</v>
      </c>
      <c r="F4321" s="12">
        <v>1944</v>
      </c>
      <c r="G4321" s="12" t="s">
        <v>8526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9">
        <v>2101877</v>
      </c>
      <c r="E4322" s="12" t="s">
        <v>8527</v>
      </c>
      <c r="F4322" s="12">
        <v>1944</v>
      </c>
      <c r="G4322" s="12" t="s">
        <v>8528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9">
        <v>2101877</v>
      </c>
      <c r="E4323" s="12" t="s">
        <v>8529</v>
      </c>
      <c r="F4323" s="12">
        <v>1944</v>
      </c>
      <c r="G4323" s="12" t="s">
        <v>8530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9">
        <v>2101877</v>
      </c>
      <c r="E4324" s="12" t="s">
        <v>8531</v>
      </c>
      <c r="F4324" s="12">
        <v>1944</v>
      </c>
      <c r="G4324" s="12" t="s">
        <v>8532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9">
        <v>2101877</v>
      </c>
      <c r="E4325" s="12" t="s">
        <v>8491</v>
      </c>
      <c r="F4325" s="12">
        <v>1955</v>
      </c>
      <c r="G4325" s="12" t="s">
        <v>8492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9">
        <v>2101877</v>
      </c>
      <c r="E4326" s="12" t="s">
        <v>8493</v>
      </c>
      <c r="F4326" s="12">
        <v>2065</v>
      </c>
      <c r="G4326" s="12" t="s">
        <v>8494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9">
        <v>2101877</v>
      </c>
      <c r="E4327" s="12" t="s">
        <v>8527</v>
      </c>
      <c r="F4327" s="12">
        <v>1944</v>
      </c>
      <c r="G4327" s="12" t="s">
        <v>8528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9">
        <v>2101877</v>
      </c>
      <c r="E4328" s="12" t="s">
        <v>8531</v>
      </c>
      <c r="F4328" s="12">
        <v>1944</v>
      </c>
      <c r="G4328" s="12" t="s">
        <v>8532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9">
        <v>2101877</v>
      </c>
      <c r="E4329" s="12" t="s">
        <v>8527</v>
      </c>
      <c r="F4329" s="12">
        <v>1944</v>
      </c>
      <c r="G4329" s="12" t="s">
        <v>8528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9">
        <v>2101877</v>
      </c>
      <c r="E4330" s="12" t="s">
        <v>8531</v>
      </c>
      <c r="F4330" s="12">
        <v>1944</v>
      </c>
      <c r="G4330" s="12" t="s">
        <v>8532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9">
        <v>2101877</v>
      </c>
      <c r="E4331" s="12" t="s">
        <v>8527</v>
      </c>
      <c r="F4331" s="12">
        <v>1944</v>
      </c>
      <c r="G4331" s="12" t="s">
        <v>8528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9">
        <v>2101877</v>
      </c>
      <c r="E4332" s="12" t="s">
        <v>8531</v>
      </c>
      <c r="F4332" s="12">
        <v>1944</v>
      </c>
      <c r="G4332" s="12" t="s">
        <v>8532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9">
        <v>2101877</v>
      </c>
      <c r="E4333" s="12" t="s">
        <v>8527</v>
      </c>
      <c r="F4333" s="12">
        <v>1944</v>
      </c>
      <c r="G4333" s="12" t="s">
        <v>8528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9">
        <v>2101877</v>
      </c>
      <c r="E4334" s="12" t="s">
        <v>8531</v>
      </c>
      <c r="F4334" s="12">
        <v>1944</v>
      </c>
      <c r="G4334" s="12" t="s">
        <v>8532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9">
        <v>2101877</v>
      </c>
      <c r="E4335" s="12" t="s">
        <v>8527</v>
      </c>
      <c r="F4335" s="12">
        <v>1944</v>
      </c>
      <c r="G4335" s="12" t="s">
        <v>8528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9">
        <v>2101877</v>
      </c>
      <c r="E4336" s="12" t="s">
        <v>8531</v>
      </c>
      <c r="F4336" s="12">
        <v>1944</v>
      </c>
      <c r="G4336" s="12" t="s">
        <v>8532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9">
        <v>2101878</v>
      </c>
      <c r="E4337" s="12" t="s">
        <v>8468</v>
      </c>
      <c r="F4337" s="12">
        <v>2005</v>
      </c>
      <c r="G4337" s="12" t="s">
        <v>8469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9">
        <v>2101878</v>
      </c>
      <c r="E4338" s="12" t="s">
        <v>8470</v>
      </c>
      <c r="F4338" s="12">
        <v>2005</v>
      </c>
      <c r="G4338" s="12" t="s">
        <v>8471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9">
        <v>2101878</v>
      </c>
      <c r="E4339" s="12" t="s">
        <v>8472</v>
      </c>
      <c r="F4339" s="12">
        <v>2126</v>
      </c>
      <c r="G4339" s="12" t="s">
        <v>8473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9">
        <v>2101878</v>
      </c>
      <c r="E4340" s="12" t="s">
        <v>8474</v>
      </c>
      <c r="F4340" s="12">
        <v>2005</v>
      </c>
      <c r="G4340" s="12" t="s">
        <v>8475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9">
        <v>2101878</v>
      </c>
      <c r="E4341" s="12" t="s">
        <v>8468</v>
      </c>
      <c r="F4341" s="12">
        <v>2005</v>
      </c>
      <c r="G4341" s="12" t="s">
        <v>8469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9">
        <v>2101878</v>
      </c>
      <c r="E4342" s="12" t="s">
        <v>8470</v>
      </c>
      <c r="F4342" s="12">
        <v>2005</v>
      </c>
      <c r="G4342" s="12" t="s">
        <v>8471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9">
        <v>2101878</v>
      </c>
      <c r="E4343" s="12" t="s">
        <v>8472</v>
      </c>
      <c r="F4343" s="12">
        <v>2126</v>
      </c>
      <c r="G4343" s="12" t="s">
        <v>8473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9">
        <v>2101878</v>
      </c>
      <c r="E4344" s="12" t="s">
        <v>8474</v>
      </c>
      <c r="F4344" s="12">
        <v>2005</v>
      </c>
      <c r="G4344" s="12" t="s">
        <v>8475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9">
        <v>2101888</v>
      </c>
      <c r="E4345" s="12" t="s">
        <v>4657</v>
      </c>
      <c r="F4345" s="12">
        <v>2005</v>
      </c>
      <c r="G4345" s="12" t="s">
        <v>6027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9">
        <v>2101888</v>
      </c>
      <c r="E4346" s="12" t="s">
        <v>6028</v>
      </c>
      <c r="F4346" s="12">
        <v>2005</v>
      </c>
      <c r="G4346" s="12" t="s">
        <v>6029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9">
        <v>2101888</v>
      </c>
      <c r="E4347" s="12" t="s">
        <v>6030</v>
      </c>
      <c r="F4347" s="12">
        <v>2005</v>
      </c>
      <c r="G4347" s="12" t="s">
        <v>6031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9">
        <v>2101888</v>
      </c>
      <c r="E4348" s="12" t="s">
        <v>6032</v>
      </c>
      <c r="F4348" s="12">
        <v>2005</v>
      </c>
      <c r="G4348" s="12" t="s">
        <v>6033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9">
        <v>2101888</v>
      </c>
      <c r="E4349" s="12" t="s">
        <v>4657</v>
      </c>
      <c r="F4349" s="12">
        <v>2005</v>
      </c>
      <c r="G4349" s="12" t="s">
        <v>6027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9">
        <v>2101888</v>
      </c>
      <c r="E4350" s="12" t="s">
        <v>6028</v>
      </c>
      <c r="F4350" s="12">
        <v>2005</v>
      </c>
      <c r="G4350" s="12" t="s">
        <v>6029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9">
        <v>2101888</v>
      </c>
      <c r="E4351" s="12" t="s">
        <v>6030</v>
      </c>
      <c r="F4351" s="12">
        <v>2005</v>
      </c>
      <c r="G4351" s="12" t="s">
        <v>6031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9">
        <v>2101888</v>
      </c>
      <c r="E4352" s="12" t="s">
        <v>6032</v>
      </c>
      <c r="F4352" s="12">
        <v>2005</v>
      </c>
      <c r="G4352" s="12" t="s">
        <v>6033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9">
        <v>2101888</v>
      </c>
      <c r="E4353" s="12" t="s">
        <v>4657</v>
      </c>
      <c r="F4353" s="12">
        <v>2005</v>
      </c>
      <c r="G4353" s="12" t="s">
        <v>6027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9">
        <v>2101888</v>
      </c>
      <c r="E4354" s="12" t="s">
        <v>6028</v>
      </c>
      <c r="F4354" s="12">
        <v>2005</v>
      </c>
      <c r="G4354" s="12" t="s">
        <v>6029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9">
        <v>2101888</v>
      </c>
      <c r="E4355" s="12" t="s">
        <v>6030</v>
      </c>
      <c r="F4355" s="12">
        <v>2005</v>
      </c>
      <c r="G4355" s="12" t="s">
        <v>6031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9">
        <v>2101888</v>
      </c>
      <c r="E4356" s="12" t="s">
        <v>6032</v>
      </c>
      <c r="F4356" s="12">
        <v>2005</v>
      </c>
      <c r="G4356" s="12" t="s">
        <v>6033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9">
        <v>2101900</v>
      </c>
      <c r="E4357" s="12" t="s">
        <v>8464</v>
      </c>
      <c r="F4357" s="12">
        <v>2065</v>
      </c>
      <c r="G4357" s="12" t="s">
        <v>8465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9">
        <v>2101900</v>
      </c>
      <c r="E4358" s="12" t="s">
        <v>8466</v>
      </c>
      <c r="F4358" s="12">
        <v>1955</v>
      </c>
      <c r="G4358" s="12" t="s">
        <v>8467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9">
        <v>2101900</v>
      </c>
      <c r="E4359" s="12" t="s">
        <v>8491</v>
      </c>
      <c r="F4359" s="12">
        <v>1955</v>
      </c>
      <c r="G4359" s="12" t="s">
        <v>8492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9">
        <v>2101900</v>
      </c>
      <c r="E4360" s="12" t="s">
        <v>8493</v>
      </c>
      <c r="F4360" s="12">
        <v>2065</v>
      </c>
      <c r="G4360" s="12" t="s">
        <v>8494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9">
        <v>2101900</v>
      </c>
      <c r="E4361" s="12" t="s">
        <v>8508</v>
      </c>
      <c r="F4361" s="12">
        <v>1955</v>
      </c>
      <c r="G4361" s="12" t="s">
        <v>8509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9">
        <v>2101900</v>
      </c>
      <c r="E4362" s="12" t="s">
        <v>8510</v>
      </c>
      <c r="F4362" s="12">
        <v>1955</v>
      </c>
      <c r="G4362" s="12" t="s">
        <v>8511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9">
        <v>2101900</v>
      </c>
      <c r="E4363" s="12" t="s">
        <v>8512</v>
      </c>
      <c r="F4363" s="12">
        <v>1955</v>
      </c>
      <c r="G4363" s="12" t="s">
        <v>8513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9">
        <v>2101900</v>
      </c>
      <c r="E4364" s="12" t="s">
        <v>8514</v>
      </c>
      <c r="F4364" s="12">
        <v>1955</v>
      </c>
      <c r="G4364" s="12" t="s">
        <v>8515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9">
        <v>2101900</v>
      </c>
      <c r="E4365" s="12" t="s">
        <v>8464</v>
      </c>
      <c r="F4365" s="12">
        <v>2065</v>
      </c>
      <c r="G4365" s="12" t="s">
        <v>8465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9">
        <v>2101900</v>
      </c>
      <c r="E4366" s="12" t="s">
        <v>8466</v>
      </c>
      <c r="F4366" s="12">
        <v>1955</v>
      </c>
      <c r="G4366" s="12" t="s">
        <v>8467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9">
        <v>2101900</v>
      </c>
      <c r="E4367" s="12" t="s">
        <v>8491</v>
      </c>
      <c r="F4367" s="12">
        <v>1955</v>
      </c>
      <c r="G4367" s="12" t="s">
        <v>8492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9">
        <v>2101900</v>
      </c>
      <c r="E4368" s="12" t="s">
        <v>8493</v>
      </c>
      <c r="F4368" s="12">
        <v>2065</v>
      </c>
      <c r="G4368" s="12" t="s">
        <v>8494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9">
        <v>2101900</v>
      </c>
      <c r="E4369" s="12" t="s">
        <v>8508</v>
      </c>
      <c r="F4369" s="12">
        <v>1955</v>
      </c>
      <c r="G4369" s="12" t="s">
        <v>8509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9">
        <v>2101900</v>
      </c>
      <c r="E4370" s="12" t="s">
        <v>8510</v>
      </c>
      <c r="F4370" s="12">
        <v>1955</v>
      </c>
      <c r="G4370" s="12" t="s">
        <v>8511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9">
        <v>2101900</v>
      </c>
      <c r="E4371" s="12" t="s">
        <v>8512</v>
      </c>
      <c r="F4371" s="12">
        <v>1955</v>
      </c>
      <c r="G4371" s="12" t="s">
        <v>8513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9">
        <v>2101900</v>
      </c>
      <c r="E4372" s="12" t="s">
        <v>8514</v>
      </c>
      <c r="F4372" s="12">
        <v>1955</v>
      </c>
      <c r="G4372" s="12" t="s">
        <v>8515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9">
        <v>2101900</v>
      </c>
      <c r="E4373" s="12" t="s">
        <v>8464</v>
      </c>
      <c r="F4373" s="12">
        <v>2065</v>
      </c>
      <c r="G4373" s="12" t="s">
        <v>8465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9">
        <v>2101900</v>
      </c>
      <c r="E4374" s="12" t="s">
        <v>8466</v>
      </c>
      <c r="F4374" s="12">
        <v>1955</v>
      </c>
      <c r="G4374" s="12" t="s">
        <v>8467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9">
        <v>2101900</v>
      </c>
      <c r="E4375" s="12" t="s">
        <v>8491</v>
      </c>
      <c r="F4375" s="12">
        <v>1955</v>
      </c>
      <c r="G4375" s="12" t="s">
        <v>8492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9">
        <v>2101900</v>
      </c>
      <c r="E4376" s="12" t="s">
        <v>8493</v>
      </c>
      <c r="F4376" s="12">
        <v>2065</v>
      </c>
      <c r="G4376" s="12" t="s">
        <v>8494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9">
        <v>2101900</v>
      </c>
      <c r="E4377" s="12" t="s">
        <v>8508</v>
      </c>
      <c r="F4377" s="12">
        <v>1955</v>
      </c>
      <c r="G4377" s="12" t="s">
        <v>8509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9">
        <v>2101900</v>
      </c>
      <c r="E4378" s="12" t="s">
        <v>8510</v>
      </c>
      <c r="F4378" s="12">
        <v>1955</v>
      </c>
      <c r="G4378" s="12" t="s">
        <v>8511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9">
        <v>2101900</v>
      </c>
      <c r="E4379" s="12" t="s">
        <v>8512</v>
      </c>
      <c r="F4379" s="12">
        <v>1955</v>
      </c>
      <c r="G4379" s="12" t="s">
        <v>8513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9">
        <v>2101900</v>
      </c>
      <c r="E4380" s="12" t="s">
        <v>8514</v>
      </c>
      <c r="F4380" s="12">
        <v>1955</v>
      </c>
      <c r="G4380" s="12" t="s">
        <v>8515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9">
        <v>2101900</v>
      </c>
      <c r="E4381" s="12" t="s">
        <v>8464</v>
      </c>
      <c r="F4381" s="12">
        <v>2065</v>
      </c>
      <c r="G4381" s="12" t="s">
        <v>8465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9">
        <v>2101900</v>
      </c>
      <c r="E4382" s="12" t="s">
        <v>8466</v>
      </c>
      <c r="F4382" s="12">
        <v>1955</v>
      </c>
      <c r="G4382" s="12" t="s">
        <v>8467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9">
        <v>2101900</v>
      </c>
      <c r="E4383" s="12" t="s">
        <v>8491</v>
      </c>
      <c r="F4383" s="12">
        <v>1955</v>
      </c>
      <c r="G4383" s="12" t="s">
        <v>8492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9">
        <v>2101900</v>
      </c>
      <c r="E4384" s="12" t="s">
        <v>8493</v>
      </c>
      <c r="F4384" s="12">
        <v>2065</v>
      </c>
      <c r="G4384" s="12" t="s">
        <v>8494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9">
        <v>2101900</v>
      </c>
      <c r="E4385" s="12" t="s">
        <v>8508</v>
      </c>
      <c r="F4385" s="12">
        <v>1955</v>
      </c>
      <c r="G4385" s="12" t="s">
        <v>8509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9">
        <v>2101900</v>
      </c>
      <c r="E4386" s="12" t="s">
        <v>8510</v>
      </c>
      <c r="F4386" s="12">
        <v>1955</v>
      </c>
      <c r="G4386" s="12" t="s">
        <v>8511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9">
        <v>2101900</v>
      </c>
      <c r="E4387" s="12" t="s">
        <v>8512</v>
      </c>
      <c r="F4387" s="12">
        <v>1955</v>
      </c>
      <c r="G4387" s="12" t="s">
        <v>8513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9">
        <v>2101900</v>
      </c>
      <c r="E4388" s="12" t="s">
        <v>8514</v>
      </c>
      <c r="F4388" s="12">
        <v>1955</v>
      </c>
      <c r="G4388" s="12" t="s">
        <v>8515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9">
        <v>2101900</v>
      </c>
      <c r="E4389" s="12" t="s">
        <v>8464</v>
      </c>
      <c r="F4389" s="12">
        <v>2065</v>
      </c>
      <c r="G4389" s="12" t="s">
        <v>8465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9">
        <v>2101900</v>
      </c>
      <c r="E4390" s="12" t="s">
        <v>8466</v>
      </c>
      <c r="F4390" s="12">
        <v>1955</v>
      </c>
      <c r="G4390" s="12" t="s">
        <v>8467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9">
        <v>2101900</v>
      </c>
      <c r="E4391" s="12" t="s">
        <v>8491</v>
      </c>
      <c r="F4391" s="12">
        <v>1955</v>
      </c>
      <c r="G4391" s="12" t="s">
        <v>8492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9">
        <v>2101900</v>
      </c>
      <c r="E4392" s="12" t="s">
        <v>8493</v>
      </c>
      <c r="F4392" s="12">
        <v>2065</v>
      </c>
      <c r="G4392" s="12" t="s">
        <v>8494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9">
        <v>2101900</v>
      </c>
      <c r="E4393" s="12" t="s">
        <v>8508</v>
      </c>
      <c r="F4393" s="12">
        <v>1955</v>
      </c>
      <c r="G4393" s="12" t="s">
        <v>8509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9">
        <v>2101900</v>
      </c>
      <c r="E4394" s="12" t="s">
        <v>8510</v>
      </c>
      <c r="F4394" s="12">
        <v>1955</v>
      </c>
      <c r="G4394" s="12" t="s">
        <v>8511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9">
        <v>2101900</v>
      </c>
      <c r="E4395" s="12" t="s">
        <v>8512</v>
      </c>
      <c r="F4395" s="12">
        <v>1955</v>
      </c>
      <c r="G4395" s="12" t="s">
        <v>8513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9">
        <v>2101900</v>
      </c>
      <c r="E4396" s="12" t="s">
        <v>8514</v>
      </c>
      <c r="F4396" s="12">
        <v>1955</v>
      </c>
      <c r="G4396" s="12" t="s">
        <v>8515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9">
        <v>2101900</v>
      </c>
      <c r="E4397" s="12" t="s">
        <v>8464</v>
      </c>
      <c r="F4397" s="12">
        <v>2065</v>
      </c>
      <c r="G4397" s="12" t="s">
        <v>8465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9">
        <v>2101900</v>
      </c>
      <c r="E4398" s="12" t="s">
        <v>8466</v>
      </c>
      <c r="F4398" s="12">
        <v>1955</v>
      </c>
      <c r="G4398" s="12" t="s">
        <v>8467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9">
        <v>2101900</v>
      </c>
      <c r="E4399" s="12" t="s">
        <v>8491</v>
      </c>
      <c r="F4399" s="12">
        <v>1955</v>
      </c>
      <c r="G4399" s="12" t="s">
        <v>8492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9">
        <v>2101900</v>
      </c>
      <c r="E4400" s="12" t="s">
        <v>8493</v>
      </c>
      <c r="F4400" s="12">
        <v>2065</v>
      </c>
      <c r="G4400" s="12" t="s">
        <v>8494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9">
        <v>2101900</v>
      </c>
      <c r="E4401" s="12" t="s">
        <v>8508</v>
      </c>
      <c r="F4401" s="12">
        <v>1955</v>
      </c>
      <c r="G4401" s="12" t="s">
        <v>8509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9">
        <v>2101900</v>
      </c>
      <c r="E4402" s="12" t="s">
        <v>8510</v>
      </c>
      <c r="F4402" s="12">
        <v>1955</v>
      </c>
      <c r="G4402" s="12" t="s">
        <v>8511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9">
        <v>2101900</v>
      </c>
      <c r="E4403" s="12" t="s">
        <v>8512</v>
      </c>
      <c r="F4403" s="12">
        <v>1955</v>
      </c>
      <c r="G4403" s="12" t="s">
        <v>8513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9">
        <v>2101900</v>
      </c>
      <c r="E4404" s="12" t="s">
        <v>8514</v>
      </c>
      <c r="F4404" s="12">
        <v>1955</v>
      </c>
      <c r="G4404" s="12" t="s">
        <v>8515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9">
        <v>2101900</v>
      </c>
      <c r="E4405" s="12" t="s">
        <v>8464</v>
      </c>
      <c r="F4405" s="12">
        <v>2065</v>
      </c>
      <c r="G4405" s="12" t="s">
        <v>8465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9">
        <v>2101900</v>
      </c>
      <c r="E4406" s="12" t="s">
        <v>8466</v>
      </c>
      <c r="F4406" s="12">
        <v>1955</v>
      </c>
      <c r="G4406" s="12" t="s">
        <v>8467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9">
        <v>2101900</v>
      </c>
      <c r="E4407" s="12" t="s">
        <v>8491</v>
      </c>
      <c r="F4407" s="12">
        <v>1955</v>
      </c>
      <c r="G4407" s="12" t="s">
        <v>8492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9">
        <v>2101900</v>
      </c>
      <c r="E4408" s="12" t="s">
        <v>8493</v>
      </c>
      <c r="F4408" s="12">
        <v>2065</v>
      </c>
      <c r="G4408" s="12" t="s">
        <v>8494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9">
        <v>2101900</v>
      </c>
      <c r="E4409" s="12" t="s">
        <v>8508</v>
      </c>
      <c r="F4409" s="12">
        <v>1955</v>
      </c>
      <c r="G4409" s="12" t="s">
        <v>8509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9">
        <v>2101900</v>
      </c>
      <c r="E4410" s="12" t="s">
        <v>8510</v>
      </c>
      <c r="F4410" s="12">
        <v>1955</v>
      </c>
      <c r="G4410" s="12" t="s">
        <v>8511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9">
        <v>2101900</v>
      </c>
      <c r="E4411" s="12" t="s">
        <v>8512</v>
      </c>
      <c r="F4411" s="12">
        <v>1955</v>
      </c>
      <c r="G4411" s="12" t="s">
        <v>8513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9">
        <v>2101900</v>
      </c>
      <c r="E4412" s="12" t="s">
        <v>8514</v>
      </c>
      <c r="F4412" s="12">
        <v>1955</v>
      </c>
      <c r="G4412" s="12" t="s">
        <v>8515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9">
        <v>2101900</v>
      </c>
      <c r="E4413" s="12" t="s">
        <v>8464</v>
      </c>
      <c r="F4413" s="12">
        <v>2065</v>
      </c>
      <c r="G4413" s="12" t="s">
        <v>8465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9">
        <v>2101900</v>
      </c>
      <c r="E4414" s="12" t="s">
        <v>8466</v>
      </c>
      <c r="F4414" s="12">
        <v>1955</v>
      </c>
      <c r="G4414" s="12" t="s">
        <v>8467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9">
        <v>2101900</v>
      </c>
      <c r="E4415" s="12" t="s">
        <v>8491</v>
      </c>
      <c r="F4415" s="12">
        <v>1955</v>
      </c>
      <c r="G4415" s="12" t="s">
        <v>8492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9">
        <v>2101900</v>
      </c>
      <c r="E4416" s="12" t="s">
        <v>8493</v>
      </c>
      <c r="F4416" s="12">
        <v>2065</v>
      </c>
      <c r="G4416" s="12" t="s">
        <v>8494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9">
        <v>2101900</v>
      </c>
      <c r="E4417" s="12" t="s">
        <v>8508</v>
      </c>
      <c r="F4417" s="12">
        <v>1955</v>
      </c>
      <c r="G4417" s="12" t="s">
        <v>8509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9">
        <v>2101900</v>
      </c>
      <c r="E4418" s="12" t="s">
        <v>8510</v>
      </c>
      <c r="F4418" s="12">
        <v>1955</v>
      </c>
      <c r="G4418" s="12" t="s">
        <v>8511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9">
        <v>2101900</v>
      </c>
      <c r="E4419" s="12" t="s">
        <v>8512</v>
      </c>
      <c r="F4419" s="12">
        <v>1955</v>
      </c>
      <c r="G4419" s="12" t="s">
        <v>8513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9">
        <v>2101900</v>
      </c>
      <c r="E4420" s="12" t="s">
        <v>8514</v>
      </c>
      <c r="F4420" s="12">
        <v>1955</v>
      </c>
      <c r="G4420" s="12" t="s">
        <v>8515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9">
        <v>2101901</v>
      </c>
      <c r="E4421" s="12" t="s">
        <v>8553</v>
      </c>
      <c r="F4421" s="12">
        <v>2126</v>
      </c>
      <c r="G4421" s="12" t="s">
        <v>8554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9">
        <v>2101901</v>
      </c>
      <c r="E4422" s="12" t="s">
        <v>8555</v>
      </c>
      <c r="F4422" s="12">
        <v>2126</v>
      </c>
      <c r="G4422" s="12" t="s">
        <v>8556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9">
        <v>2101901</v>
      </c>
      <c r="E4423" s="12" t="s">
        <v>8557</v>
      </c>
      <c r="F4423" s="12">
        <v>2126</v>
      </c>
      <c r="G4423" s="12" t="s">
        <v>8558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9">
        <v>2101901</v>
      </c>
      <c r="E4424" s="12" t="s">
        <v>4605</v>
      </c>
      <c r="F4424" s="12">
        <v>2126</v>
      </c>
      <c r="G4424" s="12" t="s">
        <v>8581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9">
        <v>2101901</v>
      </c>
      <c r="E4425" s="12" t="s">
        <v>8582</v>
      </c>
      <c r="F4425" s="12">
        <v>2126</v>
      </c>
      <c r="G4425" s="12" t="s">
        <v>8583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9">
        <v>2101901</v>
      </c>
      <c r="E4426" s="12" t="s">
        <v>8590</v>
      </c>
      <c r="F4426" s="12">
        <v>2126</v>
      </c>
      <c r="G4426" s="12" t="s">
        <v>8591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9">
        <v>2101901</v>
      </c>
      <c r="E4427" s="12" t="s">
        <v>8592</v>
      </c>
      <c r="F4427" s="12">
        <v>2126</v>
      </c>
      <c r="G4427" s="12" t="s">
        <v>8593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9">
        <v>2101901</v>
      </c>
      <c r="E4428" s="12" t="s">
        <v>8553</v>
      </c>
      <c r="F4428" s="12">
        <v>2126</v>
      </c>
      <c r="G4428" s="12" t="s">
        <v>8554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9">
        <v>2101901</v>
      </c>
      <c r="E4429" s="12" t="s">
        <v>8555</v>
      </c>
      <c r="F4429" s="12">
        <v>2126</v>
      </c>
      <c r="G4429" s="12" t="s">
        <v>8556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9">
        <v>2101901</v>
      </c>
      <c r="E4430" s="12" t="s">
        <v>8557</v>
      </c>
      <c r="F4430" s="12">
        <v>2126</v>
      </c>
      <c r="G4430" s="12" t="s">
        <v>8558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9">
        <v>2101901</v>
      </c>
      <c r="E4431" s="12" t="s">
        <v>4605</v>
      </c>
      <c r="F4431" s="12">
        <v>2126</v>
      </c>
      <c r="G4431" s="12" t="s">
        <v>8581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9">
        <v>2101901</v>
      </c>
      <c r="E4432" s="12" t="s">
        <v>8582</v>
      </c>
      <c r="F4432" s="12">
        <v>2126</v>
      </c>
      <c r="G4432" s="12" t="s">
        <v>8583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9">
        <v>2101901</v>
      </c>
      <c r="E4433" s="12" t="s">
        <v>8590</v>
      </c>
      <c r="F4433" s="12">
        <v>2126</v>
      </c>
      <c r="G4433" s="12" t="s">
        <v>8591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9">
        <v>2101901</v>
      </c>
      <c r="E4434" s="12" t="s">
        <v>8592</v>
      </c>
      <c r="F4434" s="12">
        <v>2126</v>
      </c>
      <c r="G4434" s="12" t="s">
        <v>8593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9">
        <v>2101901</v>
      </c>
      <c r="E4435" s="12" t="s">
        <v>8553</v>
      </c>
      <c r="F4435" s="12">
        <v>2126</v>
      </c>
      <c r="G4435" s="12" t="s">
        <v>8554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9">
        <v>2101901</v>
      </c>
      <c r="E4436" s="12" t="s">
        <v>8555</v>
      </c>
      <c r="F4436" s="12">
        <v>2126</v>
      </c>
      <c r="G4436" s="12" t="s">
        <v>8556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9">
        <v>2101901</v>
      </c>
      <c r="E4437" s="12" t="s">
        <v>8557</v>
      </c>
      <c r="F4437" s="12">
        <v>2126</v>
      </c>
      <c r="G4437" s="12" t="s">
        <v>8558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9">
        <v>2101901</v>
      </c>
      <c r="E4438" s="12" t="s">
        <v>4605</v>
      </c>
      <c r="F4438" s="12">
        <v>2126</v>
      </c>
      <c r="G4438" s="12" t="s">
        <v>8581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9">
        <v>2101901</v>
      </c>
      <c r="E4439" s="12" t="s">
        <v>8582</v>
      </c>
      <c r="F4439" s="12">
        <v>2126</v>
      </c>
      <c r="G4439" s="12" t="s">
        <v>8583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9">
        <v>2101901</v>
      </c>
      <c r="E4440" s="12" t="s">
        <v>8590</v>
      </c>
      <c r="F4440" s="12">
        <v>2126</v>
      </c>
      <c r="G4440" s="12" t="s">
        <v>8591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9">
        <v>2101901</v>
      </c>
      <c r="E4441" s="12" t="s">
        <v>8592</v>
      </c>
      <c r="F4441" s="12">
        <v>2126</v>
      </c>
      <c r="G4441" s="12" t="s">
        <v>8593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9">
        <v>2101901</v>
      </c>
      <c r="E4442" s="12" t="s">
        <v>8553</v>
      </c>
      <c r="F4442" s="12">
        <v>2126</v>
      </c>
      <c r="G4442" s="12" t="s">
        <v>8554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9">
        <v>2101901</v>
      </c>
      <c r="E4443" s="12" t="s">
        <v>8555</v>
      </c>
      <c r="F4443" s="12">
        <v>2126</v>
      </c>
      <c r="G4443" s="12" t="s">
        <v>8556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9">
        <v>2101901</v>
      </c>
      <c r="E4444" s="12" t="s">
        <v>8557</v>
      </c>
      <c r="F4444" s="12">
        <v>2126</v>
      </c>
      <c r="G4444" s="12" t="s">
        <v>8558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9">
        <v>2101901</v>
      </c>
      <c r="E4445" s="12" t="s">
        <v>4605</v>
      </c>
      <c r="F4445" s="12">
        <v>2126</v>
      </c>
      <c r="G4445" s="12" t="s">
        <v>8581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9">
        <v>2101901</v>
      </c>
      <c r="E4446" s="12" t="s">
        <v>8582</v>
      </c>
      <c r="F4446" s="12">
        <v>2126</v>
      </c>
      <c r="G4446" s="12" t="s">
        <v>8583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9">
        <v>2101901</v>
      </c>
      <c r="E4447" s="12" t="s">
        <v>8590</v>
      </c>
      <c r="F4447" s="12">
        <v>2126</v>
      </c>
      <c r="G4447" s="12" t="s">
        <v>8591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9">
        <v>2101901</v>
      </c>
      <c r="E4448" s="12" t="s">
        <v>8592</v>
      </c>
      <c r="F4448" s="12">
        <v>2126</v>
      </c>
      <c r="G4448" s="12" t="s">
        <v>8593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9">
        <v>2101901</v>
      </c>
      <c r="E4449" s="12" t="s">
        <v>8553</v>
      </c>
      <c r="F4449" s="12">
        <v>2126</v>
      </c>
      <c r="G4449" s="12" t="s">
        <v>8554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9">
        <v>2101901</v>
      </c>
      <c r="E4450" s="12" t="s">
        <v>8555</v>
      </c>
      <c r="F4450" s="12">
        <v>2126</v>
      </c>
      <c r="G4450" s="12" t="s">
        <v>8556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9">
        <v>2101901</v>
      </c>
      <c r="E4451" s="12" t="s">
        <v>8557</v>
      </c>
      <c r="F4451" s="12">
        <v>2126</v>
      </c>
      <c r="G4451" s="12" t="s">
        <v>8558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9">
        <v>2101901</v>
      </c>
      <c r="E4452" s="12" t="s">
        <v>4605</v>
      </c>
      <c r="F4452" s="12">
        <v>2126</v>
      </c>
      <c r="G4452" s="12" t="s">
        <v>8581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9">
        <v>2101901</v>
      </c>
      <c r="E4453" s="12" t="s">
        <v>8582</v>
      </c>
      <c r="F4453" s="12">
        <v>2126</v>
      </c>
      <c r="G4453" s="12" t="s">
        <v>8583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9">
        <v>2101901</v>
      </c>
      <c r="E4454" s="12" t="s">
        <v>8590</v>
      </c>
      <c r="F4454" s="12">
        <v>2126</v>
      </c>
      <c r="G4454" s="12" t="s">
        <v>8591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9">
        <v>2101901</v>
      </c>
      <c r="E4455" s="12" t="s">
        <v>8592</v>
      </c>
      <c r="F4455" s="12">
        <v>2126</v>
      </c>
      <c r="G4455" s="12" t="s">
        <v>8593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9">
        <v>2101901</v>
      </c>
      <c r="E4456" s="12" t="s">
        <v>8553</v>
      </c>
      <c r="F4456" s="12">
        <v>2126</v>
      </c>
      <c r="G4456" s="12" t="s">
        <v>8554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9">
        <v>2101901</v>
      </c>
      <c r="E4457" s="12" t="s">
        <v>8555</v>
      </c>
      <c r="F4457" s="12">
        <v>2126</v>
      </c>
      <c r="G4457" s="12" t="s">
        <v>8556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9">
        <v>2101901</v>
      </c>
      <c r="E4458" s="12" t="s">
        <v>8557</v>
      </c>
      <c r="F4458" s="12">
        <v>2126</v>
      </c>
      <c r="G4458" s="12" t="s">
        <v>8558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9">
        <v>2101901</v>
      </c>
      <c r="E4459" s="12" t="s">
        <v>4605</v>
      </c>
      <c r="F4459" s="12">
        <v>2126</v>
      </c>
      <c r="G4459" s="12" t="s">
        <v>8581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9">
        <v>2101901</v>
      </c>
      <c r="E4460" s="12" t="s">
        <v>8582</v>
      </c>
      <c r="F4460" s="12">
        <v>2126</v>
      </c>
      <c r="G4460" s="12" t="s">
        <v>8583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9">
        <v>2101901</v>
      </c>
      <c r="E4461" s="12" t="s">
        <v>8590</v>
      </c>
      <c r="F4461" s="12">
        <v>2126</v>
      </c>
      <c r="G4461" s="12" t="s">
        <v>8591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9">
        <v>2101901</v>
      </c>
      <c r="E4462" s="12" t="s">
        <v>8592</v>
      </c>
      <c r="F4462" s="12">
        <v>2126</v>
      </c>
      <c r="G4462" s="12" t="s">
        <v>8593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9">
        <v>2101901</v>
      </c>
      <c r="E4463" s="12" t="s">
        <v>8553</v>
      </c>
      <c r="F4463" s="12">
        <v>2126</v>
      </c>
      <c r="G4463" s="12" t="s">
        <v>8554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9">
        <v>2101901</v>
      </c>
      <c r="E4464" s="12" t="s">
        <v>8555</v>
      </c>
      <c r="F4464" s="12">
        <v>2126</v>
      </c>
      <c r="G4464" s="12" t="s">
        <v>8556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9">
        <v>2101901</v>
      </c>
      <c r="E4465" s="12" t="s">
        <v>8557</v>
      </c>
      <c r="F4465" s="12">
        <v>2126</v>
      </c>
      <c r="G4465" s="12" t="s">
        <v>8558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9">
        <v>2101901</v>
      </c>
      <c r="E4466" s="12" t="s">
        <v>4605</v>
      </c>
      <c r="F4466" s="12">
        <v>2126</v>
      </c>
      <c r="G4466" s="12" t="s">
        <v>8581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9">
        <v>2101901</v>
      </c>
      <c r="E4467" s="12" t="s">
        <v>8582</v>
      </c>
      <c r="F4467" s="12">
        <v>2126</v>
      </c>
      <c r="G4467" s="12" t="s">
        <v>8583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9">
        <v>2101901</v>
      </c>
      <c r="E4468" s="12" t="s">
        <v>8590</v>
      </c>
      <c r="F4468" s="12">
        <v>2126</v>
      </c>
      <c r="G4468" s="12" t="s">
        <v>8591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9">
        <v>2101901</v>
      </c>
      <c r="E4469" s="12" t="s">
        <v>8592</v>
      </c>
      <c r="F4469" s="12">
        <v>2126</v>
      </c>
      <c r="G4469" s="12" t="s">
        <v>8593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9">
        <v>2101902</v>
      </c>
      <c r="E4470" s="12" t="s">
        <v>8561</v>
      </c>
      <c r="F4470" s="12">
        <v>2186</v>
      </c>
      <c r="G4470" s="12" t="s">
        <v>8562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9">
        <v>2101902</v>
      </c>
      <c r="E4471" s="12" t="s">
        <v>8584</v>
      </c>
      <c r="F4471" s="12">
        <v>2186</v>
      </c>
      <c r="G4471" s="12" t="s">
        <v>8585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9">
        <v>2101902</v>
      </c>
      <c r="E4472" s="12" t="s">
        <v>8586</v>
      </c>
      <c r="F4472" s="12">
        <v>2186</v>
      </c>
      <c r="G4472" s="12" t="s">
        <v>8587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9">
        <v>2101902</v>
      </c>
      <c r="E4473" s="12" t="s">
        <v>8588</v>
      </c>
      <c r="F4473" s="12">
        <v>2186</v>
      </c>
      <c r="G4473" s="12" t="s">
        <v>8589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9">
        <v>2101902</v>
      </c>
      <c r="E4474" s="12" t="s">
        <v>8629</v>
      </c>
      <c r="F4474" s="12">
        <v>2186</v>
      </c>
      <c r="G4474" s="12" t="s">
        <v>8630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9">
        <v>2101902</v>
      </c>
      <c r="E4475" s="12" t="s">
        <v>8631</v>
      </c>
      <c r="F4475" s="12">
        <v>2186</v>
      </c>
      <c r="G4475" s="12" t="s">
        <v>8632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9">
        <v>2101902</v>
      </c>
      <c r="E4476" s="12" t="s">
        <v>8633</v>
      </c>
      <c r="F4476" s="12">
        <v>2186</v>
      </c>
      <c r="G4476" s="12" t="s">
        <v>8634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9">
        <v>2101902</v>
      </c>
      <c r="E4477" s="12" t="s">
        <v>8561</v>
      </c>
      <c r="F4477" s="12">
        <v>2186</v>
      </c>
      <c r="G4477" s="12" t="s">
        <v>8562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9">
        <v>2101902</v>
      </c>
      <c r="E4478" s="12" t="s">
        <v>8584</v>
      </c>
      <c r="F4478" s="12">
        <v>2186</v>
      </c>
      <c r="G4478" s="12" t="s">
        <v>8585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9">
        <v>2101902</v>
      </c>
      <c r="E4479" s="12" t="s">
        <v>8586</v>
      </c>
      <c r="F4479" s="12">
        <v>2186</v>
      </c>
      <c r="G4479" s="12" t="s">
        <v>8587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9">
        <v>2101902</v>
      </c>
      <c r="E4480" s="12" t="s">
        <v>8588</v>
      </c>
      <c r="F4480" s="12">
        <v>2186</v>
      </c>
      <c r="G4480" s="12" t="s">
        <v>8589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9">
        <v>2101999</v>
      </c>
      <c r="E4481" s="12" t="s">
        <v>8468</v>
      </c>
      <c r="F4481" s="12">
        <v>2005</v>
      </c>
      <c r="G4481" s="12" t="s">
        <v>8469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9">
        <v>2101999</v>
      </c>
      <c r="E4482" s="12" t="s">
        <v>8470</v>
      </c>
      <c r="F4482" s="12">
        <v>2005</v>
      </c>
      <c r="G4482" s="12" t="s">
        <v>8471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9">
        <v>2101999</v>
      </c>
      <c r="E4483" s="12" t="s">
        <v>8472</v>
      </c>
      <c r="F4483" s="12">
        <v>2126</v>
      </c>
      <c r="G4483" s="12" t="s">
        <v>8473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9">
        <v>2101999</v>
      </c>
      <c r="E4484" s="12" t="s">
        <v>8474</v>
      </c>
      <c r="F4484" s="12">
        <v>2005</v>
      </c>
      <c r="G4484" s="12" t="s">
        <v>8475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9">
        <v>2101999</v>
      </c>
      <c r="E4485" s="12" t="s">
        <v>8621</v>
      </c>
      <c r="F4485" s="12">
        <v>2005</v>
      </c>
      <c r="G4485" s="12" t="s">
        <v>8622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9">
        <v>2101999</v>
      </c>
      <c r="E4486" s="12" t="s">
        <v>8623</v>
      </c>
      <c r="F4486" s="12">
        <v>2005</v>
      </c>
      <c r="G4486" s="12" t="s">
        <v>8624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9">
        <v>2101999</v>
      </c>
      <c r="E4487" s="12" t="s">
        <v>8625</v>
      </c>
      <c r="F4487" s="12">
        <v>2005</v>
      </c>
      <c r="G4487" s="12" t="s">
        <v>8626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9">
        <v>2101999</v>
      </c>
      <c r="E4488" s="12" t="s">
        <v>8468</v>
      </c>
      <c r="F4488" s="12">
        <v>2005</v>
      </c>
      <c r="G4488" s="12" t="s">
        <v>8469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9">
        <v>2101999</v>
      </c>
      <c r="E4489" s="12" t="s">
        <v>8470</v>
      </c>
      <c r="F4489" s="12">
        <v>2005</v>
      </c>
      <c r="G4489" s="12" t="s">
        <v>8471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9">
        <v>2101999</v>
      </c>
      <c r="E4490" s="12" t="s">
        <v>8472</v>
      </c>
      <c r="F4490" s="12">
        <v>2126</v>
      </c>
      <c r="G4490" s="12" t="s">
        <v>8473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9">
        <v>2101999</v>
      </c>
      <c r="E4491" s="12" t="s">
        <v>8474</v>
      </c>
      <c r="F4491" s="12">
        <v>2005</v>
      </c>
      <c r="G4491" s="12" t="s">
        <v>8475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9">
        <v>2101999</v>
      </c>
      <c r="E4492" s="12" t="s">
        <v>8621</v>
      </c>
      <c r="F4492" s="12">
        <v>2005</v>
      </c>
      <c r="G4492" s="12" t="s">
        <v>8622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9">
        <v>2101999</v>
      </c>
      <c r="E4493" s="12" t="s">
        <v>8623</v>
      </c>
      <c r="F4493" s="12">
        <v>2005</v>
      </c>
      <c r="G4493" s="12" t="s">
        <v>8624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9">
        <v>2101999</v>
      </c>
      <c r="E4494" s="12" t="s">
        <v>8625</v>
      </c>
      <c r="F4494" s="12">
        <v>2005</v>
      </c>
      <c r="G4494" s="12" t="s">
        <v>8626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9">
        <v>2103067</v>
      </c>
      <c r="E4495" s="12" t="s">
        <v>4656</v>
      </c>
      <c r="F4495" s="12">
        <v>2004</v>
      </c>
      <c r="G4495" s="12" t="s">
        <v>6056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9">
        <v>2103067</v>
      </c>
      <c r="E4496" s="12" t="s">
        <v>6057</v>
      </c>
      <c r="F4496" s="12">
        <v>2004</v>
      </c>
      <c r="G4496" s="12" t="s">
        <v>6058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9">
        <v>2103067</v>
      </c>
      <c r="E4497" s="12" t="s">
        <v>6059</v>
      </c>
      <c r="F4497" s="12">
        <v>2004</v>
      </c>
      <c r="G4497" s="12" t="s">
        <v>6060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9">
        <v>2103067</v>
      </c>
      <c r="E4498" s="12" t="s">
        <v>6061</v>
      </c>
      <c r="F4498" s="12">
        <v>2004</v>
      </c>
      <c r="G4498" s="12" t="s">
        <v>6062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9">
        <v>2103067</v>
      </c>
      <c r="E4499" s="12" t="s">
        <v>4656</v>
      </c>
      <c r="F4499" s="12">
        <v>2004</v>
      </c>
      <c r="G4499" s="12" t="s">
        <v>6056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9">
        <v>2103067</v>
      </c>
      <c r="E4500" s="12" t="s">
        <v>6057</v>
      </c>
      <c r="F4500" s="12">
        <v>2004</v>
      </c>
      <c r="G4500" s="12" t="s">
        <v>6058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9">
        <v>2103067</v>
      </c>
      <c r="E4501" s="12" t="s">
        <v>6059</v>
      </c>
      <c r="F4501" s="12">
        <v>2004</v>
      </c>
      <c r="G4501" s="12" t="s">
        <v>6060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9">
        <v>2103067</v>
      </c>
      <c r="E4502" s="12" t="s">
        <v>6061</v>
      </c>
      <c r="F4502" s="12">
        <v>2004</v>
      </c>
      <c r="G4502" s="12" t="s">
        <v>6062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9">
        <v>2103067</v>
      </c>
      <c r="E4503" s="12" t="s">
        <v>4656</v>
      </c>
      <c r="F4503" s="12">
        <v>2004</v>
      </c>
      <c r="G4503" s="12" t="s">
        <v>6056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9">
        <v>2103067</v>
      </c>
      <c r="E4504" s="12" t="s">
        <v>6057</v>
      </c>
      <c r="F4504" s="12">
        <v>2004</v>
      </c>
      <c r="G4504" s="12" t="s">
        <v>6058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9">
        <v>2103067</v>
      </c>
      <c r="E4505" s="12" t="s">
        <v>6059</v>
      </c>
      <c r="F4505" s="12">
        <v>2004</v>
      </c>
      <c r="G4505" s="12" t="s">
        <v>6060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9">
        <v>2103067</v>
      </c>
      <c r="E4506" s="12" t="s">
        <v>6061</v>
      </c>
      <c r="F4506" s="12">
        <v>2004</v>
      </c>
      <c r="G4506" s="12" t="s">
        <v>6062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9">
        <v>2103068</v>
      </c>
      <c r="E4507" s="12" t="s">
        <v>6018</v>
      </c>
      <c r="F4507" s="12">
        <v>1944</v>
      </c>
      <c r="G4507" s="12" t="s">
        <v>6019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9">
        <v>2103068</v>
      </c>
      <c r="E4508" s="12" t="s">
        <v>4653</v>
      </c>
      <c r="F4508" s="12">
        <v>1944</v>
      </c>
      <c r="G4508" s="12" t="s">
        <v>6020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9">
        <v>2103068</v>
      </c>
      <c r="E4509" s="12" t="s">
        <v>6021</v>
      </c>
      <c r="F4509" s="12">
        <v>1944</v>
      </c>
      <c r="G4509" s="12" t="s">
        <v>6022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9">
        <v>2103068</v>
      </c>
      <c r="E4510" s="12" t="s">
        <v>6023</v>
      </c>
      <c r="F4510" s="12">
        <v>1944</v>
      </c>
      <c r="G4510" s="12" t="s">
        <v>6024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9">
        <v>2103068</v>
      </c>
      <c r="E4511" s="12" t="s">
        <v>6025</v>
      </c>
      <c r="F4511" s="12">
        <v>1944</v>
      </c>
      <c r="G4511" s="12" t="s">
        <v>6026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9">
        <v>2103068</v>
      </c>
      <c r="E4512" s="12" t="s">
        <v>6078</v>
      </c>
      <c r="F4512" s="12">
        <v>1944</v>
      </c>
      <c r="G4512" s="12" t="s">
        <v>6079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9">
        <v>2103068</v>
      </c>
      <c r="E4513" s="12" t="s">
        <v>6080</v>
      </c>
      <c r="F4513" s="12">
        <v>1944</v>
      </c>
      <c r="G4513" s="12" t="s">
        <v>6081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9">
        <v>2103068</v>
      </c>
      <c r="E4514" s="12" t="s">
        <v>6082</v>
      </c>
      <c r="F4514" s="12">
        <v>1944</v>
      </c>
      <c r="G4514" s="12" t="s">
        <v>6083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9">
        <v>2103068</v>
      </c>
      <c r="E4515" s="12" t="s">
        <v>6084</v>
      </c>
      <c r="F4515" s="12">
        <v>1944</v>
      </c>
      <c r="G4515" s="12" t="s">
        <v>6085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9">
        <v>2103068</v>
      </c>
      <c r="E4516" s="12" t="s">
        <v>6018</v>
      </c>
      <c r="F4516" s="12">
        <v>1944</v>
      </c>
      <c r="G4516" s="12" t="s">
        <v>6019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9">
        <v>2103068</v>
      </c>
      <c r="E4517" s="12" t="s">
        <v>4653</v>
      </c>
      <c r="F4517" s="12">
        <v>1944</v>
      </c>
      <c r="G4517" s="12" t="s">
        <v>6020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9">
        <v>2103068</v>
      </c>
      <c r="E4518" s="12" t="s">
        <v>6021</v>
      </c>
      <c r="F4518" s="12">
        <v>1944</v>
      </c>
      <c r="G4518" s="12" t="s">
        <v>6022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9">
        <v>2103068</v>
      </c>
      <c r="E4519" s="12" t="s">
        <v>6023</v>
      </c>
      <c r="F4519" s="12">
        <v>1944</v>
      </c>
      <c r="G4519" s="12" t="s">
        <v>6024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9">
        <v>2103068</v>
      </c>
      <c r="E4520" s="12" t="s">
        <v>6025</v>
      </c>
      <c r="F4520" s="12">
        <v>1944</v>
      </c>
      <c r="G4520" s="12" t="s">
        <v>6026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9">
        <v>2103068</v>
      </c>
      <c r="E4521" s="12" t="s">
        <v>6078</v>
      </c>
      <c r="F4521" s="12">
        <v>1944</v>
      </c>
      <c r="G4521" s="12" t="s">
        <v>6079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9">
        <v>2103068</v>
      </c>
      <c r="E4522" s="12" t="s">
        <v>6080</v>
      </c>
      <c r="F4522" s="12">
        <v>1944</v>
      </c>
      <c r="G4522" s="12" t="s">
        <v>6081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9">
        <v>2103068</v>
      </c>
      <c r="E4523" s="12" t="s">
        <v>6082</v>
      </c>
      <c r="F4523" s="12">
        <v>1944</v>
      </c>
      <c r="G4523" s="12" t="s">
        <v>6083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9">
        <v>2103068</v>
      </c>
      <c r="E4524" s="12" t="s">
        <v>6084</v>
      </c>
      <c r="F4524" s="12">
        <v>1944</v>
      </c>
      <c r="G4524" s="12" t="s">
        <v>6085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9">
        <v>2103068</v>
      </c>
      <c r="E4525" s="12" t="s">
        <v>6018</v>
      </c>
      <c r="F4525" s="12">
        <v>1944</v>
      </c>
      <c r="G4525" s="12" t="s">
        <v>6019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9">
        <v>2103068</v>
      </c>
      <c r="E4526" s="12" t="s">
        <v>4653</v>
      </c>
      <c r="F4526" s="12">
        <v>1944</v>
      </c>
      <c r="G4526" s="12" t="s">
        <v>6020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9">
        <v>2103068</v>
      </c>
      <c r="E4527" s="12" t="s">
        <v>6021</v>
      </c>
      <c r="F4527" s="12">
        <v>1944</v>
      </c>
      <c r="G4527" s="12" t="s">
        <v>6022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9">
        <v>2103068</v>
      </c>
      <c r="E4528" s="12" t="s">
        <v>6023</v>
      </c>
      <c r="F4528" s="12">
        <v>1944</v>
      </c>
      <c r="G4528" s="12" t="s">
        <v>6024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9">
        <v>2103068</v>
      </c>
      <c r="E4529" s="12" t="s">
        <v>6025</v>
      </c>
      <c r="F4529" s="12">
        <v>1944</v>
      </c>
      <c r="G4529" s="12" t="s">
        <v>6026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9">
        <v>2103068</v>
      </c>
      <c r="E4530" s="12" t="s">
        <v>6078</v>
      </c>
      <c r="F4530" s="12">
        <v>1944</v>
      </c>
      <c r="G4530" s="12" t="s">
        <v>6079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9">
        <v>2103068</v>
      </c>
      <c r="E4531" s="12" t="s">
        <v>6080</v>
      </c>
      <c r="F4531" s="12">
        <v>1944</v>
      </c>
      <c r="G4531" s="12" t="s">
        <v>6081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9">
        <v>2103068</v>
      </c>
      <c r="E4532" s="12" t="s">
        <v>6082</v>
      </c>
      <c r="F4532" s="12">
        <v>1944</v>
      </c>
      <c r="G4532" s="12" t="s">
        <v>6083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9">
        <v>2103068</v>
      </c>
      <c r="E4533" s="12" t="s">
        <v>6084</v>
      </c>
      <c r="F4533" s="12">
        <v>1944</v>
      </c>
      <c r="G4533" s="12" t="s">
        <v>6085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9">
        <v>2103068</v>
      </c>
      <c r="E4534" s="12" t="s">
        <v>6018</v>
      </c>
      <c r="F4534" s="12">
        <v>1944</v>
      </c>
      <c r="G4534" s="12" t="s">
        <v>6019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9">
        <v>2103068</v>
      </c>
      <c r="E4535" s="12" t="s">
        <v>4653</v>
      </c>
      <c r="F4535" s="12">
        <v>1944</v>
      </c>
      <c r="G4535" s="12" t="s">
        <v>6020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9">
        <v>2103068</v>
      </c>
      <c r="E4536" s="12" t="s">
        <v>6021</v>
      </c>
      <c r="F4536" s="12">
        <v>1944</v>
      </c>
      <c r="G4536" s="12" t="s">
        <v>6022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9">
        <v>2103068</v>
      </c>
      <c r="E4537" s="12" t="s">
        <v>6023</v>
      </c>
      <c r="F4537" s="12">
        <v>1944</v>
      </c>
      <c r="G4537" s="12" t="s">
        <v>6024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9">
        <v>2103068</v>
      </c>
      <c r="E4538" s="12" t="s">
        <v>6025</v>
      </c>
      <c r="F4538" s="12">
        <v>1944</v>
      </c>
      <c r="G4538" s="12" t="s">
        <v>6026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9">
        <v>2103068</v>
      </c>
      <c r="E4539" s="12" t="s">
        <v>6078</v>
      </c>
      <c r="F4539" s="12">
        <v>1944</v>
      </c>
      <c r="G4539" s="12" t="s">
        <v>6079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9">
        <v>2103068</v>
      </c>
      <c r="E4540" s="12" t="s">
        <v>6080</v>
      </c>
      <c r="F4540" s="12">
        <v>1944</v>
      </c>
      <c r="G4540" s="12" t="s">
        <v>6081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9">
        <v>2103068</v>
      </c>
      <c r="E4541" s="12" t="s">
        <v>6082</v>
      </c>
      <c r="F4541" s="12">
        <v>1944</v>
      </c>
      <c r="G4541" s="12" t="s">
        <v>6083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9">
        <v>2103068</v>
      </c>
      <c r="E4542" s="12" t="s">
        <v>6084</v>
      </c>
      <c r="F4542" s="12">
        <v>1944</v>
      </c>
      <c r="G4542" s="12" t="s">
        <v>6085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9">
        <v>2103068</v>
      </c>
      <c r="E4543" s="12" t="s">
        <v>6018</v>
      </c>
      <c r="F4543" s="12">
        <v>1944</v>
      </c>
      <c r="G4543" s="12" t="s">
        <v>6019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9">
        <v>2103068</v>
      </c>
      <c r="E4544" s="12" t="s">
        <v>4653</v>
      </c>
      <c r="F4544" s="12">
        <v>1944</v>
      </c>
      <c r="G4544" s="12" t="s">
        <v>6020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9">
        <v>2103068</v>
      </c>
      <c r="E4545" s="12" t="s">
        <v>6021</v>
      </c>
      <c r="F4545" s="12">
        <v>1944</v>
      </c>
      <c r="G4545" s="12" t="s">
        <v>6022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9">
        <v>2103068</v>
      </c>
      <c r="E4546" s="12" t="s">
        <v>6023</v>
      </c>
      <c r="F4546" s="12">
        <v>1944</v>
      </c>
      <c r="G4546" s="12" t="s">
        <v>6024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9">
        <v>2103068</v>
      </c>
      <c r="E4547" s="12" t="s">
        <v>6025</v>
      </c>
      <c r="F4547" s="12">
        <v>1944</v>
      </c>
      <c r="G4547" s="12" t="s">
        <v>6026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9">
        <v>2103068</v>
      </c>
      <c r="E4548" s="12" t="s">
        <v>6078</v>
      </c>
      <c r="F4548" s="12">
        <v>1944</v>
      </c>
      <c r="G4548" s="12" t="s">
        <v>6079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9">
        <v>2103068</v>
      </c>
      <c r="E4549" s="12" t="s">
        <v>6080</v>
      </c>
      <c r="F4549" s="12">
        <v>1944</v>
      </c>
      <c r="G4549" s="12" t="s">
        <v>6081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9">
        <v>2103068</v>
      </c>
      <c r="E4550" s="12" t="s">
        <v>6082</v>
      </c>
      <c r="F4550" s="12">
        <v>1944</v>
      </c>
      <c r="G4550" s="12" t="s">
        <v>6083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9">
        <v>2103068</v>
      </c>
      <c r="E4551" s="12" t="s">
        <v>6084</v>
      </c>
      <c r="F4551" s="12">
        <v>1944</v>
      </c>
      <c r="G4551" s="12" t="s">
        <v>6085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9">
        <v>2103068</v>
      </c>
      <c r="E4552" s="12" t="s">
        <v>6018</v>
      </c>
      <c r="F4552" s="12">
        <v>1944</v>
      </c>
      <c r="G4552" s="12" t="s">
        <v>6019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9">
        <v>2103068</v>
      </c>
      <c r="E4553" s="12" t="s">
        <v>4653</v>
      </c>
      <c r="F4553" s="12">
        <v>1944</v>
      </c>
      <c r="G4553" s="12" t="s">
        <v>6020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9">
        <v>2103068</v>
      </c>
      <c r="E4554" s="12" t="s">
        <v>6021</v>
      </c>
      <c r="F4554" s="12">
        <v>1944</v>
      </c>
      <c r="G4554" s="12" t="s">
        <v>6022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9">
        <v>2103068</v>
      </c>
      <c r="E4555" s="12" t="s">
        <v>6023</v>
      </c>
      <c r="F4555" s="12">
        <v>1944</v>
      </c>
      <c r="G4555" s="12" t="s">
        <v>6024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9">
        <v>2103068</v>
      </c>
      <c r="E4556" s="12" t="s">
        <v>6025</v>
      </c>
      <c r="F4556" s="12">
        <v>1944</v>
      </c>
      <c r="G4556" s="12" t="s">
        <v>6026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9">
        <v>2103068</v>
      </c>
      <c r="E4557" s="12" t="s">
        <v>6078</v>
      </c>
      <c r="F4557" s="12">
        <v>1944</v>
      </c>
      <c r="G4557" s="12" t="s">
        <v>6079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9">
        <v>2103068</v>
      </c>
      <c r="E4558" s="12" t="s">
        <v>6080</v>
      </c>
      <c r="F4558" s="12">
        <v>1944</v>
      </c>
      <c r="G4558" s="12" t="s">
        <v>6081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9">
        <v>2103068</v>
      </c>
      <c r="E4559" s="12" t="s">
        <v>6082</v>
      </c>
      <c r="F4559" s="12">
        <v>1944</v>
      </c>
      <c r="G4559" s="12" t="s">
        <v>6083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9">
        <v>2103068</v>
      </c>
      <c r="E4560" s="12" t="s">
        <v>6084</v>
      </c>
      <c r="F4560" s="12">
        <v>1944</v>
      </c>
      <c r="G4560" s="12" t="s">
        <v>6085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9">
        <v>2103068</v>
      </c>
      <c r="E4561" s="12" t="s">
        <v>6018</v>
      </c>
      <c r="F4561" s="12">
        <v>1944</v>
      </c>
      <c r="G4561" s="12" t="s">
        <v>6019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9">
        <v>2103068</v>
      </c>
      <c r="E4562" s="12" t="s">
        <v>4653</v>
      </c>
      <c r="F4562" s="12">
        <v>1944</v>
      </c>
      <c r="G4562" s="12" t="s">
        <v>6020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9">
        <v>2103068</v>
      </c>
      <c r="E4563" s="12" t="s">
        <v>6021</v>
      </c>
      <c r="F4563" s="12">
        <v>1944</v>
      </c>
      <c r="G4563" s="12" t="s">
        <v>6022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9">
        <v>2103068</v>
      </c>
      <c r="E4564" s="12" t="s">
        <v>6023</v>
      </c>
      <c r="F4564" s="12">
        <v>1944</v>
      </c>
      <c r="G4564" s="12" t="s">
        <v>6024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9">
        <v>2103068</v>
      </c>
      <c r="E4565" s="12" t="s">
        <v>6025</v>
      </c>
      <c r="F4565" s="12">
        <v>1944</v>
      </c>
      <c r="G4565" s="12" t="s">
        <v>6026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9">
        <v>2103068</v>
      </c>
      <c r="E4566" s="12" t="s">
        <v>6078</v>
      </c>
      <c r="F4566" s="12">
        <v>1944</v>
      </c>
      <c r="G4566" s="12" t="s">
        <v>6079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9">
        <v>2103068</v>
      </c>
      <c r="E4567" s="12" t="s">
        <v>6080</v>
      </c>
      <c r="F4567" s="12">
        <v>1944</v>
      </c>
      <c r="G4567" s="12" t="s">
        <v>6081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9">
        <v>2103068</v>
      </c>
      <c r="E4568" s="12" t="s">
        <v>6082</v>
      </c>
      <c r="F4568" s="12">
        <v>1944</v>
      </c>
      <c r="G4568" s="12" t="s">
        <v>6083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9">
        <v>2103068</v>
      </c>
      <c r="E4569" s="12" t="s">
        <v>6084</v>
      </c>
      <c r="F4569" s="12">
        <v>1944</v>
      </c>
      <c r="G4569" s="12" t="s">
        <v>6085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9">
        <v>2103069</v>
      </c>
      <c r="E4570" s="12" t="s">
        <v>6018</v>
      </c>
      <c r="F4570" s="12">
        <v>1944</v>
      </c>
      <c r="G4570" s="12" t="s">
        <v>6019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9">
        <v>2103069</v>
      </c>
      <c r="E4571" s="12" t="s">
        <v>4421</v>
      </c>
      <c r="F4571" s="12">
        <v>1944</v>
      </c>
      <c r="G4571" s="12" t="s">
        <v>6048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9">
        <v>2103069</v>
      </c>
      <c r="E4572" s="12" t="s">
        <v>6049</v>
      </c>
      <c r="F4572" s="12">
        <v>1944</v>
      </c>
      <c r="G4572" s="12" t="s">
        <v>6050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9">
        <v>2103069</v>
      </c>
      <c r="E4573" s="12" t="s">
        <v>6049</v>
      </c>
      <c r="F4573" s="12">
        <v>1944</v>
      </c>
      <c r="G4573" s="12" t="s">
        <v>6051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9">
        <v>2103069</v>
      </c>
      <c r="E4574" s="12" t="s">
        <v>6052</v>
      </c>
      <c r="F4574" s="12">
        <v>1944</v>
      </c>
      <c r="G4574" s="12" t="s">
        <v>6053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9">
        <v>2103069</v>
      </c>
      <c r="E4575" s="12" t="s">
        <v>6054</v>
      </c>
      <c r="F4575" s="12">
        <v>1944</v>
      </c>
      <c r="G4575" s="12" t="s">
        <v>6055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9">
        <v>2103069</v>
      </c>
      <c r="E4576" s="12" t="s">
        <v>6078</v>
      </c>
      <c r="F4576" s="12">
        <v>1944</v>
      </c>
      <c r="G4576" s="12" t="s">
        <v>6079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9">
        <v>2103069</v>
      </c>
      <c r="E4577" s="12" t="s">
        <v>6080</v>
      </c>
      <c r="F4577" s="12">
        <v>1944</v>
      </c>
      <c r="G4577" s="12" t="s">
        <v>6081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9">
        <v>2103069</v>
      </c>
      <c r="E4578" s="12" t="s">
        <v>6082</v>
      </c>
      <c r="F4578" s="12">
        <v>1944</v>
      </c>
      <c r="G4578" s="12" t="s">
        <v>6083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9">
        <v>2103069</v>
      </c>
      <c r="E4579" s="12" t="s">
        <v>6084</v>
      </c>
      <c r="F4579" s="12">
        <v>1944</v>
      </c>
      <c r="G4579" s="12" t="s">
        <v>6085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9">
        <v>2103069</v>
      </c>
      <c r="E4580" s="12" t="s">
        <v>6018</v>
      </c>
      <c r="F4580" s="12">
        <v>1944</v>
      </c>
      <c r="G4580" s="12" t="s">
        <v>6019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9">
        <v>2103069</v>
      </c>
      <c r="E4581" s="12" t="s">
        <v>4421</v>
      </c>
      <c r="F4581" s="12">
        <v>1944</v>
      </c>
      <c r="G4581" s="12" t="s">
        <v>6048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9">
        <v>2103069</v>
      </c>
      <c r="E4582" s="12" t="s">
        <v>6049</v>
      </c>
      <c r="F4582" s="12">
        <v>1944</v>
      </c>
      <c r="G4582" s="12" t="s">
        <v>6050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9">
        <v>2103069</v>
      </c>
      <c r="E4583" s="12" t="s">
        <v>6049</v>
      </c>
      <c r="F4583" s="12">
        <v>1944</v>
      </c>
      <c r="G4583" s="12" t="s">
        <v>6051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9">
        <v>2103069</v>
      </c>
      <c r="E4584" s="12" t="s">
        <v>6052</v>
      </c>
      <c r="F4584" s="12">
        <v>1944</v>
      </c>
      <c r="G4584" s="12" t="s">
        <v>6053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9">
        <v>2103069</v>
      </c>
      <c r="E4585" s="12" t="s">
        <v>6054</v>
      </c>
      <c r="F4585" s="12">
        <v>1944</v>
      </c>
      <c r="G4585" s="12" t="s">
        <v>6055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9">
        <v>2103069</v>
      </c>
      <c r="E4586" s="12" t="s">
        <v>6078</v>
      </c>
      <c r="F4586" s="12">
        <v>1944</v>
      </c>
      <c r="G4586" s="12" t="s">
        <v>6079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9">
        <v>2103069</v>
      </c>
      <c r="E4587" s="12" t="s">
        <v>6080</v>
      </c>
      <c r="F4587" s="12">
        <v>1944</v>
      </c>
      <c r="G4587" s="12" t="s">
        <v>6081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9">
        <v>2103069</v>
      </c>
      <c r="E4588" s="12" t="s">
        <v>6082</v>
      </c>
      <c r="F4588" s="12">
        <v>1944</v>
      </c>
      <c r="G4588" s="12" t="s">
        <v>6083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9">
        <v>2103069</v>
      </c>
      <c r="E4589" s="12" t="s">
        <v>6084</v>
      </c>
      <c r="F4589" s="12">
        <v>1944</v>
      </c>
      <c r="G4589" s="12" t="s">
        <v>6085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9">
        <v>2103069</v>
      </c>
      <c r="E4590" s="12" t="s">
        <v>6018</v>
      </c>
      <c r="F4590" s="12">
        <v>1944</v>
      </c>
      <c r="G4590" s="12" t="s">
        <v>6019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9">
        <v>2103069</v>
      </c>
      <c r="E4591" s="12" t="s">
        <v>4421</v>
      </c>
      <c r="F4591" s="12">
        <v>1944</v>
      </c>
      <c r="G4591" s="12" t="s">
        <v>6048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9">
        <v>2103069</v>
      </c>
      <c r="E4592" s="12" t="s">
        <v>6049</v>
      </c>
      <c r="F4592" s="12">
        <v>1944</v>
      </c>
      <c r="G4592" s="12" t="s">
        <v>6050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9">
        <v>2103069</v>
      </c>
      <c r="E4593" s="12" t="s">
        <v>6049</v>
      </c>
      <c r="F4593" s="12">
        <v>1944</v>
      </c>
      <c r="G4593" s="12" t="s">
        <v>6051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9">
        <v>2103069</v>
      </c>
      <c r="E4594" s="12" t="s">
        <v>6052</v>
      </c>
      <c r="F4594" s="12">
        <v>1944</v>
      </c>
      <c r="G4594" s="12" t="s">
        <v>6053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9">
        <v>2103069</v>
      </c>
      <c r="E4595" s="12" t="s">
        <v>6054</v>
      </c>
      <c r="F4595" s="12">
        <v>1944</v>
      </c>
      <c r="G4595" s="12" t="s">
        <v>6055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9">
        <v>2103069</v>
      </c>
      <c r="E4596" s="12" t="s">
        <v>6078</v>
      </c>
      <c r="F4596" s="12">
        <v>1944</v>
      </c>
      <c r="G4596" s="12" t="s">
        <v>6079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9">
        <v>2103069</v>
      </c>
      <c r="E4597" s="12" t="s">
        <v>6080</v>
      </c>
      <c r="F4597" s="12">
        <v>1944</v>
      </c>
      <c r="G4597" s="12" t="s">
        <v>6081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9">
        <v>2103069</v>
      </c>
      <c r="E4598" s="12" t="s">
        <v>6082</v>
      </c>
      <c r="F4598" s="12">
        <v>1944</v>
      </c>
      <c r="G4598" s="12" t="s">
        <v>6083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9">
        <v>2103069</v>
      </c>
      <c r="E4599" s="12" t="s">
        <v>6084</v>
      </c>
      <c r="F4599" s="12">
        <v>1944</v>
      </c>
      <c r="G4599" s="12" t="s">
        <v>6085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9">
        <v>2103069</v>
      </c>
      <c r="E4600" s="12" t="s">
        <v>6018</v>
      </c>
      <c r="F4600" s="12">
        <v>1944</v>
      </c>
      <c r="G4600" s="12" t="s">
        <v>6019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9">
        <v>2103069</v>
      </c>
      <c r="E4601" s="12" t="s">
        <v>4421</v>
      </c>
      <c r="F4601" s="12">
        <v>1944</v>
      </c>
      <c r="G4601" s="12" t="s">
        <v>6048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9">
        <v>2103069</v>
      </c>
      <c r="E4602" s="12" t="s">
        <v>6049</v>
      </c>
      <c r="F4602" s="12">
        <v>1944</v>
      </c>
      <c r="G4602" s="12" t="s">
        <v>6050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9">
        <v>2103069</v>
      </c>
      <c r="E4603" s="12" t="s">
        <v>6049</v>
      </c>
      <c r="F4603" s="12">
        <v>1944</v>
      </c>
      <c r="G4603" s="12" t="s">
        <v>6051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9">
        <v>2103069</v>
      </c>
      <c r="E4604" s="12" t="s">
        <v>6052</v>
      </c>
      <c r="F4604" s="12">
        <v>1944</v>
      </c>
      <c r="G4604" s="12" t="s">
        <v>6053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9">
        <v>2103069</v>
      </c>
      <c r="E4605" s="12" t="s">
        <v>6054</v>
      </c>
      <c r="F4605" s="12">
        <v>1944</v>
      </c>
      <c r="G4605" s="12" t="s">
        <v>6055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9">
        <v>2103069</v>
      </c>
      <c r="E4606" s="12" t="s">
        <v>6078</v>
      </c>
      <c r="F4606" s="12">
        <v>1944</v>
      </c>
      <c r="G4606" s="12" t="s">
        <v>6079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9">
        <v>2103069</v>
      </c>
      <c r="E4607" s="12" t="s">
        <v>6080</v>
      </c>
      <c r="F4607" s="12">
        <v>1944</v>
      </c>
      <c r="G4607" s="12" t="s">
        <v>6081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9">
        <v>2103069</v>
      </c>
      <c r="E4608" s="12" t="s">
        <v>6082</v>
      </c>
      <c r="F4608" s="12">
        <v>1944</v>
      </c>
      <c r="G4608" s="12" t="s">
        <v>6083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9">
        <v>2103069</v>
      </c>
      <c r="E4609" s="12" t="s">
        <v>6084</v>
      </c>
      <c r="F4609" s="12">
        <v>1944</v>
      </c>
      <c r="G4609" s="12" t="s">
        <v>6085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9">
        <v>2103069</v>
      </c>
      <c r="E4610" s="12" t="s">
        <v>6018</v>
      </c>
      <c r="F4610" s="12">
        <v>1944</v>
      </c>
      <c r="G4610" s="12" t="s">
        <v>6019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9">
        <v>2103069</v>
      </c>
      <c r="E4611" s="12" t="s">
        <v>4421</v>
      </c>
      <c r="F4611" s="12">
        <v>1944</v>
      </c>
      <c r="G4611" s="12" t="s">
        <v>6048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9">
        <v>2103069</v>
      </c>
      <c r="E4612" s="12" t="s">
        <v>6049</v>
      </c>
      <c r="F4612" s="12">
        <v>1944</v>
      </c>
      <c r="G4612" s="12" t="s">
        <v>6050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9">
        <v>2103069</v>
      </c>
      <c r="E4613" s="12" t="s">
        <v>6049</v>
      </c>
      <c r="F4613" s="12">
        <v>1944</v>
      </c>
      <c r="G4613" s="12" t="s">
        <v>6051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9">
        <v>2103069</v>
      </c>
      <c r="E4614" s="12" t="s">
        <v>6052</v>
      </c>
      <c r="F4614" s="12">
        <v>1944</v>
      </c>
      <c r="G4614" s="12" t="s">
        <v>6053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9">
        <v>2103069</v>
      </c>
      <c r="E4615" s="12" t="s">
        <v>6054</v>
      </c>
      <c r="F4615" s="12">
        <v>1944</v>
      </c>
      <c r="G4615" s="12" t="s">
        <v>6055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9">
        <v>2103069</v>
      </c>
      <c r="E4616" s="12" t="s">
        <v>6078</v>
      </c>
      <c r="F4616" s="12">
        <v>1944</v>
      </c>
      <c r="G4616" s="12" t="s">
        <v>6079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9">
        <v>2103069</v>
      </c>
      <c r="E4617" s="12" t="s">
        <v>6080</v>
      </c>
      <c r="F4617" s="12">
        <v>1944</v>
      </c>
      <c r="G4617" s="12" t="s">
        <v>6081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9">
        <v>2103069</v>
      </c>
      <c r="E4618" s="12" t="s">
        <v>6082</v>
      </c>
      <c r="F4618" s="12">
        <v>1944</v>
      </c>
      <c r="G4618" s="12" t="s">
        <v>6083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9">
        <v>2103069</v>
      </c>
      <c r="E4619" s="12" t="s">
        <v>6084</v>
      </c>
      <c r="F4619" s="12">
        <v>1944</v>
      </c>
      <c r="G4619" s="12" t="s">
        <v>6085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9">
        <v>2103069</v>
      </c>
      <c r="E4620" s="12" t="s">
        <v>6018</v>
      </c>
      <c r="F4620" s="12">
        <v>1944</v>
      </c>
      <c r="G4620" s="12" t="s">
        <v>6019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9">
        <v>2103069</v>
      </c>
      <c r="E4621" s="12" t="s">
        <v>4421</v>
      </c>
      <c r="F4621" s="12">
        <v>1944</v>
      </c>
      <c r="G4621" s="12" t="s">
        <v>6048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9">
        <v>2103069</v>
      </c>
      <c r="E4622" s="12" t="s">
        <v>6049</v>
      </c>
      <c r="F4622" s="12">
        <v>1944</v>
      </c>
      <c r="G4622" s="12" t="s">
        <v>6050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9">
        <v>2103069</v>
      </c>
      <c r="E4623" s="12" t="s">
        <v>6049</v>
      </c>
      <c r="F4623" s="12">
        <v>1944</v>
      </c>
      <c r="G4623" s="12" t="s">
        <v>6051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9">
        <v>2103069</v>
      </c>
      <c r="E4624" s="12" t="s">
        <v>6052</v>
      </c>
      <c r="F4624" s="12">
        <v>1944</v>
      </c>
      <c r="G4624" s="12" t="s">
        <v>6053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9">
        <v>2103069</v>
      </c>
      <c r="E4625" s="12" t="s">
        <v>6054</v>
      </c>
      <c r="F4625" s="12">
        <v>1944</v>
      </c>
      <c r="G4625" s="12" t="s">
        <v>6055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9">
        <v>2103069</v>
      </c>
      <c r="E4626" s="12" t="s">
        <v>6078</v>
      </c>
      <c r="F4626" s="12">
        <v>1944</v>
      </c>
      <c r="G4626" s="12" t="s">
        <v>6079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9">
        <v>2103069</v>
      </c>
      <c r="E4627" s="12" t="s">
        <v>6080</v>
      </c>
      <c r="F4627" s="12">
        <v>1944</v>
      </c>
      <c r="G4627" s="12" t="s">
        <v>6081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9">
        <v>2103069</v>
      </c>
      <c r="E4628" s="12" t="s">
        <v>6082</v>
      </c>
      <c r="F4628" s="12">
        <v>1944</v>
      </c>
      <c r="G4628" s="12" t="s">
        <v>6083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9">
        <v>2103069</v>
      </c>
      <c r="E4629" s="12" t="s">
        <v>6084</v>
      </c>
      <c r="F4629" s="12">
        <v>1944</v>
      </c>
      <c r="G4629" s="12" t="s">
        <v>6085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9">
        <v>2103069</v>
      </c>
      <c r="E4630" s="12" t="s">
        <v>6018</v>
      </c>
      <c r="F4630" s="12">
        <v>1944</v>
      </c>
      <c r="G4630" s="12" t="s">
        <v>6019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9">
        <v>2103069</v>
      </c>
      <c r="E4631" s="12" t="s">
        <v>4421</v>
      </c>
      <c r="F4631" s="12">
        <v>1944</v>
      </c>
      <c r="G4631" s="12" t="s">
        <v>6048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9">
        <v>2103069</v>
      </c>
      <c r="E4632" s="12" t="s">
        <v>6049</v>
      </c>
      <c r="F4632" s="12">
        <v>1944</v>
      </c>
      <c r="G4632" s="12" t="s">
        <v>6050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9">
        <v>2103069</v>
      </c>
      <c r="E4633" s="12" t="s">
        <v>6049</v>
      </c>
      <c r="F4633" s="12">
        <v>1944</v>
      </c>
      <c r="G4633" s="12" t="s">
        <v>6051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9">
        <v>2103069</v>
      </c>
      <c r="E4634" s="12" t="s">
        <v>6052</v>
      </c>
      <c r="F4634" s="12">
        <v>1944</v>
      </c>
      <c r="G4634" s="12" t="s">
        <v>6053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9">
        <v>2103069</v>
      </c>
      <c r="E4635" s="12" t="s">
        <v>6054</v>
      </c>
      <c r="F4635" s="12">
        <v>1944</v>
      </c>
      <c r="G4635" s="12" t="s">
        <v>6055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9">
        <v>2103069</v>
      </c>
      <c r="E4636" s="12" t="s">
        <v>6078</v>
      </c>
      <c r="F4636" s="12">
        <v>1944</v>
      </c>
      <c r="G4636" s="12" t="s">
        <v>6079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9">
        <v>2103069</v>
      </c>
      <c r="E4637" s="12" t="s">
        <v>6080</v>
      </c>
      <c r="F4637" s="12">
        <v>1944</v>
      </c>
      <c r="G4637" s="12" t="s">
        <v>6081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9">
        <v>2103069</v>
      </c>
      <c r="E4638" s="12" t="s">
        <v>6082</v>
      </c>
      <c r="F4638" s="12">
        <v>1944</v>
      </c>
      <c r="G4638" s="12" t="s">
        <v>6083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9">
        <v>2103069</v>
      </c>
      <c r="E4639" s="12" t="s">
        <v>6084</v>
      </c>
      <c r="F4639" s="12">
        <v>1944</v>
      </c>
      <c r="G4639" s="12" t="s">
        <v>6085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9">
        <v>2103217</v>
      </c>
      <c r="E4640" s="12" t="s">
        <v>8646</v>
      </c>
      <c r="F4640" s="12">
        <v>2350</v>
      </c>
      <c r="G4640" s="12" t="s">
        <v>8647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9">
        <v>2103217</v>
      </c>
      <c r="E4641" s="12" t="s">
        <v>8648</v>
      </c>
      <c r="F4641" s="12">
        <v>2350</v>
      </c>
      <c r="G4641" s="12" t="s">
        <v>8649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9">
        <v>2103217</v>
      </c>
      <c r="E4642" s="12" t="s">
        <v>8650</v>
      </c>
      <c r="F4642" s="12">
        <v>2350</v>
      </c>
      <c r="G4642" s="12" t="s">
        <v>8651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9">
        <v>2103217</v>
      </c>
      <c r="E4643" s="12" t="s">
        <v>8646</v>
      </c>
      <c r="F4643" s="12">
        <v>2350</v>
      </c>
      <c r="G4643" s="12" t="s">
        <v>8647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9">
        <v>2103217</v>
      </c>
      <c r="E4644" s="12" t="s">
        <v>8648</v>
      </c>
      <c r="F4644" s="12">
        <v>2350</v>
      </c>
      <c r="G4644" s="12" t="s">
        <v>8649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9">
        <v>2103217</v>
      </c>
      <c r="E4645" s="12" t="s">
        <v>8650</v>
      </c>
      <c r="F4645" s="12">
        <v>2350</v>
      </c>
      <c r="G4645" s="12" t="s">
        <v>8651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9">
        <v>2103217</v>
      </c>
      <c r="E4646" s="12" t="s">
        <v>8652</v>
      </c>
      <c r="F4646" s="12">
        <v>2350</v>
      </c>
      <c r="G4646" s="12" t="s">
        <v>8653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9">
        <v>2103217</v>
      </c>
      <c r="E4647" s="12" t="s">
        <v>8646</v>
      </c>
      <c r="F4647" s="12">
        <v>2350</v>
      </c>
      <c r="G4647" s="12" t="s">
        <v>8647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9">
        <v>2103217</v>
      </c>
      <c r="E4648" s="12" t="s">
        <v>8648</v>
      </c>
      <c r="F4648" s="12">
        <v>2350</v>
      </c>
      <c r="G4648" s="12" t="s">
        <v>8649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9">
        <v>2103217</v>
      </c>
      <c r="E4649" s="12" t="s">
        <v>8650</v>
      </c>
      <c r="F4649" s="12">
        <v>2350</v>
      </c>
      <c r="G4649" s="12" t="s">
        <v>8651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9">
        <v>2103217</v>
      </c>
      <c r="E4650" s="12" t="s">
        <v>8652</v>
      </c>
      <c r="F4650" s="12">
        <v>2350</v>
      </c>
      <c r="G4650" s="12" t="s">
        <v>8653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9">
        <v>2103217</v>
      </c>
      <c r="E4651" s="12" t="s">
        <v>8646</v>
      </c>
      <c r="F4651" s="12">
        <v>2350</v>
      </c>
      <c r="G4651" s="12" t="s">
        <v>8647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9">
        <v>2103217</v>
      </c>
      <c r="E4652" s="12" t="s">
        <v>8648</v>
      </c>
      <c r="F4652" s="12">
        <v>2350</v>
      </c>
      <c r="G4652" s="12" t="s">
        <v>8649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9">
        <v>2103217</v>
      </c>
      <c r="E4653" s="12" t="s">
        <v>8650</v>
      </c>
      <c r="F4653" s="12">
        <v>2350</v>
      </c>
      <c r="G4653" s="12" t="s">
        <v>8651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9">
        <v>2103217</v>
      </c>
      <c r="E4654" s="12" t="s">
        <v>8652</v>
      </c>
      <c r="F4654" s="12">
        <v>2350</v>
      </c>
      <c r="G4654" s="12" t="s">
        <v>8653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9">
        <v>2103217</v>
      </c>
      <c r="E4655" s="12" t="s">
        <v>8646</v>
      </c>
      <c r="F4655" s="12">
        <v>2350</v>
      </c>
      <c r="G4655" s="12" t="s">
        <v>8647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9">
        <v>2103217</v>
      </c>
      <c r="E4656" s="12" t="s">
        <v>8648</v>
      </c>
      <c r="F4656" s="12">
        <v>2350</v>
      </c>
      <c r="G4656" s="12" t="s">
        <v>8649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9">
        <v>2103217</v>
      </c>
      <c r="E4657" s="12" t="s">
        <v>8650</v>
      </c>
      <c r="F4657" s="12">
        <v>2350</v>
      </c>
      <c r="G4657" s="12" t="s">
        <v>8651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9">
        <v>2103217</v>
      </c>
      <c r="E4658" s="12" t="s">
        <v>8652</v>
      </c>
      <c r="F4658" s="12">
        <v>2350</v>
      </c>
      <c r="G4658" s="12" t="s">
        <v>8653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9">
        <v>2103217</v>
      </c>
      <c r="E4659" s="12" t="s">
        <v>8646</v>
      </c>
      <c r="F4659" s="12">
        <v>2350</v>
      </c>
      <c r="G4659" s="12" t="s">
        <v>8647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9">
        <v>2103217</v>
      </c>
      <c r="E4660" s="12" t="s">
        <v>8648</v>
      </c>
      <c r="F4660" s="12">
        <v>2350</v>
      </c>
      <c r="G4660" s="12" t="s">
        <v>8649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9">
        <v>2103217</v>
      </c>
      <c r="E4661" s="12" t="s">
        <v>8650</v>
      </c>
      <c r="F4661" s="12">
        <v>2350</v>
      </c>
      <c r="G4661" s="12" t="s">
        <v>8651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9">
        <v>2103217</v>
      </c>
      <c r="E4662" s="12" t="s">
        <v>8652</v>
      </c>
      <c r="F4662" s="12">
        <v>2350</v>
      </c>
      <c r="G4662" s="12" t="s">
        <v>8653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9">
        <v>2103217</v>
      </c>
      <c r="E4663" s="12" t="s">
        <v>8646</v>
      </c>
      <c r="F4663" s="12">
        <v>2350</v>
      </c>
      <c r="G4663" s="12" t="s">
        <v>8647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9">
        <v>2103217</v>
      </c>
      <c r="E4664" s="12" t="s">
        <v>8648</v>
      </c>
      <c r="F4664" s="12">
        <v>2350</v>
      </c>
      <c r="G4664" s="12" t="s">
        <v>8649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9">
        <v>2103217</v>
      </c>
      <c r="E4665" s="12" t="s">
        <v>8650</v>
      </c>
      <c r="F4665" s="12">
        <v>2350</v>
      </c>
      <c r="G4665" s="12" t="s">
        <v>8651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9">
        <v>2103217</v>
      </c>
      <c r="E4666" s="12" t="s">
        <v>8652</v>
      </c>
      <c r="F4666" s="12">
        <v>2350</v>
      </c>
      <c r="G4666" s="12" t="s">
        <v>8653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9">
        <v>2103217</v>
      </c>
      <c r="E4667" s="12" t="s">
        <v>8646</v>
      </c>
      <c r="F4667" s="12">
        <v>2350</v>
      </c>
      <c r="G4667" s="12" t="s">
        <v>8647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9">
        <v>2103217</v>
      </c>
      <c r="E4668" s="12" t="s">
        <v>8648</v>
      </c>
      <c r="F4668" s="12">
        <v>2350</v>
      </c>
      <c r="G4668" s="12" t="s">
        <v>8649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9">
        <v>2103217</v>
      </c>
      <c r="E4669" s="12" t="s">
        <v>8650</v>
      </c>
      <c r="F4669" s="12">
        <v>2350</v>
      </c>
      <c r="G4669" s="12" t="s">
        <v>8651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9">
        <v>2103217</v>
      </c>
      <c r="E4670" s="12" t="s">
        <v>8652</v>
      </c>
      <c r="F4670" s="12">
        <v>2350</v>
      </c>
      <c r="G4670" s="12" t="s">
        <v>8653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9">
        <v>2105552</v>
      </c>
      <c r="E4671" s="12" t="s">
        <v>8627</v>
      </c>
      <c r="F4671" s="12">
        <v>1884</v>
      </c>
      <c r="G4671" s="12" t="s">
        <v>8628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9">
        <v>2105552</v>
      </c>
      <c r="E4672" s="12" t="s">
        <v>8635</v>
      </c>
      <c r="F4672" s="12">
        <v>1884</v>
      </c>
      <c r="G4672" s="12" t="s">
        <v>8636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9">
        <v>2105552</v>
      </c>
      <c r="E4673" s="12" t="s">
        <v>8637</v>
      </c>
      <c r="F4673" s="12">
        <v>1884</v>
      </c>
      <c r="G4673" s="12" t="s">
        <v>8638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9">
        <v>2220004</v>
      </c>
      <c r="E4674" s="12" t="s">
        <v>8435</v>
      </c>
      <c r="F4674" s="12">
        <v>1279</v>
      </c>
      <c r="G4674" s="12" t="s">
        <v>8436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9">
        <v>2220004</v>
      </c>
      <c r="E4675" s="12" t="s">
        <v>8437</v>
      </c>
      <c r="F4675" s="12">
        <v>1279</v>
      </c>
      <c r="G4675" s="12" t="s">
        <v>8438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9">
        <v>2220004</v>
      </c>
      <c r="E4676" s="12" t="s">
        <v>8439</v>
      </c>
      <c r="F4676" s="12">
        <v>1279</v>
      </c>
      <c r="G4676" s="12" t="s">
        <v>8440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9">
        <v>2220004</v>
      </c>
      <c r="E4677" s="12" t="s">
        <v>8441</v>
      </c>
      <c r="F4677" s="12">
        <v>1279</v>
      </c>
      <c r="G4677" s="12" t="s">
        <v>8442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9">
        <v>2220004</v>
      </c>
      <c r="E4678" s="12" t="s">
        <v>8435</v>
      </c>
      <c r="F4678" s="12">
        <v>1279</v>
      </c>
      <c r="G4678" s="12" t="s">
        <v>8436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9">
        <v>2220004</v>
      </c>
      <c r="E4679" s="12" t="s">
        <v>8437</v>
      </c>
      <c r="F4679" s="12">
        <v>1279</v>
      </c>
      <c r="G4679" s="12" t="s">
        <v>8438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9">
        <v>2220004</v>
      </c>
      <c r="E4680" s="12" t="s">
        <v>8439</v>
      </c>
      <c r="F4680" s="12">
        <v>1279</v>
      </c>
      <c r="G4680" s="12" t="s">
        <v>8440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9">
        <v>2220004</v>
      </c>
      <c r="E4681" s="12" t="s">
        <v>8441</v>
      </c>
      <c r="F4681" s="12">
        <v>1279</v>
      </c>
      <c r="G4681" s="12" t="s">
        <v>8442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9">
        <v>2220004</v>
      </c>
      <c r="E4682" s="12" t="s">
        <v>8435</v>
      </c>
      <c r="F4682" s="12">
        <v>1279</v>
      </c>
      <c r="G4682" s="12" t="s">
        <v>8436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9">
        <v>2220004</v>
      </c>
      <c r="E4683" s="12" t="s">
        <v>8437</v>
      </c>
      <c r="F4683" s="12">
        <v>1279</v>
      </c>
      <c r="G4683" s="12" t="s">
        <v>8438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9">
        <v>2220004</v>
      </c>
      <c r="E4684" s="12" t="s">
        <v>8439</v>
      </c>
      <c r="F4684" s="12">
        <v>1279</v>
      </c>
      <c r="G4684" s="12" t="s">
        <v>8440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9">
        <v>2220004</v>
      </c>
      <c r="E4685" s="12" t="s">
        <v>8441</v>
      </c>
      <c r="F4685" s="12">
        <v>1279</v>
      </c>
      <c r="G4685" s="12" t="s">
        <v>8442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9">
        <v>2220004</v>
      </c>
      <c r="E4686" s="12" t="s">
        <v>8435</v>
      </c>
      <c r="F4686" s="12">
        <v>1279</v>
      </c>
      <c r="G4686" s="12" t="s">
        <v>8436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9">
        <v>2220004</v>
      </c>
      <c r="E4687" s="12" t="s">
        <v>8437</v>
      </c>
      <c r="F4687" s="12">
        <v>1279</v>
      </c>
      <c r="G4687" s="12" t="s">
        <v>8438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9">
        <v>2220004</v>
      </c>
      <c r="E4688" s="12" t="s">
        <v>8439</v>
      </c>
      <c r="F4688" s="12">
        <v>1279</v>
      </c>
      <c r="G4688" s="12" t="s">
        <v>8440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9">
        <v>2220004</v>
      </c>
      <c r="E4689" s="12" t="s">
        <v>8441</v>
      </c>
      <c r="F4689" s="12">
        <v>1279</v>
      </c>
      <c r="G4689" s="12" t="s">
        <v>8442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9">
        <v>2220004</v>
      </c>
      <c r="E4690" s="12" t="s">
        <v>8435</v>
      </c>
      <c r="F4690" s="12">
        <v>1279</v>
      </c>
      <c r="G4690" s="12" t="s">
        <v>8436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9">
        <v>2220004</v>
      </c>
      <c r="E4691" s="12" t="s">
        <v>8437</v>
      </c>
      <c r="F4691" s="12">
        <v>1279</v>
      </c>
      <c r="G4691" s="12" t="s">
        <v>8438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9">
        <v>2220004</v>
      </c>
      <c r="E4692" s="12" t="s">
        <v>8439</v>
      </c>
      <c r="F4692" s="12">
        <v>1279</v>
      </c>
      <c r="G4692" s="12" t="s">
        <v>8440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9">
        <v>2220004</v>
      </c>
      <c r="E4693" s="12" t="s">
        <v>8441</v>
      </c>
      <c r="F4693" s="12">
        <v>1279</v>
      </c>
      <c r="G4693" s="12" t="s">
        <v>8442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9">
        <v>2220004</v>
      </c>
      <c r="E4694" s="12" t="s">
        <v>8435</v>
      </c>
      <c r="F4694" s="12">
        <v>1279</v>
      </c>
      <c r="G4694" s="12" t="s">
        <v>8436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9">
        <v>2220004</v>
      </c>
      <c r="E4695" s="12" t="s">
        <v>8437</v>
      </c>
      <c r="F4695" s="12">
        <v>1279</v>
      </c>
      <c r="G4695" s="12" t="s">
        <v>8438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9">
        <v>2220004</v>
      </c>
      <c r="E4696" s="12" t="s">
        <v>8439</v>
      </c>
      <c r="F4696" s="12">
        <v>1279</v>
      </c>
      <c r="G4696" s="12" t="s">
        <v>8440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9">
        <v>2220004</v>
      </c>
      <c r="E4697" s="12" t="s">
        <v>8441</v>
      </c>
      <c r="F4697" s="12">
        <v>1279</v>
      </c>
      <c r="G4697" s="12" t="s">
        <v>8442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9">
        <v>2220004</v>
      </c>
      <c r="E4698" s="12" t="s">
        <v>8435</v>
      </c>
      <c r="F4698" s="12">
        <v>1279</v>
      </c>
      <c r="G4698" s="12" t="s">
        <v>8436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9">
        <v>2220004</v>
      </c>
      <c r="E4699" s="12" t="s">
        <v>8437</v>
      </c>
      <c r="F4699" s="12">
        <v>1279</v>
      </c>
      <c r="G4699" s="12" t="s">
        <v>8438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9">
        <v>2220004</v>
      </c>
      <c r="E4700" s="12" t="s">
        <v>8439</v>
      </c>
      <c r="F4700" s="12">
        <v>1279</v>
      </c>
      <c r="G4700" s="12" t="s">
        <v>8440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9">
        <v>2220004</v>
      </c>
      <c r="E4701" s="12" t="s">
        <v>8441</v>
      </c>
      <c r="F4701" s="12">
        <v>1279</v>
      </c>
      <c r="G4701" s="12" t="s">
        <v>8442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9">
        <v>2220004</v>
      </c>
      <c r="E4702" s="12" t="s">
        <v>8435</v>
      </c>
      <c r="F4702" s="12">
        <v>1279</v>
      </c>
      <c r="G4702" s="12" t="s">
        <v>8436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9">
        <v>2220004</v>
      </c>
      <c r="E4703" s="12" t="s">
        <v>8437</v>
      </c>
      <c r="F4703" s="12">
        <v>1279</v>
      </c>
      <c r="G4703" s="12" t="s">
        <v>8438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9">
        <v>2220004</v>
      </c>
      <c r="E4704" s="12" t="s">
        <v>8439</v>
      </c>
      <c r="F4704" s="12">
        <v>1279</v>
      </c>
      <c r="G4704" s="12" t="s">
        <v>8440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9">
        <v>2220004</v>
      </c>
      <c r="E4705" s="12" t="s">
        <v>8441</v>
      </c>
      <c r="F4705" s="12">
        <v>1279</v>
      </c>
      <c r="G4705" s="12" t="s">
        <v>8442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9">
        <v>2220100</v>
      </c>
      <c r="E4706" s="12" t="s">
        <v>4492</v>
      </c>
      <c r="F4706" s="12">
        <v>2120</v>
      </c>
      <c r="G4706" s="12" t="s">
        <v>8639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9">
        <v>2220100</v>
      </c>
      <c r="E4707" s="12" t="s">
        <v>8640</v>
      </c>
      <c r="F4707" s="12">
        <v>2120</v>
      </c>
      <c r="G4707" s="12" t="s">
        <v>8641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9">
        <v>2220100</v>
      </c>
      <c r="E4708" s="12" t="s">
        <v>8642</v>
      </c>
      <c r="F4708" s="12">
        <v>2120</v>
      </c>
      <c r="G4708" s="12" t="s">
        <v>8643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9">
        <v>2220100</v>
      </c>
      <c r="E4709" s="12" t="s">
        <v>8644</v>
      </c>
      <c r="F4709" s="12">
        <v>2120</v>
      </c>
      <c r="G4709" s="12" t="s">
        <v>8645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9">
        <v>2220100</v>
      </c>
      <c r="E4710" s="12" t="s">
        <v>4492</v>
      </c>
      <c r="F4710" s="12">
        <v>2120</v>
      </c>
      <c r="G4710" s="12" t="s">
        <v>8639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9">
        <v>2220100</v>
      </c>
      <c r="E4711" s="12" t="s">
        <v>8640</v>
      </c>
      <c r="F4711" s="12">
        <v>2120</v>
      </c>
      <c r="G4711" s="12" t="s">
        <v>8641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9">
        <v>2220100</v>
      </c>
      <c r="E4712" s="12" t="s">
        <v>8642</v>
      </c>
      <c r="F4712" s="12">
        <v>2120</v>
      </c>
      <c r="G4712" s="12" t="s">
        <v>8643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9">
        <v>2220100</v>
      </c>
      <c r="E4713" s="12" t="s">
        <v>8644</v>
      </c>
      <c r="F4713" s="12">
        <v>2120</v>
      </c>
      <c r="G4713" s="12" t="s">
        <v>8645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9">
        <v>2220100</v>
      </c>
      <c r="E4714" s="12" t="s">
        <v>4492</v>
      </c>
      <c r="F4714" s="12">
        <v>2120</v>
      </c>
      <c r="G4714" s="12" t="s">
        <v>8639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9">
        <v>2220100</v>
      </c>
      <c r="E4715" s="12" t="s">
        <v>8640</v>
      </c>
      <c r="F4715" s="12">
        <v>2120</v>
      </c>
      <c r="G4715" s="12" t="s">
        <v>8641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9">
        <v>2220100</v>
      </c>
      <c r="E4716" s="12" t="s">
        <v>8642</v>
      </c>
      <c r="F4716" s="12">
        <v>2120</v>
      </c>
      <c r="G4716" s="12" t="s">
        <v>8643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9">
        <v>2220100</v>
      </c>
      <c r="E4717" s="12" t="s">
        <v>8644</v>
      </c>
      <c r="F4717" s="12">
        <v>2120</v>
      </c>
      <c r="G4717" s="12" t="s">
        <v>8645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9">
        <v>2220100</v>
      </c>
      <c r="E4718" s="12" t="s">
        <v>4492</v>
      </c>
      <c r="F4718" s="12">
        <v>2120</v>
      </c>
      <c r="G4718" s="12" t="s">
        <v>8639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9">
        <v>2220100</v>
      </c>
      <c r="E4719" s="12" t="s">
        <v>8640</v>
      </c>
      <c r="F4719" s="12">
        <v>2120</v>
      </c>
      <c r="G4719" s="12" t="s">
        <v>8641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9">
        <v>2220100</v>
      </c>
      <c r="E4720" s="12" t="s">
        <v>8642</v>
      </c>
      <c r="F4720" s="12">
        <v>2120</v>
      </c>
      <c r="G4720" s="12" t="s">
        <v>8643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9">
        <v>2220100</v>
      </c>
      <c r="E4721" s="12" t="s">
        <v>8644</v>
      </c>
      <c r="F4721" s="12">
        <v>2120</v>
      </c>
      <c r="G4721" s="12" t="s">
        <v>8645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9">
        <v>2220100</v>
      </c>
      <c r="E4722" s="12" t="s">
        <v>4492</v>
      </c>
      <c r="F4722" s="12">
        <v>2120</v>
      </c>
      <c r="G4722" s="12" t="s">
        <v>8639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9">
        <v>2220100</v>
      </c>
      <c r="E4723" s="12" t="s">
        <v>8640</v>
      </c>
      <c r="F4723" s="12">
        <v>2120</v>
      </c>
      <c r="G4723" s="12" t="s">
        <v>8641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9">
        <v>2220100</v>
      </c>
      <c r="E4724" s="12" t="s">
        <v>8642</v>
      </c>
      <c r="F4724" s="12">
        <v>2120</v>
      </c>
      <c r="G4724" s="12" t="s">
        <v>8643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9">
        <v>2220100</v>
      </c>
      <c r="E4725" s="12" t="s">
        <v>8644</v>
      </c>
      <c r="F4725" s="12">
        <v>2120</v>
      </c>
      <c r="G4725" s="12" t="s">
        <v>8645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9">
        <v>2220100</v>
      </c>
      <c r="E4726" s="12" t="s">
        <v>4492</v>
      </c>
      <c r="F4726" s="12">
        <v>2120</v>
      </c>
      <c r="G4726" s="12" t="s">
        <v>8639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9">
        <v>2220100</v>
      </c>
      <c r="E4727" s="12" t="s">
        <v>8640</v>
      </c>
      <c r="F4727" s="12">
        <v>2120</v>
      </c>
      <c r="G4727" s="12" t="s">
        <v>8641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9">
        <v>2220100</v>
      </c>
      <c r="E4728" s="12" t="s">
        <v>8642</v>
      </c>
      <c r="F4728" s="12">
        <v>2120</v>
      </c>
      <c r="G4728" s="12" t="s">
        <v>8643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9">
        <v>2220100</v>
      </c>
      <c r="E4729" s="12" t="s">
        <v>8644</v>
      </c>
      <c r="F4729" s="12">
        <v>2120</v>
      </c>
      <c r="G4729" s="12" t="s">
        <v>8645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9">
        <v>2220292</v>
      </c>
      <c r="E4730" s="12" t="s">
        <v>8476</v>
      </c>
      <c r="F4730" s="12">
        <v>1702</v>
      </c>
      <c r="G4730" s="12" t="s">
        <v>8477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9">
        <v>2220292</v>
      </c>
      <c r="E4731" s="12" t="s">
        <v>8478</v>
      </c>
      <c r="F4731" s="12">
        <v>1702</v>
      </c>
      <c r="G4731" s="12" t="s">
        <v>8479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9">
        <v>2220292</v>
      </c>
      <c r="E4732" s="12" t="s">
        <v>8480</v>
      </c>
      <c r="F4732" s="12">
        <v>1702</v>
      </c>
      <c r="G4732" s="12" t="s">
        <v>8481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9">
        <v>2220292</v>
      </c>
      <c r="E4733" s="12" t="s">
        <v>8482</v>
      </c>
      <c r="F4733" s="12">
        <v>1702</v>
      </c>
      <c r="G4733" s="12" t="s">
        <v>8483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9">
        <v>2220292</v>
      </c>
      <c r="E4734" s="12" t="s">
        <v>8476</v>
      </c>
      <c r="F4734" s="12">
        <v>1702</v>
      </c>
      <c r="G4734" s="12" t="s">
        <v>8477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9">
        <v>2220292</v>
      </c>
      <c r="E4735" s="12" t="s">
        <v>8478</v>
      </c>
      <c r="F4735" s="12">
        <v>1702</v>
      </c>
      <c r="G4735" s="12" t="s">
        <v>8479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9">
        <v>2220292</v>
      </c>
      <c r="E4736" s="12" t="s">
        <v>8480</v>
      </c>
      <c r="F4736" s="12">
        <v>1702</v>
      </c>
      <c r="G4736" s="12" t="s">
        <v>8481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9">
        <v>2220292</v>
      </c>
      <c r="E4737" s="12" t="s">
        <v>8482</v>
      </c>
      <c r="F4737" s="12">
        <v>1702</v>
      </c>
      <c r="G4737" s="12" t="s">
        <v>8483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9">
        <v>2220292</v>
      </c>
      <c r="E4738" s="12" t="s">
        <v>8476</v>
      </c>
      <c r="F4738" s="12">
        <v>1702</v>
      </c>
      <c r="G4738" s="12" t="s">
        <v>8477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9">
        <v>2220292</v>
      </c>
      <c r="E4739" s="12" t="s">
        <v>8478</v>
      </c>
      <c r="F4739" s="12">
        <v>1702</v>
      </c>
      <c r="G4739" s="12" t="s">
        <v>8479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9">
        <v>2220292</v>
      </c>
      <c r="E4740" s="12" t="s">
        <v>8480</v>
      </c>
      <c r="F4740" s="12">
        <v>1702</v>
      </c>
      <c r="G4740" s="12" t="s">
        <v>8481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9">
        <v>2220292</v>
      </c>
      <c r="E4741" s="12" t="s">
        <v>8482</v>
      </c>
      <c r="F4741" s="12">
        <v>1702</v>
      </c>
      <c r="G4741" s="12" t="s">
        <v>8483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9">
        <v>2220292</v>
      </c>
      <c r="E4742" s="12" t="s">
        <v>8476</v>
      </c>
      <c r="F4742" s="12">
        <v>1702</v>
      </c>
      <c r="G4742" s="12" t="s">
        <v>8477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9">
        <v>2220292</v>
      </c>
      <c r="E4743" s="12" t="s">
        <v>8478</v>
      </c>
      <c r="F4743" s="12">
        <v>1702</v>
      </c>
      <c r="G4743" s="12" t="s">
        <v>8479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9">
        <v>2220292</v>
      </c>
      <c r="E4744" s="12" t="s">
        <v>8480</v>
      </c>
      <c r="F4744" s="12">
        <v>1702</v>
      </c>
      <c r="G4744" s="12" t="s">
        <v>8481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9">
        <v>2220292</v>
      </c>
      <c r="E4745" s="12" t="s">
        <v>8482</v>
      </c>
      <c r="F4745" s="12">
        <v>1702</v>
      </c>
      <c r="G4745" s="12" t="s">
        <v>8483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9">
        <v>2220292</v>
      </c>
      <c r="E4746" s="12" t="s">
        <v>8476</v>
      </c>
      <c r="F4746" s="12">
        <v>1702</v>
      </c>
      <c r="G4746" s="12" t="s">
        <v>8477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9">
        <v>2220292</v>
      </c>
      <c r="E4747" s="12" t="s">
        <v>8478</v>
      </c>
      <c r="F4747" s="12">
        <v>1702</v>
      </c>
      <c r="G4747" s="12" t="s">
        <v>8479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9">
        <v>2220292</v>
      </c>
      <c r="E4748" s="12" t="s">
        <v>8480</v>
      </c>
      <c r="F4748" s="12">
        <v>1702</v>
      </c>
      <c r="G4748" s="12" t="s">
        <v>8481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9">
        <v>2220292</v>
      </c>
      <c r="E4749" s="12" t="s">
        <v>8482</v>
      </c>
      <c r="F4749" s="12">
        <v>1702</v>
      </c>
      <c r="G4749" s="12" t="s">
        <v>8483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9">
        <v>2220292</v>
      </c>
      <c r="E4750" s="12" t="s">
        <v>8476</v>
      </c>
      <c r="F4750" s="12">
        <v>1702</v>
      </c>
      <c r="G4750" s="12" t="s">
        <v>8477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9">
        <v>2220292</v>
      </c>
      <c r="E4751" s="12" t="s">
        <v>8478</v>
      </c>
      <c r="F4751" s="12">
        <v>1702</v>
      </c>
      <c r="G4751" s="12" t="s">
        <v>8479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9">
        <v>2220292</v>
      </c>
      <c r="E4752" s="12" t="s">
        <v>8480</v>
      </c>
      <c r="F4752" s="12">
        <v>1702</v>
      </c>
      <c r="G4752" s="12" t="s">
        <v>8481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9">
        <v>2220292</v>
      </c>
      <c r="E4753" s="12" t="s">
        <v>8482</v>
      </c>
      <c r="F4753" s="12">
        <v>1702</v>
      </c>
      <c r="G4753" s="12" t="s">
        <v>8483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9">
        <v>2220292</v>
      </c>
      <c r="E4754" s="12" t="s">
        <v>8476</v>
      </c>
      <c r="F4754" s="12">
        <v>1702</v>
      </c>
      <c r="G4754" s="12" t="s">
        <v>8477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9">
        <v>2220292</v>
      </c>
      <c r="E4755" s="12" t="s">
        <v>8478</v>
      </c>
      <c r="F4755" s="12">
        <v>1702</v>
      </c>
      <c r="G4755" s="12" t="s">
        <v>8479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9">
        <v>2220292</v>
      </c>
      <c r="E4756" s="12" t="s">
        <v>8480</v>
      </c>
      <c r="F4756" s="12">
        <v>1702</v>
      </c>
      <c r="G4756" s="12" t="s">
        <v>8481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9">
        <v>2220292</v>
      </c>
      <c r="E4757" s="12" t="s">
        <v>8482</v>
      </c>
      <c r="F4757" s="12">
        <v>1702</v>
      </c>
      <c r="G4757" s="12" t="s">
        <v>8483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9">
        <v>2220292</v>
      </c>
      <c r="E4758" s="12" t="s">
        <v>8476</v>
      </c>
      <c r="F4758" s="12">
        <v>1702</v>
      </c>
      <c r="G4758" s="12" t="s">
        <v>8477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9">
        <v>2220292</v>
      </c>
      <c r="E4759" s="12" t="s">
        <v>8478</v>
      </c>
      <c r="F4759" s="12">
        <v>1702</v>
      </c>
      <c r="G4759" s="12" t="s">
        <v>8479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9">
        <v>2220292</v>
      </c>
      <c r="E4760" s="12" t="s">
        <v>8480</v>
      </c>
      <c r="F4760" s="12">
        <v>1702</v>
      </c>
      <c r="G4760" s="12" t="s">
        <v>8481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9">
        <v>2220292</v>
      </c>
      <c r="E4761" s="12" t="s">
        <v>8482</v>
      </c>
      <c r="F4761" s="12">
        <v>1702</v>
      </c>
      <c r="G4761" s="12" t="s">
        <v>8483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9">
        <v>2220333</v>
      </c>
      <c r="E4762" s="12" t="s">
        <v>8435</v>
      </c>
      <c r="F4762" s="12">
        <v>1279</v>
      </c>
      <c r="G4762" s="12" t="s">
        <v>8436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9">
        <v>2220333</v>
      </c>
      <c r="E4763" s="12" t="s">
        <v>8437</v>
      </c>
      <c r="F4763" s="12">
        <v>1279</v>
      </c>
      <c r="G4763" s="12" t="s">
        <v>8438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9">
        <v>2220333</v>
      </c>
      <c r="E4764" s="12" t="s">
        <v>8439</v>
      </c>
      <c r="F4764" s="12">
        <v>1279</v>
      </c>
      <c r="G4764" s="12" t="s">
        <v>8440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9">
        <v>2220333</v>
      </c>
      <c r="E4765" s="12" t="s">
        <v>8441</v>
      </c>
      <c r="F4765" s="12">
        <v>1279</v>
      </c>
      <c r="G4765" s="12" t="s">
        <v>8442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9">
        <v>2220333</v>
      </c>
      <c r="E4766" s="12" t="s">
        <v>8447</v>
      </c>
      <c r="F4766" s="12">
        <v>1279</v>
      </c>
      <c r="G4766" s="12" t="s">
        <v>8448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9">
        <v>2220333</v>
      </c>
      <c r="E4767" s="12" t="s">
        <v>8449</v>
      </c>
      <c r="F4767" s="12">
        <v>1279</v>
      </c>
      <c r="G4767" s="12" t="s">
        <v>8450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9">
        <v>2220333</v>
      </c>
      <c r="E4768" s="12" t="s">
        <v>8451</v>
      </c>
      <c r="F4768" s="12">
        <v>1279</v>
      </c>
      <c r="G4768" s="12" t="s">
        <v>8452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9">
        <v>2220333</v>
      </c>
      <c r="E4769" s="12" t="s">
        <v>8594</v>
      </c>
      <c r="F4769" s="12">
        <v>1279</v>
      </c>
      <c r="G4769" s="12" t="s">
        <v>8595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9">
        <v>2220333</v>
      </c>
      <c r="E4770" s="12" t="s">
        <v>8435</v>
      </c>
      <c r="F4770" s="12">
        <v>1279</v>
      </c>
      <c r="G4770" s="12" t="s">
        <v>8436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9">
        <v>2220333</v>
      </c>
      <c r="E4771" s="12" t="s">
        <v>8437</v>
      </c>
      <c r="F4771" s="12">
        <v>1279</v>
      </c>
      <c r="G4771" s="12" t="s">
        <v>8438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9">
        <v>2220333</v>
      </c>
      <c r="E4772" s="12" t="s">
        <v>8439</v>
      </c>
      <c r="F4772" s="12">
        <v>1279</v>
      </c>
      <c r="G4772" s="12" t="s">
        <v>8440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9">
        <v>2220333</v>
      </c>
      <c r="E4773" s="12" t="s">
        <v>8441</v>
      </c>
      <c r="F4773" s="12">
        <v>1279</v>
      </c>
      <c r="G4773" s="12" t="s">
        <v>8442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9">
        <v>2220333</v>
      </c>
      <c r="E4774" s="12" t="s">
        <v>8447</v>
      </c>
      <c r="F4774" s="12">
        <v>1279</v>
      </c>
      <c r="G4774" s="12" t="s">
        <v>8448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9">
        <v>2220333</v>
      </c>
      <c r="E4775" s="12" t="s">
        <v>8449</v>
      </c>
      <c r="F4775" s="12">
        <v>1279</v>
      </c>
      <c r="G4775" s="12" t="s">
        <v>8450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9">
        <v>2220333</v>
      </c>
      <c r="E4776" s="12" t="s">
        <v>8451</v>
      </c>
      <c r="F4776" s="12">
        <v>1279</v>
      </c>
      <c r="G4776" s="12" t="s">
        <v>8452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9">
        <v>2220333</v>
      </c>
      <c r="E4777" s="12" t="s">
        <v>8594</v>
      </c>
      <c r="F4777" s="12">
        <v>1279</v>
      </c>
      <c r="G4777" s="12" t="s">
        <v>8595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9">
        <v>2220333</v>
      </c>
      <c r="E4778" s="12" t="s">
        <v>8435</v>
      </c>
      <c r="F4778" s="12">
        <v>1279</v>
      </c>
      <c r="G4778" s="12" t="s">
        <v>8436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9">
        <v>2220333</v>
      </c>
      <c r="E4779" s="12" t="s">
        <v>8437</v>
      </c>
      <c r="F4779" s="12">
        <v>1279</v>
      </c>
      <c r="G4779" s="12" t="s">
        <v>8438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9">
        <v>2220333</v>
      </c>
      <c r="E4780" s="12" t="s">
        <v>8439</v>
      </c>
      <c r="F4780" s="12">
        <v>1279</v>
      </c>
      <c r="G4780" s="12" t="s">
        <v>8440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9">
        <v>2220333</v>
      </c>
      <c r="E4781" s="12" t="s">
        <v>8441</v>
      </c>
      <c r="F4781" s="12">
        <v>1279</v>
      </c>
      <c r="G4781" s="12" t="s">
        <v>8442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9">
        <v>2220333</v>
      </c>
      <c r="E4782" s="12" t="s">
        <v>8447</v>
      </c>
      <c r="F4782" s="12">
        <v>1279</v>
      </c>
      <c r="G4782" s="12" t="s">
        <v>8448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9">
        <v>2220333</v>
      </c>
      <c r="E4783" s="12" t="s">
        <v>8449</v>
      </c>
      <c r="F4783" s="12">
        <v>1279</v>
      </c>
      <c r="G4783" s="12" t="s">
        <v>8450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9">
        <v>2220333</v>
      </c>
      <c r="E4784" s="12" t="s">
        <v>8451</v>
      </c>
      <c r="F4784" s="12">
        <v>1279</v>
      </c>
      <c r="G4784" s="12" t="s">
        <v>8452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9">
        <v>2220333</v>
      </c>
      <c r="E4785" s="12" t="s">
        <v>8594</v>
      </c>
      <c r="F4785" s="12">
        <v>1279</v>
      </c>
      <c r="G4785" s="12" t="s">
        <v>8595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9">
        <v>2220333</v>
      </c>
      <c r="E4786" s="12" t="s">
        <v>8435</v>
      </c>
      <c r="F4786" s="12">
        <v>1279</v>
      </c>
      <c r="G4786" s="12" t="s">
        <v>8436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9">
        <v>2220333</v>
      </c>
      <c r="E4787" s="12" t="s">
        <v>8437</v>
      </c>
      <c r="F4787" s="12">
        <v>1279</v>
      </c>
      <c r="G4787" s="12" t="s">
        <v>8438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9">
        <v>2220333</v>
      </c>
      <c r="E4788" s="12" t="s">
        <v>8439</v>
      </c>
      <c r="F4788" s="12">
        <v>1279</v>
      </c>
      <c r="G4788" s="12" t="s">
        <v>8440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9">
        <v>2220333</v>
      </c>
      <c r="E4789" s="12" t="s">
        <v>8441</v>
      </c>
      <c r="F4789" s="12">
        <v>1279</v>
      </c>
      <c r="G4789" s="12" t="s">
        <v>8442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9">
        <v>2220333</v>
      </c>
      <c r="E4790" s="12" t="s">
        <v>8447</v>
      </c>
      <c r="F4790" s="12">
        <v>1279</v>
      </c>
      <c r="G4790" s="12" t="s">
        <v>8448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9">
        <v>2220333</v>
      </c>
      <c r="E4791" s="12" t="s">
        <v>8449</v>
      </c>
      <c r="F4791" s="12">
        <v>1279</v>
      </c>
      <c r="G4791" s="12" t="s">
        <v>8450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9">
        <v>2220333</v>
      </c>
      <c r="E4792" s="12" t="s">
        <v>8451</v>
      </c>
      <c r="F4792" s="12">
        <v>1279</v>
      </c>
      <c r="G4792" s="12" t="s">
        <v>8452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9">
        <v>2220333</v>
      </c>
      <c r="E4793" s="12" t="s">
        <v>8594</v>
      </c>
      <c r="F4793" s="12">
        <v>1279</v>
      </c>
      <c r="G4793" s="12" t="s">
        <v>8595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9">
        <v>2220333</v>
      </c>
      <c r="E4794" s="12" t="s">
        <v>8435</v>
      </c>
      <c r="F4794" s="12">
        <v>1279</v>
      </c>
      <c r="G4794" s="12" t="s">
        <v>8436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9">
        <v>2220333</v>
      </c>
      <c r="E4795" s="12" t="s">
        <v>8437</v>
      </c>
      <c r="F4795" s="12">
        <v>1279</v>
      </c>
      <c r="G4795" s="12" t="s">
        <v>8438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9">
        <v>2220333</v>
      </c>
      <c r="E4796" s="12" t="s">
        <v>8439</v>
      </c>
      <c r="F4796" s="12">
        <v>1279</v>
      </c>
      <c r="G4796" s="12" t="s">
        <v>8440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9">
        <v>2220333</v>
      </c>
      <c r="E4797" s="12" t="s">
        <v>8441</v>
      </c>
      <c r="F4797" s="12">
        <v>1279</v>
      </c>
      <c r="G4797" s="12" t="s">
        <v>8442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9">
        <v>2220333</v>
      </c>
      <c r="E4798" s="12" t="s">
        <v>8447</v>
      </c>
      <c r="F4798" s="12">
        <v>1279</v>
      </c>
      <c r="G4798" s="12" t="s">
        <v>8448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9">
        <v>2220333</v>
      </c>
      <c r="E4799" s="12" t="s">
        <v>8449</v>
      </c>
      <c r="F4799" s="12">
        <v>1279</v>
      </c>
      <c r="G4799" s="12" t="s">
        <v>8450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9">
        <v>2220333</v>
      </c>
      <c r="E4800" s="12" t="s">
        <v>8451</v>
      </c>
      <c r="F4800" s="12">
        <v>1279</v>
      </c>
      <c r="G4800" s="12" t="s">
        <v>8452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9">
        <v>2220333</v>
      </c>
      <c r="E4801" s="12" t="s">
        <v>8594</v>
      </c>
      <c r="F4801" s="12">
        <v>1279</v>
      </c>
      <c r="G4801" s="12" t="s">
        <v>8595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9">
        <v>2220333</v>
      </c>
      <c r="E4802" s="12" t="s">
        <v>8435</v>
      </c>
      <c r="F4802" s="12">
        <v>1279</v>
      </c>
      <c r="G4802" s="12" t="s">
        <v>8436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9">
        <v>2220333</v>
      </c>
      <c r="E4803" s="12" t="s">
        <v>8437</v>
      </c>
      <c r="F4803" s="12">
        <v>1279</v>
      </c>
      <c r="G4803" s="12" t="s">
        <v>8438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9">
        <v>2220333</v>
      </c>
      <c r="E4804" s="12" t="s">
        <v>8439</v>
      </c>
      <c r="F4804" s="12">
        <v>1279</v>
      </c>
      <c r="G4804" s="12" t="s">
        <v>8440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9">
        <v>2220333</v>
      </c>
      <c r="E4805" s="12" t="s">
        <v>8441</v>
      </c>
      <c r="F4805" s="12">
        <v>1279</v>
      </c>
      <c r="G4805" s="12" t="s">
        <v>8442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9">
        <v>2220333</v>
      </c>
      <c r="E4806" s="12" t="s">
        <v>8447</v>
      </c>
      <c r="F4806" s="12">
        <v>1279</v>
      </c>
      <c r="G4806" s="12" t="s">
        <v>8448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9">
        <v>2220333</v>
      </c>
      <c r="E4807" s="12" t="s">
        <v>8449</v>
      </c>
      <c r="F4807" s="12">
        <v>1279</v>
      </c>
      <c r="G4807" s="12" t="s">
        <v>8450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9">
        <v>2220333</v>
      </c>
      <c r="E4808" s="12" t="s">
        <v>8451</v>
      </c>
      <c r="F4808" s="12">
        <v>1279</v>
      </c>
      <c r="G4808" s="12" t="s">
        <v>8452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9">
        <v>2220333</v>
      </c>
      <c r="E4809" s="12" t="s">
        <v>8594</v>
      </c>
      <c r="F4809" s="12">
        <v>1279</v>
      </c>
      <c r="G4809" s="12" t="s">
        <v>8595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9">
        <v>2220333</v>
      </c>
      <c r="E4810" s="12" t="s">
        <v>8435</v>
      </c>
      <c r="F4810" s="12">
        <v>1279</v>
      </c>
      <c r="G4810" s="12" t="s">
        <v>8436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9">
        <v>2220333</v>
      </c>
      <c r="E4811" s="12" t="s">
        <v>8437</v>
      </c>
      <c r="F4811" s="12">
        <v>1279</v>
      </c>
      <c r="G4811" s="12" t="s">
        <v>8438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9">
        <v>2220333</v>
      </c>
      <c r="E4812" s="12" t="s">
        <v>8439</v>
      </c>
      <c r="F4812" s="12">
        <v>1279</v>
      </c>
      <c r="G4812" s="12" t="s">
        <v>8440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9">
        <v>2220333</v>
      </c>
      <c r="E4813" s="12" t="s">
        <v>8441</v>
      </c>
      <c r="F4813" s="12">
        <v>1279</v>
      </c>
      <c r="G4813" s="12" t="s">
        <v>8442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9">
        <v>2220333</v>
      </c>
      <c r="E4814" s="12" t="s">
        <v>8447</v>
      </c>
      <c r="F4814" s="12">
        <v>1279</v>
      </c>
      <c r="G4814" s="12" t="s">
        <v>8448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9">
        <v>2220333</v>
      </c>
      <c r="E4815" s="12" t="s">
        <v>8449</v>
      </c>
      <c r="F4815" s="12">
        <v>1279</v>
      </c>
      <c r="G4815" s="12" t="s">
        <v>8450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9">
        <v>2220333</v>
      </c>
      <c r="E4816" s="12" t="s">
        <v>8451</v>
      </c>
      <c r="F4816" s="12">
        <v>1279</v>
      </c>
      <c r="G4816" s="12" t="s">
        <v>8452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9">
        <v>2220333</v>
      </c>
      <c r="E4817" s="12" t="s">
        <v>8594</v>
      </c>
      <c r="F4817" s="12">
        <v>1279</v>
      </c>
      <c r="G4817" s="12" t="s">
        <v>8595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9">
        <v>2220333</v>
      </c>
      <c r="E4818" s="12" t="s">
        <v>8435</v>
      </c>
      <c r="F4818" s="12">
        <v>1279</v>
      </c>
      <c r="G4818" s="12" t="s">
        <v>8436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9">
        <v>2220333</v>
      </c>
      <c r="E4819" s="12" t="s">
        <v>8437</v>
      </c>
      <c r="F4819" s="12">
        <v>1279</v>
      </c>
      <c r="G4819" s="12" t="s">
        <v>8438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9">
        <v>2220333</v>
      </c>
      <c r="E4820" s="12" t="s">
        <v>8439</v>
      </c>
      <c r="F4820" s="12">
        <v>1279</v>
      </c>
      <c r="G4820" s="12" t="s">
        <v>8440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9">
        <v>2220333</v>
      </c>
      <c r="E4821" s="12" t="s">
        <v>8441</v>
      </c>
      <c r="F4821" s="12">
        <v>1279</v>
      </c>
      <c r="G4821" s="12" t="s">
        <v>8442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9">
        <v>2220333</v>
      </c>
      <c r="E4822" s="12" t="s">
        <v>8447</v>
      </c>
      <c r="F4822" s="12">
        <v>1279</v>
      </c>
      <c r="G4822" s="12" t="s">
        <v>8448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9">
        <v>2220333</v>
      </c>
      <c r="E4823" s="12" t="s">
        <v>8449</v>
      </c>
      <c r="F4823" s="12">
        <v>1279</v>
      </c>
      <c r="G4823" s="12" t="s">
        <v>8450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9">
        <v>2220333</v>
      </c>
      <c r="E4824" s="12" t="s">
        <v>8451</v>
      </c>
      <c r="F4824" s="12">
        <v>1279</v>
      </c>
      <c r="G4824" s="12" t="s">
        <v>8452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9">
        <v>2220333</v>
      </c>
      <c r="E4825" s="12" t="s">
        <v>8594</v>
      </c>
      <c r="F4825" s="12">
        <v>1279</v>
      </c>
      <c r="G4825" s="12" t="s">
        <v>8595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9">
        <v>2220333</v>
      </c>
      <c r="E4826" s="12" t="s">
        <v>8435</v>
      </c>
      <c r="F4826" s="12">
        <v>1279</v>
      </c>
      <c r="G4826" s="12" t="s">
        <v>8436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9">
        <v>2220333</v>
      </c>
      <c r="E4827" s="12" t="s">
        <v>8437</v>
      </c>
      <c r="F4827" s="12">
        <v>1279</v>
      </c>
      <c r="G4827" s="12" t="s">
        <v>8438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9">
        <v>2220333</v>
      </c>
      <c r="E4828" s="12" t="s">
        <v>8439</v>
      </c>
      <c r="F4828" s="12">
        <v>1279</v>
      </c>
      <c r="G4828" s="12" t="s">
        <v>8440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9">
        <v>2220333</v>
      </c>
      <c r="E4829" s="12" t="s">
        <v>8441</v>
      </c>
      <c r="F4829" s="12">
        <v>1279</v>
      </c>
      <c r="G4829" s="12" t="s">
        <v>8442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9">
        <v>2220444</v>
      </c>
      <c r="E4830" s="12" t="s">
        <v>8435</v>
      </c>
      <c r="F4830" s="12">
        <v>1279</v>
      </c>
      <c r="G4830" s="12" t="s">
        <v>8436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9">
        <v>2220444</v>
      </c>
      <c r="E4831" s="12" t="s">
        <v>8437</v>
      </c>
      <c r="F4831" s="12">
        <v>1279</v>
      </c>
      <c r="G4831" s="12" t="s">
        <v>8438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9">
        <v>2220444</v>
      </c>
      <c r="E4832" s="12" t="s">
        <v>8439</v>
      </c>
      <c r="F4832" s="12">
        <v>1279</v>
      </c>
      <c r="G4832" s="12" t="s">
        <v>8440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9">
        <v>2220444</v>
      </c>
      <c r="E4833" s="12" t="s">
        <v>8441</v>
      </c>
      <c r="F4833" s="12">
        <v>1279</v>
      </c>
      <c r="G4833" s="12" t="s">
        <v>8442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9">
        <v>2220444</v>
      </c>
      <c r="E4834" s="12" t="s">
        <v>4754</v>
      </c>
      <c r="F4834" s="12">
        <v>1279</v>
      </c>
      <c r="G4834" s="12" t="s">
        <v>8516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9">
        <v>2220444</v>
      </c>
      <c r="E4835" s="12" t="s">
        <v>8656</v>
      </c>
      <c r="F4835" s="12">
        <v>1279</v>
      </c>
      <c r="G4835" s="12" t="s">
        <v>8657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9">
        <v>2220444</v>
      </c>
      <c r="E4836" s="12" t="s">
        <v>8658</v>
      </c>
      <c r="F4836" s="12">
        <v>1279</v>
      </c>
      <c r="G4836" s="12" t="s">
        <v>8659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9">
        <v>2220444</v>
      </c>
      <c r="E4837" s="12" t="s">
        <v>8660</v>
      </c>
      <c r="F4837" s="12">
        <v>1279</v>
      </c>
      <c r="G4837" s="12" t="s">
        <v>8661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9">
        <v>2220444</v>
      </c>
      <c r="E4838" s="12" t="s">
        <v>8435</v>
      </c>
      <c r="F4838" s="12">
        <v>1279</v>
      </c>
      <c r="G4838" s="12" t="s">
        <v>8436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9">
        <v>2220444</v>
      </c>
      <c r="E4839" s="12" t="s">
        <v>8437</v>
      </c>
      <c r="F4839" s="12">
        <v>1279</v>
      </c>
      <c r="G4839" s="12" t="s">
        <v>8438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9">
        <v>2220444</v>
      </c>
      <c r="E4840" s="12" t="s">
        <v>8439</v>
      </c>
      <c r="F4840" s="12">
        <v>1279</v>
      </c>
      <c r="G4840" s="12" t="s">
        <v>8440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9">
        <v>2220444</v>
      </c>
      <c r="E4841" s="12" t="s">
        <v>8441</v>
      </c>
      <c r="F4841" s="12">
        <v>1279</v>
      </c>
      <c r="G4841" s="12" t="s">
        <v>8442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9">
        <v>2220444</v>
      </c>
      <c r="E4842" s="12" t="s">
        <v>4754</v>
      </c>
      <c r="F4842" s="12">
        <v>1279</v>
      </c>
      <c r="G4842" s="12" t="s">
        <v>8516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9">
        <v>2220444</v>
      </c>
      <c r="E4843" s="12" t="s">
        <v>8656</v>
      </c>
      <c r="F4843" s="12">
        <v>1279</v>
      </c>
      <c r="G4843" s="12" t="s">
        <v>8657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9">
        <v>2220444</v>
      </c>
      <c r="E4844" s="12" t="s">
        <v>8658</v>
      </c>
      <c r="F4844" s="12">
        <v>1279</v>
      </c>
      <c r="G4844" s="12" t="s">
        <v>8659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9">
        <v>2220444</v>
      </c>
      <c r="E4845" s="12" t="s">
        <v>8660</v>
      </c>
      <c r="F4845" s="12">
        <v>1279</v>
      </c>
      <c r="G4845" s="12" t="s">
        <v>8661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9">
        <v>2220444</v>
      </c>
      <c r="E4846" s="12" t="s">
        <v>8435</v>
      </c>
      <c r="F4846" s="12">
        <v>1279</v>
      </c>
      <c r="G4846" s="12" t="s">
        <v>8436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9">
        <v>2220444</v>
      </c>
      <c r="E4847" s="12" t="s">
        <v>8437</v>
      </c>
      <c r="F4847" s="12">
        <v>1279</v>
      </c>
      <c r="G4847" s="12" t="s">
        <v>8438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9">
        <v>2220444</v>
      </c>
      <c r="E4848" s="12" t="s">
        <v>8439</v>
      </c>
      <c r="F4848" s="12">
        <v>1279</v>
      </c>
      <c r="G4848" s="12" t="s">
        <v>8440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9">
        <v>2220444</v>
      </c>
      <c r="E4849" s="12" t="s">
        <v>8441</v>
      </c>
      <c r="F4849" s="12">
        <v>1279</v>
      </c>
      <c r="G4849" s="12" t="s">
        <v>8442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9">
        <v>2220444</v>
      </c>
      <c r="E4850" s="12" t="s">
        <v>4754</v>
      </c>
      <c r="F4850" s="12">
        <v>1279</v>
      </c>
      <c r="G4850" s="12" t="s">
        <v>8516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9">
        <v>2220444</v>
      </c>
      <c r="E4851" s="12" t="s">
        <v>8656</v>
      </c>
      <c r="F4851" s="12">
        <v>1279</v>
      </c>
      <c r="G4851" s="12" t="s">
        <v>8657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9">
        <v>2220444</v>
      </c>
      <c r="E4852" s="12" t="s">
        <v>8658</v>
      </c>
      <c r="F4852" s="12">
        <v>1279</v>
      </c>
      <c r="G4852" s="12" t="s">
        <v>8659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9">
        <v>2220444</v>
      </c>
      <c r="E4853" s="12" t="s">
        <v>8660</v>
      </c>
      <c r="F4853" s="12">
        <v>1279</v>
      </c>
      <c r="G4853" s="12" t="s">
        <v>8661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9">
        <v>2220444</v>
      </c>
      <c r="E4854" s="12" t="s">
        <v>8435</v>
      </c>
      <c r="F4854" s="12">
        <v>1279</v>
      </c>
      <c r="G4854" s="12" t="s">
        <v>8436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9">
        <v>2220444</v>
      </c>
      <c r="E4855" s="12" t="s">
        <v>8437</v>
      </c>
      <c r="F4855" s="12">
        <v>1279</v>
      </c>
      <c r="G4855" s="12" t="s">
        <v>8438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9">
        <v>2220444</v>
      </c>
      <c r="E4856" s="12" t="s">
        <v>8439</v>
      </c>
      <c r="F4856" s="12">
        <v>1279</v>
      </c>
      <c r="G4856" s="12" t="s">
        <v>8440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9">
        <v>2220444</v>
      </c>
      <c r="E4857" s="12" t="s">
        <v>8441</v>
      </c>
      <c r="F4857" s="12">
        <v>1279</v>
      </c>
      <c r="G4857" s="12" t="s">
        <v>8442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9">
        <v>2220444</v>
      </c>
      <c r="E4858" s="12" t="s">
        <v>4754</v>
      </c>
      <c r="F4858" s="12">
        <v>1279</v>
      </c>
      <c r="G4858" s="12" t="s">
        <v>8516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9">
        <v>2220444</v>
      </c>
      <c r="E4859" s="12" t="s">
        <v>8656</v>
      </c>
      <c r="F4859" s="12">
        <v>1279</v>
      </c>
      <c r="G4859" s="12" t="s">
        <v>8657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9">
        <v>2220444</v>
      </c>
      <c r="E4860" s="12" t="s">
        <v>8658</v>
      </c>
      <c r="F4860" s="12">
        <v>1279</v>
      </c>
      <c r="G4860" s="12" t="s">
        <v>8659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9">
        <v>2220444</v>
      </c>
      <c r="E4861" s="12" t="s">
        <v>8660</v>
      </c>
      <c r="F4861" s="12">
        <v>1279</v>
      </c>
      <c r="G4861" s="12" t="s">
        <v>8661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9">
        <v>2220444</v>
      </c>
      <c r="E4862" s="12" t="s">
        <v>8435</v>
      </c>
      <c r="F4862" s="12">
        <v>1279</v>
      </c>
      <c r="G4862" s="12" t="s">
        <v>8436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9">
        <v>2220444</v>
      </c>
      <c r="E4863" s="12" t="s">
        <v>8437</v>
      </c>
      <c r="F4863" s="12">
        <v>1279</v>
      </c>
      <c r="G4863" s="12" t="s">
        <v>8438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9">
        <v>2220444</v>
      </c>
      <c r="E4864" s="12" t="s">
        <v>8439</v>
      </c>
      <c r="F4864" s="12">
        <v>1279</v>
      </c>
      <c r="G4864" s="12" t="s">
        <v>8440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9">
        <v>2220444</v>
      </c>
      <c r="E4865" s="12" t="s">
        <v>8441</v>
      </c>
      <c r="F4865" s="12">
        <v>1279</v>
      </c>
      <c r="G4865" s="12" t="s">
        <v>8442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9">
        <v>2220444</v>
      </c>
      <c r="E4866" s="12" t="s">
        <v>4754</v>
      </c>
      <c r="F4866" s="12">
        <v>1279</v>
      </c>
      <c r="G4866" s="12" t="s">
        <v>8516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9">
        <v>2220444</v>
      </c>
      <c r="E4867" s="12" t="s">
        <v>8656</v>
      </c>
      <c r="F4867" s="12">
        <v>1279</v>
      </c>
      <c r="G4867" s="12" t="s">
        <v>8657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9">
        <v>2220444</v>
      </c>
      <c r="E4868" s="12" t="s">
        <v>8658</v>
      </c>
      <c r="F4868" s="12">
        <v>1279</v>
      </c>
      <c r="G4868" s="12" t="s">
        <v>8659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9">
        <v>2220444</v>
      </c>
      <c r="E4869" s="12" t="s">
        <v>8660</v>
      </c>
      <c r="F4869" s="12">
        <v>1279</v>
      </c>
      <c r="G4869" s="12" t="s">
        <v>8661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9">
        <v>2220444</v>
      </c>
      <c r="E4870" s="12" t="s">
        <v>8435</v>
      </c>
      <c r="F4870" s="12">
        <v>1279</v>
      </c>
      <c r="G4870" s="12" t="s">
        <v>8436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9">
        <v>2220444</v>
      </c>
      <c r="E4871" s="12" t="s">
        <v>8437</v>
      </c>
      <c r="F4871" s="12">
        <v>1279</v>
      </c>
      <c r="G4871" s="12" t="s">
        <v>8438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9">
        <v>2220444</v>
      </c>
      <c r="E4872" s="12" t="s">
        <v>8439</v>
      </c>
      <c r="F4872" s="12">
        <v>1279</v>
      </c>
      <c r="G4872" s="12" t="s">
        <v>8440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9">
        <v>2220444</v>
      </c>
      <c r="E4873" s="12" t="s">
        <v>8441</v>
      </c>
      <c r="F4873" s="12">
        <v>1279</v>
      </c>
      <c r="G4873" s="12" t="s">
        <v>8442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9">
        <v>2220444</v>
      </c>
      <c r="E4874" s="12" t="s">
        <v>4754</v>
      </c>
      <c r="F4874" s="12">
        <v>1279</v>
      </c>
      <c r="G4874" s="12" t="s">
        <v>8516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9">
        <v>2220444</v>
      </c>
      <c r="E4875" s="12" t="s">
        <v>8656</v>
      </c>
      <c r="F4875" s="12">
        <v>1279</v>
      </c>
      <c r="G4875" s="12" t="s">
        <v>8657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9">
        <v>2220444</v>
      </c>
      <c r="E4876" s="12" t="s">
        <v>8658</v>
      </c>
      <c r="F4876" s="12">
        <v>1279</v>
      </c>
      <c r="G4876" s="12" t="s">
        <v>8659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9">
        <v>2220444</v>
      </c>
      <c r="E4877" s="12" t="s">
        <v>8660</v>
      </c>
      <c r="F4877" s="12">
        <v>1279</v>
      </c>
      <c r="G4877" s="12" t="s">
        <v>8661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9">
        <v>2220444</v>
      </c>
      <c r="E4878" s="12" t="s">
        <v>8435</v>
      </c>
      <c r="F4878" s="12">
        <v>1279</v>
      </c>
      <c r="G4878" s="12" t="s">
        <v>8436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9">
        <v>2220444</v>
      </c>
      <c r="E4879" s="12" t="s">
        <v>8437</v>
      </c>
      <c r="F4879" s="12">
        <v>1279</v>
      </c>
      <c r="G4879" s="12" t="s">
        <v>8438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9">
        <v>2220444</v>
      </c>
      <c r="E4880" s="12" t="s">
        <v>8439</v>
      </c>
      <c r="F4880" s="12">
        <v>1279</v>
      </c>
      <c r="G4880" s="12" t="s">
        <v>8440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9">
        <v>2220444</v>
      </c>
      <c r="E4881" s="12" t="s">
        <v>8441</v>
      </c>
      <c r="F4881" s="12">
        <v>1279</v>
      </c>
      <c r="G4881" s="12" t="s">
        <v>8442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9">
        <v>2220444</v>
      </c>
      <c r="E4882" s="12" t="s">
        <v>4754</v>
      </c>
      <c r="F4882" s="12">
        <v>1279</v>
      </c>
      <c r="G4882" s="12" t="s">
        <v>8516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9">
        <v>2220444</v>
      </c>
      <c r="E4883" s="12" t="s">
        <v>8656</v>
      </c>
      <c r="F4883" s="12">
        <v>1279</v>
      </c>
      <c r="G4883" s="12" t="s">
        <v>8657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9">
        <v>2220444</v>
      </c>
      <c r="E4884" s="12" t="s">
        <v>8658</v>
      </c>
      <c r="F4884" s="12">
        <v>1279</v>
      </c>
      <c r="G4884" s="12" t="s">
        <v>8659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9">
        <v>2220444</v>
      </c>
      <c r="E4885" s="12" t="s">
        <v>8660</v>
      </c>
      <c r="F4885" s="12">
        <v>1279</v>
      </c>
      <c r="G4885" s="12" t="s">
        <v>8661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9">
        <v>2220444</v>
      </c>
      <c r="E4886" s="12" t="s">
        <v>8435</v>
      </c>
      <c r="F4886" s="12">
        <v>1279</v>
      </c>
      <c r="G4886" s="12" t="s">
        <v>8436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9">
        <v>2220444</v>
      </c>
      <c r="E4887" s="12" t="s">
        <v>8437</v>
      </c>
      <c r="F4887" s="12">
        <v>1279</v>
      </c>
      <c r="G4887" s="12" t="s">
        <v>8438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9">
        <v>2220444</v>
      </c>
      <c r="E4888" s="12" t="s">
        <v>8439</v>
      </c>
      <c r="F4888" s="12">
        <v>1279</v>
      </c>
      <c r="G4888" s="12" t="s">
        <v>8440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9">
        <v>2220444</v>
      </c>
      <c r="E4889" s="12" t="s">
        <v>8441</v>
      </c>
      <c r="F4889" s="12">
        <v>1279</v>
      </c>
      <c r="G4889" s="12" t="s">
        <v>8442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9">
        <v>2220444</v>
      </c>
      <c r="E4890" s="12" t="s">
        <v>4754</v>
      </c>
      <c r="F4890" s="12">
        <v>1279</v>
      </c>
      <c r="G4890" s="12" t="s">
        <v>8516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9">
        <v>2220444</v>
      </c>
      <c r="E4891" s="12" t="s">
        <v>8656</v>
      </c>
      <c r="F4891" s="12">
        <v>1279</v>
      </c>
      <c r="G4891" s="12" t="s">
        <v>8657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9">
        <v>2220444</v>
      </c>
      <c r="E4892" s="12" t="s">
        <v>8658</v>
      </c>
      <c r="F4892" s="12">
        <v>1279</v>
      </c>
      <c r="G4892" s="12" t="s">
        <v>8659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9">
        <v>2220444</v>
      </c>
      <c r="E4893" s="12" t="s">
        <v>8660</v>
      </c>
      <c r="F4893" s="12">
        <v>1279</v>
      </c>
      <c r="G4893" s="12" t="s">
        <v>8661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9">
        <v>2220601</v>
      </c>
      <c r="E4894" s="12" t="s">
        <v>8596</v>
      </c>
      <c r="F4894" s="12">
        <v>1279</v>
      </c>
      <c r="G4894" s="12" t="s">
        <v>8597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9">
        <v>2220601</v>
      </c>
      <c r="E4895" s="12" t="s">
        <v>8596</v>
      </c>
      <c r="F4895" s="12">
        <v>1279</v>
      </c>
      <c r="G4895" s="12" t="s">
        <v>8597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9">
        <v>2220601</v>
      </c>
      <c r="E4896" s="12" t="s">
        <v>8596</v>
      </c>
      <c r="F4896" s="12">
        <v>1279</v>
      </c>
      <c r="G4896" s="12" t="s">
        <v>8597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9">
        <v>2220601</v>
      </c>
      <c r="E4897" s="12" t="s">
        <v>8596</v>
      </c>
      <c r="F4897" s="12">
        <v>1279</v>
      </c>
      <c r="G4897" s="12" t="s">
        <v>8597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9">
        <v>2220601</v>
      </c>
      <c r="E4898" s="12" t="s">
        <v>8596</v>
      </c>
      <c r="F4898" s="12">
        <v>1279</v>
      </c>
      <c r="G4898" s="12" t="s">
        <v>8597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9">
        <v>2220601</v>
      </c>
      <c r="E4899" s="12" t="s">
        <v>8596</v>
      </c>
      <c r="F4899" s="12">
        <v>1279</v>
      </c>
      <c r="G4899" s="12" t="s">
        <v>8597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9">
        <v>2220601</v>
      </c>
      <c r="E4900" s="12" t="s">
        <v>8596</v>
      </c>
      <c r="F4900" s="12">
        <v>1279</v>
      </c>
      <c r="G4900" s="12" t="s">
        <v>8597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9">
        <v>2220601</v>
      </c>
      <c r="E4901" s="12" t="s">
        <v>8596</v>
      </c>
      <c r="F4901" s="12">
        <v>1279</v>
      </c>
      <c r="G4901" s="12" t="s">
        <v>8597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9">
        <v>2220750</v>
      </c>
      <c r="E4902" s="12" t="s">
        <v>8453</v>
      </c>
      <c r="F4902" s="12">
        <v>1279</v>
      </c>
      <c r="G4902" s="12" t="s">
        <v>8454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9">
        <v>2220750</v>
      </c>
      <c r="E4903" s="12" t="s">
        <v>8455</v>
      </c>
      <c r="F4903" s="12">
        <v>1279</v>
      </c>
      <c r="G4903" s="12" t="s">
        <v>8456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9">
        <v>2220750</v>
      </c>
      <c r="E4904" s="12" t="s">
        <v>8457</v>
      </c>
      <c r="F4904" s="12">
        <v>1279</v>
      </c>
      <c r="G4904" s="12" t="s">
        <v>8458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9">
        <v>2220750</v>
      </c>
      <c r="E4905" s="12" t="s">
        <v>8435</v>
      </c>
      <c r="F4905" s="12">
        <v>1279</v>
      </c>
      <c r="G4905" s="12" t="s">
        <v>8436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9">
        <v>2220750</v>
      </c>
      <c r="E4906" s="12" t="s">
        <v>8437</v>
      </c>
      <c r="F4906" s="12">
        <v>1279</v>
      </c>
      <c r="G4906" s="12" t="s">
        <v>8438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9">
        <v>2220750</v>
      </c>
      <c r="E4907" s="12" t="s">
        <v>8439</v>
      </c>
      <c r="F4907" s="12">
        <v>1279</v>
      </c>
      <c r="G4907" s="12" t="s">
        <v>8440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9">
        <v>2220750</v>
      </c>
      <c r="E4908" s="12" t="s">
        <v>8441</v>
      </c>
      <c r="F4908" s="12">
        <v>1279</v>
      </c>
      <c r="G4908" s="12" t="s">
        <v>8442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9">
        <v>2220750</v>
      </c>
      <c r="E4909" s="12" t="s">
        <v>8453</v>
      </c>
      <c r="F4909" s="12">
        <v>1279</v>
      </c>
      <c r="G4909" s="12" t="s">
        <v>8454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9">
        <v>2220750</v>
      </c>
      <c r="E4910" s="12" t="s">
        <v>8455</v>
      </c>
      <c r="F4910" s="12">
        <v>1279</v>
      </c>
      <c r="G4910" s="12" t="s">
        <v>8456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9">
        <v>2220750</v>
      </c>
      <c r="E4911" s="12" t="s">
        <v>8457</v>
      </c>
      <c r="F4911" s="12">
        <v>1279</v>
      </c>
      <c r="G4911" s="12" t="s">
        <v>8458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9">
        <v>2220750</v>
      </c>
      <c r="E4912" s="12" t="s">
        <v>8435</v>
      </c>
      <c r="F4912" s="12">
        <v>1279</v>
      </c>
      <c r="G4912" s="12" t="s">
        <v>8436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9">
        <v>2220750</v>
      </c>
      <c r="E4913" s="12" t="s">
        <v>8437</v>
      </c>
      <c r="F4913" s="12">
        <v>1279</v>
      </c>
      <c r="G4913" s="12" t="s">
        <v>8438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9">
        <v>2220750</v>
      </c>
      <c r="E4914" s="12" t="s">
        <v>8439</v>
      </c>
      <c r="F4914" s="12">
        <v>1279</v>
      </c>
      <c r="G4914" s="12" t="s">
        <v>8440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9">
        <v>2220750</v>
      </c>
      <c r="E4915" s="12" t="s">
        <v>8441</v>
      </c>
      <c r="F4915" s="12">
        <v>1279</v>
      </c>
      <c r="G4915" s="12" t="s">
        <v>8442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9">
        <v>2220750</v>
      </c>
      <c r="E4916" s="12" t="s">
        <v>8453</v>
      </c>
      <c r="F4916" s="12">
        <v>1279</v>
      </c>
      <c r="G4916" s="12" t="s">
        <v>8454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9">
        <v>2220750</v>
      </c>
      <c r="E4917" s="12" t="s">
        <v>8455</v>
      </c>
      <c r="F4917" s="12">
        <v>1279</v>
      </c>
      <c r="G4917" s="12" t="s">
        <v>8456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9">
        <v>2220750</v>
      </c>
      <c r="E4918" s="12" t="s">
        <v>8457</v>
      </c>
      <c r="F4918" s="12">
        <v>1279</v>
      </c>
      <c r="G4918" s="12" t="s">
        <v>8458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9">
        <v>2220750</v>
      </c>
      <c r="E4919" s="12" t="s">
        <v>8435</v>
      </c>
      <c r="F4919" s="12">
        <v>1279</v>
      </c>
      <c r="G4919" s="12" t="s">
        <v>8436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9">
        <v>2220750</v>
      </c>
      <c r="E4920" s="12" t="s">
        <v>8437</v>
      </c>
      <c r="F4920" s="12">
        <v>1279</v>
      </c>
      <c r="G4920" s="12" t="s">
        <v>8438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9">
        <v>2220750</v>
      </c>
      <c r="E4921" s="12" t="s">
        <v>8439</v>
      </c>
      <c r="F4921" s="12">
        <v>1279</v>
      </c>
      <c r="G4921" s="12" t="s">
        <v>8440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9">
        <v>2220750</v>
      </c>
      <c r="E4922" s="12" t="s">
        <v>8441</v>
      </c>
      <c r="F4922" s="12">
        <v>1279</v>
      </c>
      <c r="G4922" s="12" t="s">
        <v>8442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9">
        <v>2220750</v>
      </c>
      <c r="E4923" s="12" t="s">
        <v>8453</v>
      </c>
      <c r="F4923" s="12">
        <v>1279</v>
      </c>
      <c r="G4923" s="12" t="s">
        <v>8454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9">
        <v>2220750</v>
      </c>
      <c r="E4924" s="12" t="s">
        <v>8455</v>
      </c>
      <c r="F4924" s="12">
        <v>1279</v>
      </c>
      <c r="G4924" s="12" t="s">
        <v>8456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9">
        <v>2220750</v>
      </c>
      <c r="E4925" s="12" t="s">
        <v>8457</v>
      </c>
      <c r="F4925" s="12">
        <v>1279</v>
      </c>
      <c r="G4925" s="12" t="s">
        <v>8458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9">
        <v>2220750</v>
      </c>
      <c r="E4926" s="12" t="s">
        <v>8435</v>
      </c>
      <c r="F4926" s="12">
        <v>1279</v>
      </c>
      <c r="G4926" s="12" t="s">
        <v>8436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9">
        <v>2220750</v>
      </c>
      <c r="E4927" s="12" t="s">
        <v>8437</v>
      </c>
      <c r="F4927" s="12">
        <v>1279</v>
      </c>
      <c r="G4927" s="12" t="s">
        <v>8438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9">
        <v>2220750</v>
      </c>
      <c r="E4928" s="12" t="s">
        <v>8439</v>
      </c>
      <c r="F4928" s="12">
        <v>1279</v>
      </c>
      <c r="G4928" s="12" t="s">
        <v>8440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9">
        <v>2220750</v>
      </c>
      <c r="E4929" s="12" t="s">
        <v>8441</v>
      </c>
      <c r="F4929" s="12">
        <v>1279</v>
      </c>
      <c r="G4929" s="12" t="s">
        <v>8442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9">
        <v>2220750</v>
      </c>
      <c r="E4930" s="12" t="s">
        <v>8453</v>
      </c>
      <c r="F4930" s="12">
        <v>1279</v>
      </c>
      <c r="G4930" s="12" t="s">
        <v>8454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9">
        <v>2220750</v>
      </c>
      <c r="E4931" s="12" t="s">
        <v>8455</v>
      </c>
      <c r="F4931" s="12">
        <v>1279</v>
      </c>
      <c r="G4931" s="12" t="s">
        <v>8456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9">
        <v>2220750</v>
      </c>
      <c r="E4932" s="12" t="s">
        <v>8457</v>
      </c>
      <c r="F4932" s="12">
        <v>1279</v>
      </c>
      <c r="G4932" s="12" t="s">
        <v>8458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9">
        <v>2220750</v>
      </c>
      <c r="E4933" s="12" t="s">
        <v>8435</v>
      </c>
      <c r="F4933" s="12">
        <v>1279</v>
      </c>
      <c r="G4933" s="12" t="s">
        <v>8436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9">
        <v>2220750</v>
      </c>
      <c r="E4934" s="12" t="s">
        <v>8437</v>
      </c>
      <c r="F4934" s="12">
        <v>1279</v>
      </c>
      <c r="G4934" s="12" t="s">
        <v>8438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9">
        <v>2220750</v>
      </c>
      <c r="E4935" s="12" t="s">
        <v>8439</v>
      </c>
      <c r="F4935" s="12">
        <v>1279</v>
      </c>
      <c r="G4935" s="12" t="s">
        <v>8440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9">
        <v>2220750</v>
      </c>
      <c r="E4936" s="12" t="s">
        <v>8441</v>
      </c>
      <c r="F4936" s="12">
        <v>1279</v>
      </c>
      <c r="G4936" s="12" t="s">
        <v>8442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9">
        <v>2220750</v>
      </c>
      <c r="E4937" s="12" t="s">
        <v>8453</v>
      </c>
      <c r="F4937" s="12">
        <v>1279</v>
      </c>
      <c r="G4937" s="12" t="s">
        <v>8454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9">
        <v>2220750</v>
      </c>
      <c r="E4938" s="12" t="s">
        <v>8455</v>
      </c>
      <c r="F4938" s="12">
        <v>1279</v>
      </c>
      <c r="G4938" s="12" t="s">
        <v>8456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9">
        <v>2220750</v>
      </c>
      <c r="E4939" s="12" t="s">
        <v>8457</v>
      </c>
      <c r="F4939" s="12">
        <v>1279</v>
      </c>
      <c r="G4939" s="12" t="s">
        <v>8458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9">
        <v>2220750</v>
      </c>
      <c r="E4940" s="12" t="s">
        <v>8435</v>
      </c>
      <c r="F4940" s="12">
        <v>1279</v>
      </c>
      <c r="G4940" s="12" t="s">
        <v>8436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9">
        <v>2220750</v>
      </c>
      <c r="E4941" s="12" t="s">
        <v>8437</v>
      </c>
      <c r="F4941" s="12">
        <v>1279</v>
      </c>
      <c r="G4941" s="12" t="s">
        <v>8438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9">
        <v>2220750</v>
      </c>
      <c r="E4942" s="12" t="s">
        <v>8439</v>
      </c>
      <c r="F4942" s="12">
        <v>1279</v>
      </c>
      <c r="G4942" s="12" t="s">
        <v>8440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9">
        <v>2220750</v>
      </c>
      <c r="E4943" s="12" t="s">
        <v>8441</v>
      </c>
      <c r="F4943" s="12">
        <v>1279</v>
      </c>
      <c r="G4943" s="12" t="s">
        <v>8442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9">
        <v>2220750</v>
      </c>
      <c r="E4944" s="12" t="s">
        <v>8453</v>
      </c>
      <c r="F4944" s="12">
        <v>1279</v>
      </c>
      <c r="G4944" s="12" t="s">
        <v>8454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9">
        <v>2220750</v>
      </c>
      <c r="E4945" s="12" t="s">
        <v>8455</v>
      </c>
      <c r="F4945" s="12">
        <v>1279</v>
      </c>
      <c r="G4945" s="12" t="s">
        <v>8456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9">
        <v>2220750</v>
      </c>
      <c r="E4946" s="12" t="s">
        <v>8457</v>
      </c>
      <c r="F4946" s="12">
        <v>1279</v>
      </c>
      <c r="G4946" s="12" t="s">
        <v>8458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9">
        <v>2220856</v>
      </c>
      <c r="E4947" s="12" t="s">
        <v>8435</v>
      </c>
      <c r="F4947" s="12">
        <v>1279</v>
      </c>
      <c r="G4947" s="12" t="s">
        <v>8436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9">
        <v>2220856</v>
      </c>
      <c r="E4948" s="12" t="s">
        <v>8437</v>
      </c>
      <c r="F4948" s="12">
        <v>1279</v>
      </c>
      <c r="G4948" s="12" t="s">
        <v>8438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9">
        <v>2220856</v>
      </c>
      <c r="E4949" s="12" t="s">
        <v>8439</v>
      </c>
      <c r="F4949" s="12">
        <v>1279</v>
      </c>
      <c r="G4949" s="12" t="s">
        <v>8440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9">
        <v>2220856</v>
      </c>
      <c r="E4950" s="12" t="s">
        <v>8441</v>
      </c>
      <c r="F4950" s="12">
        <v>1279</v>
      </c>
      <c r="G4950" s="12" t="s">
        <v>8442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9">
        <v>2301046</v>
      </c>
      <c r="E4951" s="12" t="s">
        <v>8865</v>
      </c>
      <c r="F4951" s="12">
        <v>2800</v>
      </c>
      <c r="G4951" s="12" t="s">
        <v>8866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9">
        <v>2301046</v>
      </c>
      <c r="E4952" s="12" t="s">
        <v>8867</v>
      </c>
      <c r="F4952" s="12">
        <v>3050</v>
      </c>
      <c r="G4952" s="12" t="s">
        <v>8868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9">
        <v>2301046</v>
      </c>
      <c r="E4953" s="12" t="s">
        <v>8869</v>
      </c>
      <c r="F4953" s="12">
        <v>2800</v>
      </c>
      <c r="G4953" s="12" t="s">
        <v>8870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9">
        <v>2301046</v>
      </c>
      <c r="E4954" s="12" t="s">
        <v>8871</v>
      </c>
      <c r="F4954" s="12">
        <v>3050</v>
      </c>
      <c r="G4954" s="12" t="s">
        <v>8872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9">
        <v>2301046</v>
      </c>
      <c r="E4955" s="12" t="s">
        <v>8873</v>
      </c>
      <c r="F4955" s="12">
        <v>3050</v>
      </c>
      <c r="G4955" s="12" t="s">
        <v>8874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9">
        <v>2301046</v>
      </c>
      <c r="E4956" s="12" t="s">
        <v>8875</v>
      </c>
      <c r="F4956" s="12">
        <v>2800</v>
      </c>
      <c r="G4956" s="12" t="s">
        <v>8876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9">
        <v>2301046</v>
      </c>
      <c r="E4957" s="12" t="s">
        <v>8877</v>
      </c>
      <c r="F4957" s="12">
        <v>2800</v>
      </c>
      <c r="G4957" s="12" t="s">
        <v>8878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9">
        <v>2301046</v>
      </c>
      <c r="E4958" s="12" t="s">
        <v>8879</v>
      </c>
      <c r="F4958" s="12">
        <v>3050</v>
      </c>
      <c r="G4958" s="12" t="s">
        <v>8880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9">
        <v>2301046</v>
      </c>
      <c r="E4959" s="12" t="s">
        <v>8865</v>
      </c>
      <c r="F4959" s="12">
        <v>2800</v>
      </c>
      <c r="G4959" s="12" t="s">
        <v>8866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9">
        <v>2301046</v>
      </c>
      <c r="E4960" s="12" t="s">
        <v>8867</v>
      </c>
      <c r="F4960" s="12">
        <v>3050</v>
      </c>
      <c r="G4960" s="12" t="s">
        <v>8868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9">
        <v>2301046</v>
      </c>
      <c r="E4961" s="12" t="s">
        <v>8869</v>
      </c>
      <c r="F4961" s="12">
        <v>2800</v>
      </c>
      <c r="G4961" s="12" t="s">
        <v>8870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9">
        <v>2301046</v>
      </c>
      <c r="E4962" s="12" t="s">
        <v>8871</v>
      </c>
      <c r="F4962" s="12">
        <v>3050</v>
      </c>
      <c r="G4962" s="12" t="s">
        <v>8872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9">
        <v>2301046</v>
      </c>
      <c r="E4963" s="12" t="s">
        <v>8873</v>
      </c>
      <c r="F4963" s="12">
        <v>3050</v>
      </c>
      <c r="G4963" s="12" t="s">
        <v>8874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9">
        <v>2301046</v>
      </c>
      <c r="E4964" s="12" t="s">
        <v>8875</v>
      </c>
      <c r="F4964" s="12">
        <v>2800</v>
      </c>
      <c r="G4964" s="12" t="s">
        <v>8876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9">
        <v>2301046</v>
      </c>
      <c r="E4965" s="12" t="s">
        <v>8877</v>
      </c>
      <c r="F4965" s="12">
        <v>2800</v>
      </c>
      <c r="G4965" s="12" t="s">
        <v>8878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9">
        <v>2301046</v>
      </c>
      <c r="E4966" s="12" t="s">
        <v>8879</v>
      </c>
      <c r="F4966" s="12">
        <v>3050</v>
      </c>
      <c r="G4966" s="12" t="s">
        <v>8880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9">
        <v>2301046</v>
      </c>
      <c r="E4967" s="12" t="s">
        <v>8865</v>
      </c>
      <c r="F4967" s="12">
        <v>2800</v>
      </c>
      <c r="G4967" s="12" t="s">
        <v>8866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9">
        <v>2301046</v>
      </c>
      <c r="E4968" s="12" t="s">
        <v>8867</v>
      </c>
      <c r="F4968" s="12">
        <v>3050</v>
      </c>
      <c r="G4968" s="12" t="s">
        <v>8868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9">
        <v>2301046</v>
      </c>
      <c r="E4969" s="12" t="s">
        <v>8869</v>
      </c>
      <c r="F4969" s="12">
        <v>2800</v>
      </c>
      <c r="G4969" s="12" t="s">
        <v>8870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9">
        <v>2301046</v>
      </c>
      <c r="E4970" s="12" t="s">
        <v>8871</v>
      </c>
      <c r="F4970" s="12">
        <v>3050</v>
      </c>
      <c r="G4970" s="12" t="s">
        <v>8872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9">
        <v>2301046</v>
      </c>
      <c r="E4971" s="12" t="s">
        <v>8873</v>
      </c>
      <c r="F4971" s="12">
        <v>3050</v>
      </c>
      <c r="G4971" s="12" t="s">
        <v>8874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9">
        <v>2301046</v>
      </c>
      <c r="E4972" s="12" t="s">
        <v>8875</v>
      </c>
      <c r="F4972" s="12">
        <v>2800</v>
      </c>
      <c r="G4972" s="12" t="s">
        <v>8876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9">
        <v>2301046</v>
      </c>
      <c r="E4973" s="12" t="s">
        <v>8877</v>
      </c>
      <c r="F4973" s="12">
        <v>2800</v>
      </c>
      <c r="G4973" s="12" t="s">
        <v>8878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9">
        <v>2301046</v>
      </c>
      <c r="E4974" s="12" t="s">
        <v>8879</v>
      </c>
      <c r="F4974" s="12">
        <v>3050</v>
      </c>
      <c r="G4974" s="12" t="s">
        <v>8880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9">
        <v>2301046</v>
      </c>
      <c r="E4975" s="12" t="s">
        <v>8865</v>
      </c>
      <c r="F4975" s="12">
        <v>2800</v>
      </c>
      <c r="G4975" s="12" t="s">
        <v>8866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9">
        <v>2301046</v>
      </c>
      <c r="E4976" s="12" t="s">
        <v>8867</v>
      </c>
      <c r="F4976" s="12">
        <v>3050</v>
      </c>
      <c r="G4976" s="12" t="s">
        <v>8868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9">
        <v>2301046</v>
      </c>
      <c r="E4977" s="12" t="s">
        <v>8869</v>
      </c>
      <c r="F4977" s="12">
        <v>2800</v>
      </c>
      <c r="G4977" s="12" t="s">
        <v>8870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9">
        <v>2301046</v>
      </c>
      <c r="E4978" s="12" t="s">
        <v>8871</v>
      </c>
      <c r="F4978" s="12">
        <v>3050</v>
      </c>
      <c r="G4978" s="12" t="s">
        <v>8872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9">
        <v>2301046</v>
      </c>
      <c r="E4979" s="12" t="s">
        <v>8873</v>
      </c>
      <c r="F4979" s="12">
        <v>3050</v>
      </c>
      <c r="G4979" s="12" t="s">
        <v>8874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9">
        <v>2301046</v>
      </c>
      <c r="E4980" s="12" t="s">
        <v>8875</v>
      </c>
      <c r="F4980" s="12">
        <v>2800</v>
      </c>
      <c r="G4980" s="12" t="s">
        <v>8876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9">
        <v>2301046</v>
      </c>
      <c r="E4981" s="12" t="s">
        <v>8877</v>
      </c>
      <c r="F4981" s="12">
        <v>2800</v>
      </c>
      <c r="G4981" s="12" t="s">
        <v>8878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9">
        <v>2301046</v>
      </c>
      <c r="E4982" s="12" t="s">
        <v>8879</v>
      </c>
      <c r="F4982" s="12">
        <v>3050</v>
      </c>
      <c r="G4982" s="12" t="s">
        <v>8880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9">
        <v>2301046</v>
      </c>
      <c r="E4983" s="12" t="s">
        <v>8865</v>
      </c>
      <c r="F4983" s="12">
        <v>2800</v>
      </c>
      <c r="G4983" s="12" t="s">
        <v>8866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9">
        <v>2301046</v>
      </c>
      <c r="E4984" s="12" t="s">
        <v>8867</v>
      </c>
      <c r="F4984" s="12">
        <v>3050</v>
      </c>
      <c r="G4984" s="12" t="s">
        <v>8868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9">
        <v>2301046</v>
      </c>
      <c r="E4985" s="12" t="s">
        <v>8869</v>
      </c>
      <c r="F4985" s="12">
        <v>2800</v>
      </c>
      <c r="G4985" s="12" t="s">
        <v>8870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9">
        <v>2301046</v>
      </c>
      <c r="E4986" s="12" t="s">
        <v>8871</v>
      </c>
      <c r="F4986" s="12">
        <v>3050</v>
      </c>
      <c r="G4986" s="12" t="s">
        <v>8872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9">
        <v>2301046</v>
      </c>
      <c r="E4987" s="12" t="s">
        <v>8873</v>
      </c>
      <c r="F4987" s="12">
        <v>3050</v>
      </c>
      <c r="G4987" s="12" t="s">
        <v>8874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9">
        <v>2301046</v>
      </c>
      <c r="E4988" s="12" t="s">
        <v>8875</v>
      </c>
      <c r="F4988" s="12">
        <v>2800</v>
      </c>
      <c r="G4988" s="12" t="s">
        <v>8876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9">
        <v>2301046</v>
      </c>
      <c r="E4989" s="12" t="s">
        <v>8877</v>
      </c>
      <c r="F4989" s="12">
        <v>2800</v>
      </c>
      <c r="G4989" s="12" t="s">
        <v>8878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9">
        <v>2301046</v>
      </c>
      <c r="E4990" s="12" t="s">
        <v>8879</v>
      </c>
      <c r="F4990" s="12">
        <v>3050</v>
      </c>
      <c r="G4990" s="12" t="s">
        <v>8880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9">
        <v>2301046</v>
      </c>
      <c r="E4991" s="12" t="s">
        <v>8865</v>
      </c>
      <c r="F4991" s="12">
        <v>2800</v>
      </c>
      <c r="G4991" s="12" t="s">
        <v>8866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9">
        <v>2301046</v>
      </c>
      <c r="E4992" s="12" t="s">
        <v>8867</v>
      </c>
      <c r="F4992" s="12">
        <v>3050</v>
      </c>
      <c r="G4992" s="12" t="s">
        <v>8868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9">
        <v>2301046</v>
      </c>
      <c r="E4993" s="12" t="s">
        <v>8869</v>
      </c>
      <c r="F4993" s="12">
        <v>2800</v>
      </c>
      <c r="G4993" s="12" t="s">
        <v>8870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9">
        <v>2301046</v>
      </c>
      <c r="E4994" s="12" t="s">
        <v>8871</v>
      </c>
      <c r="F4994" s="12">
        <v>3050</v>
      </c>
      <c r="G4994" s="12" t="s">
        <v>8872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9">
        <v>2301046</v>
      </c>
      <c r="E4995" s="12" t="s">
        <v>8873</v>
      </c>
      <c r="F4995" s="12">
        <v>3050</v>
      </c>
      <c r="G4995" s="12" t="s">
        <v>8874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9">
        <v>2301046</v>
      </c>
      <c r="E4996" s="12" t="s">
        <v>8875</v>
      </c>
      <c r="F4996" s="12">
        <v>2800</v>
      </c>
      <c r="G4996" s="12" t="s">
        <v>8876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9">
        <v>2301046</v>
      </c>
      <c r="E4997" s="12" t="s">
        <v>8877</v>
      </c>
      <c r="F4997" s="12">
        <v>2800</v>
      </c>
      <c r="G4997" s="12" t="s">
        <v>8878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9">
        <v>2301046</v>
      </c>
      <c r="E4998" s="12" t="s">
        <v>8879</v>
      </c>
      <c r="F4998" s="12">
        <v>3050</v>
      </c>
      <c r="G4998" s="12" t="s">
        <v>8880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9">
        <v>2301046</v>
      </c>
      <c r="E4999" s="12" t="s">
        <v>8865</v>
      </c>
      <c r="F4999" s="12">
        <v>2800</v>
      </c>
      <c r="G4999" s="12" t="s">
        <v>8866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9">
        <v>2301046</v>
      </c>
      <c r="E5000" s="12" t="s">
        <v>8867</v>
      </c>
      <c r="F5000" s="12">
        <v>3050</v>
      </c>
      <c r="G5000" s="12" t="s">
        <v>8868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9">
        <v>2301046</v>
      </c>
      <c r="E5001" s="12" t="s">
        <v>8869</v>
      </c>
      <c r="F5001" s="12">
        <v>2800</v>
      </c>
      <c r="G5001" s="12" t="s">
        <v>8870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9">
        <v>2301046</v>
      </c>
      <c r="E5002" s="12" t="s">
        <v>8871</v>
      </c>
      <c r="F5002" s="12">
        <v>3050</v>
      </c>
      <c r="G5002" s="12" t="s">
        <v>8872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9">
        <v>2301046</v>
      </c>
      <c r="E5003" s="12" t="s">
        <v>8873</v>
      </c>
      <c r="F5003" s="12">
        <v>3050</v>
      </c>
      <c r="G5003" s="12" t="s">
        <v>8874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9">
        <v>2301046</v>
      </c>
      <c r="E5004" s="12" t="s">
        <v>8875</v>
      </c>
      <c r="F5004" s="12">
        <v>2800</v>
      </c>
      <c r="G5004" s="12" t="s">
        <v>8876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9">
        <v>2301046</v>
      </c>
      <c r="E5005" s="12" t="s">
        <v>8877</v>
      </c>
      <c r="F5005" s="12">
        <v>2800</v>
      </c>
      <c r="G5005" s="12" t="s">
        <v>8878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9">
        <v>2301046</v>
      </c>
      <c r="E5006" s="12" t="s">
        <v>8879</v>
      </c>
      <c r="F5006" s="12">
        <v>3050</v>
      </c>
      <c r="G5006" s="12" t="s">
        <v>8880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9">
        <v>2301046</v>
      </c>
      <c r="E5007" s="12" t="s">
        <v>8873</v>
      </c>
      <c r="F5007" s="12">
        <v>3050</v>
      </c>
      <c r="G5007" s="12" t="s">
        <v>8874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9">
        <v>2301046</v>
      </c>
      <c r="E5008" s="12" t="s">
        <v>8875</v>
      </c>
      <c r="F5008" s="12">
        <v>2800</v>
      </c>
      <c r="G5008" s="12" t="s">
        <v>8876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9">
        <v>2301046</v>
      </c>
      <c r="E5009" s="12" t="s">
        <v>8877</v>
      </c>
      <c r="F5009" s="12">
        <v>2800</v>
      </c>
      <c r="G5009" s="12" t="s">
        <v>8878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9">
        <v>2301046</v>
      </c>
      <c r="E5010" s="12" t="s">
        <v>8879</v>
      </c>
      <c r="F5010" s="12">
        <v>3050</v>
      </c>
      <c r="G5010" s="12" t="s">
        <v>8880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9">
        <v>2301046</v>
      </c>
      <c r="E5011" s="12" t="s">
        <v>8873</v>
      </c>
      <c r="F5011" s="12">
        <v>3050</v>
      </c>
      <c r="G5011" s="12" t="s">
        <v>8874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9">
        <v>2301046</v>
      </c>
      <c r="E5012" s="12" t="s">
        <v>8873</v>
      </c>
      <c r="F5012" s="12">
        <v>3050</v>
      </c>
      <c r="G5012" s="12" t="s">
        <v>8874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9">
        <v>2301048</v>
      </c>
      <c r="E5013" s="12" t="s">
        <v>8881</v>
      </c>
      <c r="F5013" s="12">
        <v>3050</v>
      </c>
      <c r="G5013" s="12" t="s">
        <v>8882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9">
        <v>2301048</v>
      </c>
      <c r="E5014" s="12" t="s">
        <v>8883</v>
      </c>
      <c r="F5014" s="12">
        <v>3050</v>
      </c>
      <c r="G5014" s="12" t="s">
        <v>8884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9">
        <v>2301048</v>
      </c>
      <c r="E5015" s="12" t="s">
        <v>8889</v>
      </c>
      <c r="F5015" s="12">
        <v>2800</v>
      </c>
      <c r="G5015" s="12" t="s">
        <v>8890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9">
        <v>2301048</v>
      </c>
      <c r="E5016" s="12" t="s">
        <v>8891</v>
      </c>
      <c r="F5016" s="12">
        <v>3050</v>
      </c>
      <c r="G5016" s="12" t="s">
        <v>8892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9">
        <v>2301048</v>
      </c>
      <c r="E5017" s="12" t="s">
        <v>8893</v>
      </c>
      <c r="F5017" s="12">
        <v>2800</v>
      </c>
      <c r="G5017" s="12" t="s">
        <v>8894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9">
        <v>2301048</v>
      </c>
      <c r="E5018" s="12" t="s">
        <v>8895</v>
      </c>
      <c r="F5018" s="12">
        <v>3050</v>
      </c>
      <c r="G5018" s="12" t="s">
        <v>8896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9">
        <v>2301048</v>
      </c>
      <c r="E5019" s="12" t="s">
        <v>8881</v>
      </c>
      <c r="F5019" s="12">
        <v>3050</v>
      </c>
      <c r="G5019" s="12" t="s">
        <v>8882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9">
        <v>2301048</v>
      </c>
      <c r="E5020" s="12" t="s">
        <v>8883</v>
      </c>
      <c r="F5020" s="12">
        <v>3050</v>
      </c>
      <c r="G5020" s="12" t="s">
        <v>8884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9">
        <v>2301048</v>
      </c>
      <c r="E5021" s="12" t="s">
        <v>8889</v>
      </c>
      <c r="F5021" s="12">
        <v>2800</v>
      </c>
      <c r="G5021" s="12" t="s">
        <v>8890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9">
        <v>2301048</v>
      </c>
      <c r="E5022" s="12" t="s">
        <v>8891</v>
      </c>
      <c r="F5022" s="12">
        <v>3050</v>
      </c>
      <c r="G5022" s="12" t="s">
        <v>8892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9">
        <v>2301048</v>
      </c>
      <c r="E5023" s="12" t="s">
        <v>8893</v>
      </c>
      <c r="F5023" s="12">
        <v>2800</v>
      </c>
      <c r="G5023" s="12" t="s">
        <v>8894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9">
        <v>2301048</v>
      </c>
      <c r="E5024" s="12" t="s">
        <v>8895</v>
      </c>
      <c r="F5024" s="12">
        <v>3050</v>
      </c>
      <c r="G5024" s="12" t="s">
        <v>8896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9">
        <v>2301048</v>
      </c>
      <c r="E5025" s="12" t="s">
        <v>8881</v>
      </c>
      <c r="F5025" s="12">
        <v>3050</v>
      </c>
      <c r="G5025" s="12" t="s">
        <v>8882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9">
        <v>2301048</v>
      </c>
      <c r="E5026" s="12" t="s">
        <v>8883</v>
      </c>
      <c r="F5026" s="12">
        <v>3050</v>
      </c>
      <c r="G5026" s="12" t="s">
        <v>8884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9">
        <v>2301048</v>
      </c>
      <c r="E5027" s="12" t="s">
        <v>8889</v>
      </c>
      <c r="F5027" s="12">
        <v>2800</v>
      </c>
      <c r="G5027" s="12" t="s">
        <v>8890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9">
        <v>2301048</v>
      </c>
      <c r="E5028" s="12" t="s">
        <v>8891</v>
      </c>
      <c r="F5028" s="12">
        <v>3050</v>
      </c>
      <c r="G5028" s="12" t="s">
        <v>8892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9">
        <v>2301048</v>
      </c>
      <c r="E5029" s="12" t="s">
        <v>8893</v>
      </c>
      <c r="F5029" s="12">
        <v>2800</v>
      </c>
      <c r="G5029" s="12" t="s">
        <v>8894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9">
        <v>2301048</v>
      </c>
      <c r="E5030" s="12" t="s">
        <v>8895</v>
      </c>
      <c r="F5030" s="12">
        <v>3050</v>
      </c>
      <c r="G5030" s="12" t="s">
        <v>8896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9">
        <v>2301048</v>
      </c>
      <c r="E5031" s="12" t="s">
        <v>8881</v>
      </c>
      <c r="F5031" s="12">
        <v>3050</v>
      </c>
      <c r="G5031" s="12" t="s">
        <v>8882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9">
        <v>2301048</v>
      </c>
      <c r="E5032" s="12" t="s">
        <v>8883</v>
      </c>
      <c r="F5032" s="12">
        <v>3050</v>
      </c>
      <c r="G5032" s="12" t="s">
        <v>8884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9">
        <v>2301048</v>
      </c>
      <c r="E5033" s="12" t="s">
        <v>8889</v>
      </c>
      <c r="F5033" s="12">
        <v>2800</v>
      </c>
      <c r="G5033" s="12" t="s">
        <v>8890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9">
        <v>2301048</v>
      </c>
      <c r="E5034" s="12" t="s">
        <v>8891</v>
      </c>
      <c r="F5034" s="12">
        <v>3050</v>
      </c>
      <c r="G5034" s="12" t="s">
        <v>8892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9">
        <v>2301048</v>
      </c>
      <c r="E5035" s="12" t="s">
        <v>8893</v>
      </c>
      <c r="F5035" s="12">
        <v>2800</v>
      </c>
      <c r="G5035" s="12" t="s">
        <v>8894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9">
        <v>2301048</v>
      </c>
      <c r="E5036" s="12" t="s">
        <v>8895</v>
      </c>
      <c r="F5036" s="12">
        <v>3050</v>
      </c>
      <c r="G5036" s="12" t="s">
        <v>8896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9">
        <v>2301048</v>
      </c>
      <c r="E5037" s="12" t="s">
        <v>8881</v>
      </c>
      <c r="F5037" s="12">
        <v>3050</v>
      </c>
      <c r="G5037" s="12" t="s">
        <v>8882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9">
        <v>2301048</v>
      </c>
      <c r="E5038" s="12" t="s">
        <v>8883</v>
      </c>
      <c r="F5038" s="12">
        <v>3050</v>
      </c>
      <c r="G5038" s="12" t="s">
        <v>8884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9">
        <v>2301048</v>
      </c>
      <c r="E5039" s="12" t="s">
        <v>8889</v>
      </c>
      <c r="F5039" s="12">
        <v>2800</v>
      </c>
      <c r="G5039" s="12" t="s">
        <v>8890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9">
        <v>2301048</v>
      </c>
      <c r="E5040" s="12" t="s">
        <v>8891</v>
      </c>
      <c r="F5040" s="12">
        <v>3050</v>
      </c>
      <c r="G5040" s="12" t="s">
        <v>8892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9">
        <v>2301048</v>
      </c>
      <c r="E5041" s="12" t="s">
        <v>8893</v>
      </c>
      <c r="F5041" s="12">
        <v>2800</v>
      </c>
      <c r="G5041" s="12" t="s">
        <v>8894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9">
        <v>2301048</v>
      </c>
      <c r="E5042" s="12" t="s">
        <v>8895</v>
      </c>
      <c r="F5042" s="12">
        <v>3050</v>
      </c>
      <c r="G5042" s="12" t="s">
        <v>8896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9">
        <v>2301048</v>
      </c>
      <c r="E5043" s="12" t="s">
        <v>8881</v>
      </c>
      <c r="F5043" s="12">
        <v>3050</v>
      </c>
      <c r="G5043" s="12" t="s">
        <v>8882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9">
        <v>2301048</v>
      </c>
      <c r="E5044" s="12" t="s">
        <v>8883</v>
      </c>
      <c r="F5044" s="12">
        <v>3050</v>
      </c>
      <c r="G5044" s="12" t="s">
        <v>8884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9">
        <v>2301048</v>
      </c>
      <c r="E5045" s="12" t="s">
        <v>8889</v>
      </c>
      <c r="F5045" s="12">
        <v>2800</v>
      </c>
      <c r="G5045" s="12" t="s">
        <v>8890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9">
        <v>2301048</v>
      </c>
      <c r="E5046" s="12" t="s">
        <v>8891</v>
      </c>
      <c r="F5046" s="12">
        <v>3050</v>
      </c>
      <c r="G5046" s="12" t="s">
        <v>8892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9">
        <v>2301048</v>
      </c>
      <c r="E5047" s="12" t="s">
        <v>8893</v>
      </c>
      <c r="F5047" s="12">
        <v>2800</v>
      </c>
      <c r="G5047" s="12" t="s">
        <v>8894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9">
        <v>2301048</v>
      </c>
      <c r="E5048" s="12" t="s">
        <v>8895</v>
      </c>
      <c r="F5048" s="12">
        <v>3050</v>
      </c>
      <c r="G5048" s="12" t="s">
        <v>8896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9">
        <v>2301048</v>
      </c>
      <c r="E5049" s="12" t="s">
        <v>8881</v>
      </c>
      <c r="F5049" s="12">
        <v>3050</v>
      </c>
      <c r="G5049" s="12" t="s">
        <v>8882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9">
        <v>2301048</v>
      </c>
      <c r="E5050" s="12" t="s">
        <v>8883</v>
      </c>
      <c r="F5050" s="12">
        <v>3050</v>
      </c>
      <c r="G5050" s="12" t="s">
        <v>8884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9">
        <v>2301048</v>
      </c>
      <c r="E5051" s="12" t="s">
        <v>8889</v>
      </c>
      <c r="F5051" s="12">
        <v>2800</v>
      </c>
      <c r="G5051" s="12" t="s">
        <v>8890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9">
        <v>2301048</v>
      </c>
      <c r="E5052" s="12" t="s">
        <v>8891</v>
      </c>
      <c r="F5052" s="12">
        <v>3050</v>
      </c>
      <c r="G5052" s="12" t="s">
        <v>8892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9">
        <v>2301048</v>
      </c>
      <c r="E5053" s="12" t="s">
        <v>8893</v>
      </c>
      <c r="F5053" s="12">
        <v>2800</v>
      </c>
      <c r="G5053" s="12" t="s">
        <v>8894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9">
        <v>2301048</v>
      </c>
      <c r="E5054" s="12" t="s">
        <v>8895</v>
      </c>
      <c r="F5054" s="12">
        <v>3050</v>
      </c>
      <c r="G5054" s="12" t="s">
        <v>8896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9">
        <v>2301048</v>
      </c>
      <c r="E5055" s="12" t="s">
        <v>8881</v>
      </c>
      <c r="F5055" s="12">
        <v>3050</v>
      </c>
      <c r="G5055" s="12" t="s">
        <v>8882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9">
        <v>2301048</v>
      </c>
      <c r="E5056" s="12" t="s">
        <v>8883</v>
      </c>
      <c r="F5056" s="12">
        <v>3050</v>
      </c>
      <c r="G5056" s="12" t="s">
        <v>8884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9">
        <v>2301048</v>
      </c>
      <c r="E5057" s="12" t="s">
        <v>8889</v>
      </c>
      <c r="F5057" s="12">
        <v>2800</v>
      </c>
      <c r="G5057" s="12" t="s">
        <v>8890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9">
        <v>2301048</v>
      </c>
      <c r="E5058" s="12" t="s">
        <v>8891</v>
      </c>
      <c r="F5058" s="12">
        <v>3050</v>
      </c>
      <c r="G5058" s="12" t="s">
        <v>8892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9">
        <v>2301048</v>
      </c>
      <c r="E5059" s="12" t="s">
        <v>8893</v>
      </c>
      <c r="F5059" s="12">
        <v>2800</v>
      </c>
      <c r="G5059" s="12" t="s">
        <v>8894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9">
        <v>2301048</v>
      </c>
      <c r="E5060" s="12" t="s">
        <v>8895</v>
      </c>
      <c r="F5060" s="12">
        <v>3050</v>
      </c>
      <c r="G5060" s="12" t="s">
        <v>8896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9">
        <v>2301048</v>
      </c>
      <c r="E5061" s="12" t="s">
        <v>8889</v>
      </c>
      <c r="F5061" s="12">
        <v>2800</v>
      </c>
      <c r="G5061" s="12" t="s">
        <v>8890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9">
        <v>2301048</v>
      </c>
      <c r="E5062" s="12" t="s">
        <v>8891</v>
      </c>
      <c r="F5062" s="12">
        <v>3050</v>
      </c>
      <c r="G5062" s="12" t="s">
        <v>8892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9">
        <v>2301048</v>
      </c>
      <c r="E5063" s="12" t="s">
        <v>8893</v>
      </c>
      <c r="F5063" s="12">
        <v>2800</v>
      </c>
      <c r="G5063" s="12" t="s">
        <v>8894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9">
        <v>2301048</v>
      </c>
      <c r="E5064" s="12" t="s">
        <v>8895</v>
      </c>
      <c r="F5064" s="12">
        <v>3050</v>
      </c>
      <c r="G5064" s="12" t="s">
        <v>8896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9">
        <v>2301158</v>
      </c>
      <c r="E5065" s="12" t="s">
        <v>8851</v>
      </c>
      <c r="F5065" s="12">
        <v>2800</v>
      </c>
      <c r="G5065" s="12" t="s">
        <v>8852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9">
        <v>2301158</v>
      </c>
      <c r="E5066" s="12" t="s">
        <v>8853</v>
      </c>
      <c r="F5066" s="12">
        <v>3050</v>
      </c>
      <c r="G5066" s="12" t="s">
        <v>8854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9">
        <v>2301158</v>
      </c>
      <c r="E5067" s="12" t="s">
        <v>8855</v>
      </c>
      <c r="F5067" s="12">
        <v>2800</v>
      </c>
      <c r="G5067" s="12" t="s">
        <v>8856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9">
        <v>2301158</v>
      </c>
      <c r="E5068" s="12" t="s">
        <v>8881</v>
      </c>
      <c r="F5068" s="12">
        <v>3050</v>
      </c>
      <c r="G5068" s="12" t="s">
        <v>8882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9">
        <v>2301158</v>
      </c>
      <c r="E5069" s="12" t="s">
        <v>8883</v>
      </c>
      <c r="F5069" s="12">
        <v>3050</v>
      </c>
      <c r="G5069" s="12" t="s">
        <v>8884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9">
        <v>2301158</v>
      </c>
      <c r="E5070" s="12" t="s">
        <v>8851</v>
      </c>
      <c r="F5070" s="12">
        <v>2800</v>
      </c>
      <c r="G5070" s="12" t="s">
        <v>8852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9">
        <v>2301158</v>
      </c>
      <c r="E5071" s="12" t="s">
        <v>8853</v>
      </c>
      <c r="F5071" s="12">
        <v>3050</v>
      </c>
      <c r="G5071" s="12" t="s">
        <v>8854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9">
        <v>2301158</v>
      </c>
      <c r="E5072" s="12" t="s">
        <v>8855</v>
      </c>
      <c r="F5072" s="12">
        <v>2800</v>
      </c>
      <c r="G5072" s="12" t="s">
        <v>8856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9">
        <v>2301158</v>
      </c>
      <c r="E5073" s="12" t="s">
        <v>8881</v>
      </c>
      <c r="F5073" s="12">
        <v>3050</v>
      </c>
      <c r="G5073" s="12" t="s">
        <v>8882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9">
        <v>2301158</v>
      </c>
      <c r="E5074" s="12" t="s">
        <v>8883</v>
      </c>
      <c r="F5074" s="12">
        <v>3050</v>
      </c>
      <c r="G5074" s="12" t="s">
        <v>8884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9">
        <v>2301158</v>
      </c>
      <c r="E5075" s="12" t="s">
        <v>8851</v>
      </c>
      <c r="F5075" s="12">
        <v>2800</v>
      </c>
      <c r="G5075" s="12" t="s">
        <v>8852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9">
        <v>2301158</v>
      </c>
      <c r="E5076" s="12" t="s">
        <v>8853</v>
      </c>
      <c r="F5076" s="12">
        <v>3050</v>
      </c>
      <c r="G5076" s="12" t="s">
        <v>8854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9">
        <v>2301158</v>
      </c>
      <c r="E5077" s="12" t="s">
        <v>8855</v>
      </c>
      <c r="F5077" s="12">
        <v>2800</v>
      </c>
      <c r="G5077" s="12" t="s">
        <v>8856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9">
        <v>2301158</v>
      </c>
      <c r="E5078" s="12" t="s">
        <v>8881</v>
      </c>
      <c r="F5078" s="12">
        <v>3050</v>
      </c>
      <c r="G5078" s="12" t="s">
        <v>8882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9">
        <v>2301158</v>
      </c>
      <c r="E5079" s="12" t="s">
        <v>8883</v>
      </c>
      <c r="F5079" s="12">
        <v>3050</v>
      </c>
      <c r="G5079" s="12" t="s">
        <v>8884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9">
        <v>2301158</v>
      </c>
      <c r="E5080" s="12" t="s">
        <v>8851</v>
      </c>
      <c r="F5080" s="12">
        <v>2800</v>
      </c>
      <c r="G5080" s="12" t="s">
        <v>8852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9">
        <v>2301158</v>
      </c>
      <c r="E5081" s="12" t="s">
        <v>8853</v>
      </c>
      <c r="F5081" s="12">
        <v>3050</v>
      </c>
      <c r="G5081" s="12" t="s">
        <v>8854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9">
        <v>2301158</v>
      </c>
      <c r="E5082" s="12" t="s">
        <v>8855</v>
      </c>
      <c r="F5082" s="12">
        <v>2800</v>
      </c>
      <c r="G5082" s="12" t="s">
        <v>8856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9">
        <v>2301158</v>
      </c>
      <c r="E5083" s="12" t="s">
        <v>8881</v>
      </c>
      <c r="F5083" s="12">
        <v>3050</v>
      </c>
      <c r="G5083" s="12" t="s">
        <v>8882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9">
        <v>2301158</v>
      </c>
      <c r="E5084" s="12" t="s">
        <v>8883</v>
      </c>
      <c r="F5084" s="12">
        <v>3050</v>
      </c>
      <c r="G5084" s="12" t="s">
        <v>8884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9">
        <v>2301158</v>
      </c>
      <c r="E5085" s="12" t="s">
        <v>8851</v>
      </c>
      <c r="F5085" s="12">
        <v>2800</v>
      </c>
      <c r="G5085" s="12" t="s">
        <v>8852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9">
        <v>2301158</v>
      </c>
      <c r="E5086" s="12" t="s">
        <v>8853</v>
      </c>
      <c r="F5086" s="12">
        <v>3050</v>
      </c>
      <c r="G5086" s="12" t="s">
        <v>8854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9">
        <v>2301158</v>
      </c>
      <c r="E5087" s="12" t="s">
        <v>8855</v>
      </c>
      <c r="F5087" s="12">
        <v>2800</v>
      </c>
      <c r="G5087" s="12" t="s">
        <v>8856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9">
        <v>2301158</v>
      </c>
      <c r="E5088" s="12" t="s">
        <v>8881</v>
      </c>
      <c r="F5088" s="12">
        <v>3050</v>
      </c>
      <c r="G5088" s="12" t="s">
        <v>8882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9">
        <v>2301158</v>
      </c>
      <c r="E5089" s="12" t="s">
        <v>8883</v>
      </c>
      <c r="F5089" s="12">
        <v>3050</v>
      </c>
      <c r="G5089" s="12" t="s">
        <v>8884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9">
        <v>2301158</v>
      </c>
      <c r="E5090" s="12" t="s">
        <v>8851</v>
      </c>
      <c r="F5090" s="12">
        <v>2800</v>
      </c>
      <c r="G5090" s="12" t="s">
        <v>8852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9">
        <v>2301158</v>
      </c>
      <c r="E5091" s="12" t="s">
        <v>8853</v>
      </c>
      <c r="F5091" s="12">
        <v>3050</v>
      </c>
      <c r="G5091" s="12" t="s">
        <v>8854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9">
        <v>2301158</v>
      </c>
      <c r="E5092" s="12" t="s">
        <v>8855</v>
      </c>
      <c r="F5092" s="12">
        <v>2800</v>
      </c>
      <c r="G5092" s="12" t="s">
        <v>8856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9">
        <v>2301158</v>
      </c>
      <c r="E5093" s="12" t="s">
        <v>8881</v>
      </c>
      <c r="F5093" s="12">
        <v>3050</v>
      </c>
      <c r="G5093" s="12" t="s">
        <v>8882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9">
        <v>2301158</v>
      </c>
      <c r="E5094" s="12" t="s">
        <v>8883</v>
      </c>
      <c r="F5094" s="12">
        <v>3050</v>
      </c>
      <c r="G5094" s="12" t="s">
        <v>8884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9">
        <v>2301158</v>
      </c>
      <c r="E5095" s="12" t="s">
        <v>8851</v>
      </c>
      <c r="F5095" s="12">
        <v>2800</v>
      </c>
      <c r="G5095" s="12" t="s">
        <v>8852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9">
        <v>2301158</v>
      </c>
      <c r="E5096" s="12" t="s">
        <v>8853</v>
      </c>
      <c r="F5096" s="12">
        <v>3050</v>
      </c>
      <c r="G5096" s="12" t="s">
        <v>8854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9">
        <v>2301158</v>
      </c>
      <c r="E5097" s="12" t="s">
        <v>8855</v>
      </c>
      <c r="F5097" s="12">
        <v>2800</v>
      </c>
      <c r="G5097" s="12" t="s">
        <v>8856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9">
        <v>2301158</v>
      </c>
      <c r="E5098" s="12" t="s">
        <v>8881</v>
      </c>
      <c r="F5098" s="12">
        <v>3050</v>
      </c>
      <c r="G5098" s="12" t="s">
        <v>8882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9">
        <v>2301158</v>
      </c>
      <c r="E5099" s="12" t="s">
        <v>8883</v>
      </c>
      <c r="F5099" s="12">
        <v>3050</v>
      </c>
      <c r="G5099" s="12" t="s">
        <v>8884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9">
        <v>2301158</v>
      </c>
      <c r="E5100" s="12" t="s">
        <v>8851</v>
      </c>
      <c r="F5100" s="12">
        <v>2800</v>
      </c>
      <c r="G5100" s="12" t="s">
        <v>8852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9">
        <v>2301158</v>
      </c>
      <c r="E5101" s="12" t="s">
        <v>8853</v>
      </c>
      <c r="F5101" s="12">
        <v>3050</v>
      </c>
      <c r="G5101" s="12" t="s">
        <v>8854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9">
        <v>2301158</v>
      </c>
      <c r="E5102" s="12" t="s">
        <v>8855</v>
      </c>
      <c r="F5102" s="12">
        <v>2800</v>
      </c>
      <c r="G5102" s="12" t="s">
        <v>8856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9">
        <v>2301158</v>
      </c>
      <c r="E5103" s="12" t="s">
        <v>8881</v>
      </c>
      <c r="F5103" s="12">
        <v>3050</v>
      </c>
      <c r="G5103" s="12" t="s">
        <v>8882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9">
        <v>2301158</v>
      </c>
      <c r="E5104" s="12" t="s">
        <v>8883</v>
      </c>
      <c r="F5104" s="12">
        <v>3050</v>
      </c>
      <c r="G5104" s="12" t="s">
        <v>8884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9">
        <v>2301158</v>
      </c>
      <c r="E5105" s="12" t="s">
        <v>8851</v>
      </c>
      <c r="F5105" s="12">
        <v>2800</v>
      </c>
      <c r="G5105" s="12" t="s">
        <v>8852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9">
        <v>2301158</v>
      </c>
      <c r="E5106" s="12" t="s">
        <v>8853</v>
      </c>
      <c r="F5106" s="12">
        <v>3050</v>
      </c>
      <c r="G5106" s="12" t="s">
        <v>8854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9">
        <v>2301158</v>
      </c>
      <c r="E5107" s="12" t="s">
        <v>8855</v>
      </c>
      <c r="F5107" s="12">
        <v>2800</v>
      </c>
      <c r="G5107" s="12" t="s">
        <v>8856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9">
        <v>2301300</v>
      </c>
      <c r="E5108" s="12" t="s">
        <v>8881</v>
      </c>
      <c r="F5108" s="12">
        <v>3050</v>
      </c>
      <c r="G5108" s="12" t="s">
        <v>8882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9">
        <v>2301300</v>
      </c>
      <c r="E5109" s="12" t="s">
        <v>8883</v>
      </c>
      <c r="F5109" s="12">
        <v>3050</v>
      </c>
      <c r="G5109" s="12" t="s">
        <v>8884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9">
        <v>2301300</v>
      </c>
      <c r="E5110" s="12" t="s">
        <v>8857</v>
      </c>
      <c r="F5110" s="12">
        <v>2800</v>
      </c>
      <c r="G5110" s="12" t="s">
        <v>8858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9">
        <v>2301300</v>
      </c>
      <c r="E5111" s="12" t="s">
        <v>8859</v>
      </c>
      <c r="F5111" s="12">
        <v>3050</v>
      </c>
      <c r="G5111" s="12" t="s">
        <v>8860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9">
        <v>2301300</v>
      </c>
      <c r="E5112" s="12" t="s">
        <v>8861</v>
      </c>
      <c r="F5112" s="12">
        <v>2800</v>
      </c>
      <c r="G5112" s="12" t="s">
        <v>8862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9">
        <v>2301300</v>
      </c>
      <c r="E5113" s="12" t="s">
        <v>8863</v>
      </c>
      <c r="F5113" s="12">
        <v>3050</v>
      </c>
      <c r="G5113" s="12" t="s">
        <v>8864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9">
        <v>2301300</v>
      </c>
      <c r="E5114" s="12" t="s">
        <v>8881</v>
      </c>
      <c r="F5114" s="12">
        <v>3050</v>
      </c>
      <c r="G5114" s="12" t="s">
        <v>8882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9">
        <v>2301300</v>
      </c>
      <c r="E5115" s="12" t="s">
        <v>8883</v>
      </c>
      <c r="F5115" s="12">
        <v>3050</v>
      </c>
      <c r="G5115" s="12" t="s">
        <v>8884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9">
        <v>2301300</v>
      </c>
      <c r="E5116" s="12" t="s">
        <v>8857</v>
      </c>
      <c r="F5116" s="12">
        <v>2800</v>
      </c>
      <c r="G5116" s="12" t="s">
        <v>8858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9">
        <v>2301300</v>
      </c>
      <c r="E5117" s="12" t="s">
        <v>8859</v>
      </c>
      <c r="F5117" s="12">
        <v>3050</v>
      </c>
      <c r="G5117" s="12" t="s">
        <v>8860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9">
        <v>2301300</v>
      </c>
      <c r="E5118" s="12" t="s">
        <v>8861</v>
      </c>
      <c r="F5118" s="12">
        <v>2800</v>
      </c>
      <c r="G5118" s="12" t="s">
        <v>8862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9">
        <v>2301300</v>
      </c>
      <c r="E5119" s="12" t="s">
        <v>8863</v>
      </c>
      <c r="F5119" s="12">
        <v>3050</v>
      </c>
      <c r="G5119" s="12" t="s">
        <v>8864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9">
        <v>2301300</v>
      </c>
      <c r="E5120" s="12" t="s">
        <v>8881</v>
      </c>
      <c r="F5120" s="12">
        <v>3050</v>
      </c>
      <c r="G5120" s="12" t="s">
        <v>8882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9">
        <v>2301300</v>
      </c>
      <c r="E5121" s="12" t="s">
        <v>8883</v>
      </c>
      <c r="F5121" s="12">
        <v>3050</v>
      </c>
      <c r="G5121" s="12" t="s">
        <v>8884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9">
        <v>2301300</v>
      </c>
      <c r="E5122" s="12" t="s">
        <v>8857</v>
      </c>
      <c r="F5122" s="12">
        <v>2800</v>
      </c>
      <c r="G5122" s="12" t="s">
        <v>8858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9">
        <v>2301300</v>
      </c>
      <c r="E5123" s="12" t="s">
        <v>8859</v>
      </c>
      <c r="F5123" s="12">
        <v>3050</v>
      </c>
      <c r="G5123" s="12" t="s">
        <v>8860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9">
        <v>2301300</v>
      </c>
      <c r="E5124" s="12" t="s">
        <v>8861</v>
      </c>
      <c r="F5124" s="12">
        <v>2800</v>
      </c>
      <c r="G5124" s="12" t="s">
        <v>8862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9">
        <v>2301300</v>
      </c>
      <c r="E5125" s="12" t="s">
        <v>8863</v>
      </c>
      <c r="F5125" s="12">
        <v>3050</v>
      </c>
      <c r="G5125" s="12" t="s">
        <v>8864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9">
        <v>2301300</v>
      </c>
      <c r="E5126" s="12" t="s">
        <v>8881</v>
      </c>
      <c r="F5126" s="12">
        <v>3050</v>
      </c>
      <c r="G5126" s="12" t="s">
        <v>8882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9">
        <v>2301300</v>
      </c>
      <c r="E5127" s="12" t="s">
        <v>8883</v>
      </c>
      <c r="F5127" s="12">
        <v>3050</v>
      </c>
      <c r="G5127" s="12" t="s">
        <v>8884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9">
        <v>2301300</v>
      </c>
      <c r="E5128" s="12" t="s">
        <v>8857</v>
      </c>
      <c r="F5128" s="12">
        <v>2800</v>
      </c>
      <c r="G5128" s="12" t="s">
        <v>8858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9">
        <v>2301300</v>
      </c>
      <c r="E5129" s="12" t="s">
        <v>8859</v>
      </c>
      <c r="F5129" s="12">
        <v>3050</v>
      </c>
      <c r="G5129" s="12" t="s">
        <v>8860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9">
        <v>2301300</v>
      </c>
      <c r="E5130" s="12" t="s">
        <v>8861</v>
      </c>
      <c r="F5130" s="12">
        <v>2800</v>
      </c>
      <c r="G5130" s="12" t="s">
        <v>8862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9">
        <v>2301300</v>
      </c>
      <c r="E5131" s="12" t="s">
        <v>8863</v>
      </c>
      <c r="F5131" s="12">
        <v>3050</v>
      </c>
      <c r="G5131" s="12" t="s">
        <v>8864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9">
        <v>2301300</v>
      </c>
      <c r="E5132" s="12" t="s">
        <v>8881</v>
      </c>
      <c r="F5132" s="12">
        <v>3050</v>
      </c>
      <c r="G5132" s="12" t="s">
        <v>8882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9">
        <v>2301300</v>
      </c>
      <c r="E5133" s="12" t="s">
        <v>8883</v>
      </c>
      <c r="F5133" s="12">
        <v>3050</v>
      </c>
      <c r="G5133" s="12" t="s">
        <v>8884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9">
        <v>2301300</v>
      </c>
      <c r="E5134" s="12" t="s">
        <v>8857</v>
      </c>
      <c r="F5134" s="12">
        <v>2800</v>
      </c>
      <c r="G5134" s="12" t="s">
        <v>8858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9">
        <v>2301300</v>
      </c>
      <c r="E5135" s="12" t="s">
        <v>8859</v>
      </c>
      <c r="F5135" s="12">
        <v>3050</v>
      </c>
      <c r="G5135" s="12" t="s">
        <v>8860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9">
        <v>2301300</v>
      </c>
      <c r="E5136" s="12" t="s">
        <v>8861</v>
      </c>
      <c r="F5136" s="12">
        <v>2800</v>
      </c>
      <c r="G5136" s="12" t="s">
        <v>8862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9">
        <v>2301300</v>
      </c>
      <c r="E5137" s="12" t="s">
        <v>8863</v>
      </c>
      <c r="F5137" s="12">
        <v>3050</v>
      </c>
      <c r="G5137" s="12" t="s">
        <v>8864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9">
        <v>2301300</v>
      </c>
      <c r="E5138" s="12" t="s">
        <v>8881</v>
      </c>
      <c r="F5138" s="12">
        <v>3050</v>
      </c>
      <c r="G5138" s="12" t="s">
        <v>8882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9">
        <v>2301300</v>
      </c>
      <c r="E5139" s="12" t="s">
        <v>8883</v>
      </c>
      <c r="F5139" s="12">
        <v>3050</v>
      </c>
      <c r="G5139" s="12" t="s">
        <v>8884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9">
        <v>2301300</v>
      </c>
      <c r="E5140" s="12" t="s">
        <v>8857</v>
      </c>
      <c r="F5140" s="12">
        <v>2800</v>
      </c>
      <c r="G5140" s="12" t="s">
        <v>8858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9">
        <v>2301300</v>
      </c>
      <c r="E5141" s="12" t="s">
        <v>8859</v>
      </c>
      <c r="F5141" s="12">
        <v>3050</v>
      </c>
      <c r="G5141" s="12" t="s">
        <v>8860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9">
        <v>2301300</v>
      </c>
      <c r="E5142" s="12" t="s">
        <v>8861</v>
      </c>
      <c r="F5142" s="12">
        <v>2800</v>
      </c>
      <c r="G5142" s="12" t="s">
        <v>8862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9">
        <v>2301300</v>
      </c>
      <c r="E5143" s="12" t="s">
        <v>8863</v>
      </c>
      <c r="F5143" s="12">
        <v>3050</v>
      </c>
      <c r="G5143" s="12" t="s">
        <v>8864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9">
        <v>2301300</v>
      </c>
      <c r="E5144" s="12" t="s">
        <v>8881</v>
      </c>
      <c r="F5144" s="12">
        <v>3050</v>
      </c>
      <c r="G5144" s="12" t="s">
        <v>8882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9">
        <v>2301300</v>
      </c>
      <c r="E5145" s="12" t="s">
        <v>8883</v>
      </c>
      <c r="F5145" s="12">
        <v>3050</v>
      </c>
      <c r="G5145" s="12" t="s">
        <v>8884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9">
        <v>2301300</v>
      </c>
      <c r="E5146" s="12" t="s">
        <v>8857</v>
      </c>
      <c r="F5146" s="12">
        <v>2800</v>
      </c>
      <c r="G5146" s="12" t="s">
        <v>8858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9">
        <v>2301300</v>
      </c>
      <c r="E5147" s="12" t="s">
        <v>8859</v>
      </c>
      <c r="F5147" s="12">
        <v>3050</v>
      </c>
      <c r="G5147" s="12" t="s">
        <v>8860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9">
        <v>2301300</v>
      </c>
      <c r="E5148" s="12" t="s">
        <v>8861</v>
      </c>
      <c r="F5148" s="12">
        <v>2800</v>
      </c>
      <c r="G5148" s="12" t="s">
        <v>8862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9">
        <v>2301300</v>
      </c>
      <c r="E5149" s="12" t="s">
        <v>8863</v>
      </c>
      <c r="F5149" s="12">
        <v>3050</v>
      </c>
      <c r="G5149" s="12" t="s">
        <v>8864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9">
        <v>2301300</v>
      </c>
      <c r="E5150" s="12" t="s">
        <v>8881</v>
      </c>
      <c r="F5150" s="12">
        <v>3050</v>
      </c>
      <c r="G5150" s="12" t="s">
        <v>8882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9">
        <v>2301300</v>
      </c>
      <c r="E5151" s="12" t="s">
        <v>8883</v>
      </c>
      <c r="F5151" s="12">
        <v>3050</v>
      </c>
      <c r="G5151" s="12" t="s">
        <v>8884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9">
        <v>2301333</v>
      </c>
      <c r="E5152" s="12" t="s">
        <v>8885</v>
      </c>
      <c r="F5152" s="12">
        <v>2800</v>
      </c>
      <c r="G5152" s="12" t="s">
        <v>8886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9">
        <v>2301333</v>
      </c>
      <c r="E5153" s="12" t="s">
        <v>8887</v>
      </c>
      <c r="F5153" s="12">
        <v>3050</v>
      </c>
      <c r="G5153" s="12" t="s">
        <v>8888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9">
        <v>2301333</v>
      </c>
      <c r="E5154" s="12" t="s">
        <v>8835</v>
      </c>
      <c r="F5154" s="12">
        <v>2800</v>
      </c>
      <c r="G5154" s="12" t="s">
        <v>8836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9">
        <v>2301333</v>
      </c>
      <c r="E5155" s="12" t="s">
        <v>8837</v>
      </c>
      <c r="F5155" s="12">
        <v>2800</v>
      </c>
      <c r="G5155" s="12" t="s">
        <v>8838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9">
        <v>2301333</v>
      </c>
      <c r="E5156" s="12" t="s">
        <v>8885</v>
      </c>
      <c r="F5156" s="12">
        <v>2800</v>
      </c>
      <c r="G5156" s="12" t="s">
        <v>8886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9">
        <v>2301333</v>
      </c>
      <c r="E5157" s="12" t="s">
        <v>8887</v>
      </c>
      <c r="F5157" s="12">
        <v>3050</v>
      </c>
      <c r="G5157" s="12" t="s">
        <v>8888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9">
        <v>2301333</v>
      </c>
      <c r="E5158" s="12" t="s">
        <v>8835</v>
      </c>
      <c r="F5158" s="12">
        <v>2800</v>
      </c>
      <c r="G5158" s="12" t="s">
        <v>8836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9">
        <v>2301333</v>
      </c>
      <c r="E5159" s="12" t="s">
        <v>8837</v>
      </c>
      <c r="F5159" s="12">
        <v>2800</v>
      </c>
      <c r="G5159" s="12" t="s">
        <v>8838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9">
        <v>2301333</v>
      </c>
      <c r="E5160" s="12" t="s">
        <v>8885</v>
      </c>
      <c r="F5160" s="12">
        <v>2800</v>
      </c>
      <c r="G5160" s="12" t="s">
        <v>8886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9">
        <v>2301333</v>
      </c>
      <c r="E5161" s="12" t="s">
        <v>8887</v>
      </c>
      <c r="F5161" s="12">
        <v>3050</v>
      </c>
      <c r="G5161" s="12" t="s">
        <v>8888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9">
        <v>2301333</v>
      </c>
      <c r="E5162" s="12" t="s">
        <v>8835</v>
      </c>
      <c r="F5162" s="12">
        <v>2800</v>
      </c>
      <c r="G5162" s="12" t="s">
        <v>8836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9">
        <v>2301333</v>
      </c>
      <c r="E5163" s="12" t="s">
        <v>8837</v>
      </c>
      <c r="F5163" s="12">
        <v>2800</v>
      </c>
      <c r="G5163" s="12" t="s">
        <v>8838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9">
        <v>2301333</v>
      </c>
      <c r="E5164" s="12" t="s">
        <v>8885</v>
      </c>
      <c r="F5164" s="12">
        <v>2800</v>
      </c>
      <c r="G5164" s="12" t="s">
        <v>8886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9">
        <v>2301333</v>
      </c>
      <c r="E5165" s="12" t="s">
        <v>8887</v>
      </c>
      <c r="F5165" s="12">
        <v>3050</v>
      </c>
      <c r="G5165" s="12" t="s">
        <v>8888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9">
        <v>2301333</v>
      </c>
      <c r="E5166" s="12" t="s">
        <v>8835</v>
      </c>
      <c r="F5166" s="12">
        <v>2800</v>
      </c>
      <c r="G5166" s="12" t="s">
        <v>8836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9">
        <v>2301333</v>
      </c>
      <c r="E5167" s="12" t="s">
        <v>8837</v>
      </c>
      <c r="F5167" s="12">
        <v>2800</v>
      </c>
      <c r="G5167" s="12" t="s">
        <v>8838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9">
        <v>2301333</v>
      </c>
      <c r="E5168" s="12" t="s">
        <v>8885</v>
      </c>
      <c r="F5168" s="12">
        <v>2800</v>
      </c>
      <c r="G5168" s="12" t="s">
        <v>8886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9">
        <v>2301333</v>
      </c>
      <c r="E5169" s="12" t="s">
        <v>8887</v>
      </c>
      <c r="F5169" s="12">
        <v>3050</v>
      </c>
      <c r="G5169" s="12" t="s">
        <v>8888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9">
        <v>2301333</v>
      </c>
      <c r="E5170" s="12" t="s">
        <v>8835</v>
      </c>
      <c r="F5170" s="12">
        <v>2800</v>
      </c>
      <c r="G5170" s="12" t="s">
        <v>8836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9">
        <v>2301333</v>
      </c>
      <c r="E5171" s="12" t="s">
        <v>8837</v>
      </c>
      <c r="F5171" s="12">
        <v>2800</v>
      </c>
      <c r="G5171" s="12" t="s">
        <v>8838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9">
        <v>2301333</v>
      </c>
      <c r="E5172" s="12" t="s">
        <v>8885</v>
      </c>
      <c r="F5172" s="12">
        <v>2800</v>
      </c>
      <c r="G5172" s="12" t="s">
        <v>8886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9">
        <v>2301333</v>
      </c>
      <c r="E5173" s="12" t="s">
        <v>8887</v>
      </c>
      <c r="F5173" s="12">
        <v>3050</v>
      </c>
      <c r="G5173" s="12" t="s">
        <v>8888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9">
        <v>2301333</v>
      </c>
      <c r="E5174" s="12" t="s">
        <v>8885</v>
      </c>
      <c r="F5174" s="12">
        <v>2800</v>
      </c>
      <c r="G5174" s="12" t="s">
        <v>8886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9">
        <v>2301333</v>
      </c>
      <c r="E5175" s="12" t="s">
        <v>8887</v>
      </c>
      <c r="F5175" s="12">
        <v>3050</v>
      </c>
      <c r="G5175" s="12" t="s">
        <v>8888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9">
        <v>2301666</v>
      </c>
      <c r="E5176" s="12" t="s">
        <v>8873</v>
      </c>
      <c r="F5176" s="12">
        <v>3050</v>
      </c>
      <c r="G5176" s="12" t="s">
        <v>8874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9">
        <v>2301666</v>
      </c>
      <c r="E5177" s="12" t="s">
        <v>8875</v>
      </c>
      <c r="F5177" s="12">
        <v>2800</v>
      </c>
      <c r="G5177" s="12" t="s">
        <v>8876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9">
        <v>2301666</v>
      </c>
      <c r="E5178" s="12" t="s">
        <v>8877</v>
      </c>
      <c r="F5178" s="12">
        <v>2800</v>
      </c>
      <c r="G5178" s="12" t="s">
        <v>8878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9">
        <v>2301666</v>
      </c>
      <c r="E5179" s="12" t="s">
        <v>8879</v>
      </c>
      <c r="F5179" s="12">
        <v>3050</v>
      </c>
      <c r="G5179" s="12" t="s">
        <v>8880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9">
        <v>2301666</v>
      </c>
      <c r="E5180" s="12" t="s">
        <v>8873</v>
      </c>
      <c r="F5180" s="12">
        <v>3050</v>
      </c>
      <c r="G5180" s="12" t="s">
        <v>8874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9">
        <v>2301666</v>
      </c>
      <c r="E5181" s="12" t="s">
        <v>8875</v>
      </c>
      <c r="F5181" s="12">
        <v>2800</v>
      </c>
      <c r="G5181" s="12" t="s">
        <v>8876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9">
        <v>2301666</v>
      </c>
      <c r="E5182" s="12" t="s">
        <v>8877</v>
      </c>
      <c r="F5182" s="12">
        <v>2800</v>
      </c>
      <c r="G5182" s="12" t="s">
        <v>8878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9">
        <v>2301666</v>
      </c>
      <c r="E5183" s="12" t="s">
        <v>8879</v>
      </c>
      <c r="F5183" s="12">
        <v>3050</v>
      </c>
      <c r="G5183" s="12" t="s">
        <v>8880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9">
        <v>2301666</v>
      </c>
      <c r="E5184" s="12" t="s">
        <v>8873</v>
      </c>
      <c r="F5184" s="12">
        <v>3050</v>
      </c>
      <c r="G5184" s="12" t="s">
        <v>8874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9">
        <v>2301666</v>
      </c>
      <c r="E5185" s="12" t="s">
        <v>8875</v>
      </c>
      <c r="F5185" s="12">
        <v>2800</v>
      </c>
      <c r="G5185" s="12" t="s">
        <v>8876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9">
        <v>2301666</v>
      </c>
      <c r="E5186" s="12" t="s">
        <v>8877</v>
      </c>
      <c r="F5186" s="12">
        <v>2800</v>
      </c>
      <c r="G5186" s="12" t="s">
        <v>8878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9">
        <v>2301666</v>
      </c>
      <c r="E5187" s="12" t="s">
        <v>8879</v>
      </c>
      <c r="F5187" s="12">
        <v>3050</v>
      </c>
      <c r="G5187" s="12" t="s">
        <v>8880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9">
        <v>2301666</v>
      </c>
      <c r="E5188" s="12" t="s">
        <v>8873</v>
      </c>
      <c r="F5188" s="12">
        <v>3050</v>
      </c>
      <c r="G5188" s="12" t="s">
        <v>8874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9">
        <v>2301666</v>
      </c>
      <c r="E5189" s="12" t="s">
        <v>8875</v>
      </c>
      <c r="F5189" s="12">
        <v>2800</v>
      </c>
      <c r="G5189" s="12" t="s">
        <v>8876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9">
        <v>2301666</v>
      </c>
      <c r="E5190" s="12" t="s">
        <v>8877</v>
      </c>
      <c r="F5190" s="12">
        <v>2800</v>
      </c>
      <c r="G5190" s="12" t="s">
        <v>8878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9">
        <v>2301666</v>
      </c>
      <c r="E5191" s="12" t="s">
        <v>8879</v>
      </c>
      <c r="F5191" s="12">
        <v>3050</v>
      </c>
      <c r="G5191" s="12" t="s">
        <v>8880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9">
        <v>2301666</v>
      </c>
      <c r="E5192" s="12" t="s">
        <v>8873</v>
      </c>
      <c r="F5192" s="12">
        <v>3050</v>
      </c>
      <c r="G5192" s="12" t="s">
        <v>8874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9">
        <v>2301666</v>
      </c>
      <c r="E5193" s="12" t="s">
        <v>8875</v>
      </c>
      <c r="F5193" s="12">
        <v>2800</v>
      </c>
      <c r="G5193" s="12" t="s">
        <v>8876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9">
        <v>2301666</v>
      </c>
      <c r="E5194" s="12" t="s">
        <v>8877</v>
      </c>
      <c r="F5194" s="12">
        <v>2800</v>
      </c>
      <c r="G5194" s="12" t="s">
        <v>8878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9">
        <v>2301666</v>
      </c>
      <c r="E5195" s="12" t="s">
        <v>8879</v>
      </c>
      <c r="F5195" s="12">
        <v>3050</v>
      </c>
      <c r="G5195" s="12" t="s">
        <v>8880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9">
        <v>2301666</v>
      </c>
      <c r="E5196" s="12" t="s">
        <v>8873</v>
      </c>
      <c r="F5196" s="12">
        <v>3050</v>
      </c>
      <c r="G5196" s="12" t="s">
        <v>8874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9">
        <v>2301666</v>
      </c>
      <c r="E5197" s="12" t="s">
        <v>8875</v>
      </c>
      <c r="F5197" s="12">
        <v>2800</v>
      </c>
      <c r="G5197" s="12" t="s">
        <v>8876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9">
        <v>2301666</v>
      </c>
      <c r="E5198" s="12" t="s">
        <v>8877</v>
      </c>
      <c r="F5198" s="12">
        <v>2800</v>
      </c>
      <c r="G5198" s="12" t="s">
        <v>8878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9">
        <v>2301666</v>
      </c>
      <c r="E5199" s="12" t="s">
        <v>8879</v>
      </c>
      <c r="F5199" s="12">
        <v>3050</v>
      </c>
      <c r="G5199" s="12" t="s">
        <v>8880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9">
        <v>2301666</v>
      </c>
      <c r="E5200" s="12" t="s">
        <v>8873</v>
      </c>
      <c r="F5200" s="12">
        <v>3050</v>
      </c>
      <c r="G5200" s="12" t="s">
        <v>8874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9">
        <v>2301666</v>
      </c>
      <c r="E5201" s="12" t="s">
        <v>8875</v>
      </c>
      <c r="F5201" s="12">
        <v>2800</v>
      </c>
      <c r="G5201" s="12" t="s">
        <v>8876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9">
        <v>2301666</v>
      </c>
      <c r="E5202" s="12" t="s">
        <v>8877</v>
      </c>
      <c r="F5202" s="12">
        <v>2800</v>
      </c>
      <c r="G5202" s="12" t="s">
        <v>8878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9">
        <v>2301666</v>
      </c>
      <c r="E5203" s="12" t="s">
        <v>8879</v>
      </c>
      <c r="F5203" s="12">
        <v>3050</v>
      </c>
      <c r="G5203" s="12" t="s">
        <v>8880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9">
        <v>2301666</v>
      </c>
      <c r="E5204" s="12" t="s">
        <v>8873</v>
      </c>
      <c r="F5204" s="12">
        <v>3050</v>
      </c>
      <c r="G5204" s="12" t="s">
        <v>8874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9">
        <v>2301666</v>
      </c>
      <c r="E5205" s="12" t="s">
        <v>8875</v>
      </c>
      <c r="F5205" s="12">
        <v>2800</v>
      </c>
      <c r="G5205" s="12" t="s">
        <v>8876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9">
        <v>2301666</v>
      </c>
      <c r="E5206" s="12" t="s">
        <v>8877</v>
      </c>
      <c r="F5206" s="12">
        <v>2800</v>
      </c>
      <c r="G5206" s="12" t="s">
        <v>8878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9">
        <v>2301666</v>
      </c>
      <c r="E5207" s="12" t="s">
        <v>8879</v>
      </c>
      <c r="F5207" s="12">
        <v>3050</v>
      </c>
      <c r="G5207" s="12" t="s">
        <v>8880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9">
        <v>2301666</v>
      </c>
      <c r="E5208" s="12" t="s">
        <v>8873</v>
      </c>
      <c r="F5208" s="12">
        <v>3050</v>
      </c>
      <c r="G5208" s="12" t="s">
        <v>8874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9">
        <v>2301666</v>
      </c>
      <c r="E5209" s="12" t="s">
        <v>8873</v>
      </c>
      <c r="F5209" s="12">
        <v>3050</v>
      </c>
      <c r="G5209" s="12" t="s">
        <v>8874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9">
        <v>2301777</v>
      </c>
      <c r="E5210" s="12" t="s">
        <v>8885</v>
      </c>
      <c r="F5210" s="12">
        <v>2800</v>
      </c>
      <c r="G5210" s="12" t="s">
        <v>8886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9">
        <v>2301777</v>
      </c>
      <c r="E5211" s="12" t="s">
        <v>8887</v>
      </c>
      <c r="F5211" s="12">
        <v>3050</v>
      </c>
      <c r="G5211" s="12" t="s">
        <v>8888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9">
        <v>2301777</v>
      </c>
      <c r="E5212" s="12" t="s">
        <v>8897</v>
      </c>
      <c r="F5212" s="12">
        <v>2800</v>
      </c>
      <c r="G5212" s="12" t="s">
        <v>8898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9">
        <v>2301777</v>
      </c>
      <c r="E5213" s="12" t="s">
        <v>8899</v>
      </c>
      <c r="F5213" s="12">
        <v>3050</v>
      </c>
      <c r="G5213" s="12" t="s">
        <v>8900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9">
        <v>2301777</v>
      </c>
      <c r="E5214" s="12" t="s">
        <v>8899</v>
      </c>
      <c r="F5214" s="12">
        <v>3050</v>
      </c>
      <c r="G5214" s="12" t="s">
        <v>8901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9">
        <v>2301777</v>
      </c>
      <c r="E5215" s="12" t="s">
        <v>8902</v>
      </c>
      <c r="F5215" s="12">
        <v>3050</v>
      </c>
      <c r="G5215" s="12" t="s">
        <v>8903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9">
        <v>2301777</v>
      </c>
      <c r="E5216" s="12" t="s">
        <v>8904</v>
      </c>
      <c r="F5216" s="12">
        <v>2800</v>
      </c>
      <c r="G5216" s="12" t="s">
        <v>8905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9">
        <v>2301777</v>
      </c>
      <c r="E5217" s="12" t="s">
        <v>8885</v>
      </c>
      <c r="F5217" s="12">
        <v>2800</v>
      </c>
      <c r="G5217" s="12" t="s">
        <v>8886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9">
        <v>2301777</v>
      </c>
      <c r="E5218" s="12" t="s">
        <v>8887</v>
      </c>
      <c r="F5218" s="12">
        <v>3050</v>
      </c>
      <c r="G5218" s="12" t="s">
        <v>8888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9">
        <v>2301777</v>
      </c>
      <c r="E5219" s="12" t="s">
        <v>8897</v>
      </c>
      <c r="F5219" s="12">
        <v>2800</v>
      </c>
      <c r="G5219" s="12" t="s">
        <v>8898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9">
        <v>2301777</v>
      </c>
      <c r="E5220" s="12" t="s">
        <v>8899</v>
      </c>
      <c r="F5220" s="12">
        <v>3050</v>
      </c>
      <c r="G5220" s="12" t="s">
        <v>8900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9">
        <v>2301777</v>
      </c>
      <c r="E5221" s="12" t="s">
        <v>8899</v>
      </c>
      <c r="F5221" s="12">
        <v>3050</v>
      </c>
      <c r="G5221" s="12" t="s">
        <v>8901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9">
        <v>2301777</v>
      </c>
      <c r="E5222" s="12" t="s">
        <v>8902</v>
      </c>
      <c r="F5222" s="12">
        <v>3050</v>
      </c>
      <c r="G5222" s="12" t="s">
        <v>8903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9">
        <v>2301777</v>
      </c>
      <c r="E5223" s="12" t="s">
        <v>8904</v>
      </c>
      <c r="F5223" s="12">
        <v>2800</v>
      </c>
      <c r="G5223" s="12" t="s">
        <v>8905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9">
        <v>2301777</v>
      </c>
      <c r="E5224" s="12" t="s">
        <v>8885</v>
      </c>
      <c r="F5224" s="12">
        <v>2800</v>
      </c>
      <c r="G5224" s="12" t="s">
        <v>8886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9">
        <v>2301777</v>
      </c>
      <c r="E5225" s="12" t="s">
        <v>8887</v>
      </c>
      <c r="F5225" s="12">
        <v>3050</v>
      </c>
      <c r="G5225" s="12" t="s">
        <v>8888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9">
        <v>2301777</v>
      </c>
      <c r="E5226" s="12" t="s">
        <v>8897</v>
      </c>
      <c r="F5226" s="12">
        <v>2800</v>
      </c>
      <c r="G5226" s="12" t="s">
        <v>8898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9">
        <v>2301777</v>
      </c>
      <c r="E5227" s="12" t="s">
        <v>8899</v>
      </c>
      <c r="F5227" s="12">
        <v>3050</v>
      </c>
      <c r="G5227" s="12" t="s">
        <v>8900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9">
        <v>2301777</v>
      </c>
      <c r="E5228" s="12" t="s">
        <v>8899</v>
      </c>
      <c r="F5228" s="12">
        <v>3050</v>
      </c>
      <c r="G5228" s="12" t="s">
        <v>8901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9">
        <v>2301777</v>
      </c>
      <c r="E5229" s="12" t="s">
        <v>8902</v>
      </c>
      <c r="F5229" s="12">
        <v>3050</v>
      </c>
      <c r="G5229" s="12" t="s">
        <v>8903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9">
        <v>2301777</v>
      </c>
      <c r="E5230" s="12" t="s">
        <v>8904</v>
      </c>
      <c r="F5230" s="12">
        <v>2800</v>
      </c>
      <c r="G5230" s="12" t="s">
        <v>8905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9">
        <v>2301777</v>
      </c>
      <c r="E5231" s="12" t="s">
        <v>8885</v>
      </c>
      <c r="F5231" s="12">
        <v>2800</v>
      </c>
      <c r="G5231" s="12" t="s">
        <v>8886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9">
        <v>2301777</v>
      </c>
      <c r="E5232" s="12" t="s">
        <v>8887</v>
      </c>
      <c r="F5232" s="12">
        <v>3050</v>
      </c>
      <c r="G5232" s="12" t="s">
        <v>8888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9">
        <v>2301777</v>
      </c>
      <c r="E5233" s="12" t="s">
        <v>8897</v>
      </c>
      <c r="F5233" s="12">
        <v>2800</v>
      </c>
      <c r="G5233" s="12" t="s">
        <v>8898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9">
        <v>2301777</v>
      </c>
      <c r="E5234" s="12" t="s">
        <v>8899</v>
      </c>
      <c r="F5234" s="12">
        <v>3050</v>
      </c>
      <c r="G5234" s="12" t="s">
        <v>8900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9">
        <v>2301777</v>
      </c>
      <c r="E5235" s="12" t="s">
        <v>8899</v>
      </c>
      <c r="F5235" s="12">
        <v>3050</v>
      </c>
      <c r="G5235" s="12" t="s">
        <v>8901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9">
        <v>2301777</v>
      </c>
      <c r="E5236" s="12" t="s">
        <v>8902</v>
      </c>
      <c r="F5236" s="12">
        <v>3050</v>
      </c>
      <c r="G5236" s="12" t="s">
        <v>8903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9">
        <v>2301777</v>
      </c>
      <c r="E5237" s="12" t="s">
        <v>8904</v>
      </c>
      <c r="F5237" s="12">
        <v>2800</v>
      </c>
      <c r="G5237" s="12" t="s">
        <v>8905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9">
        <v>2301777</v>
      </c>
      <c r="E5238" s="12" t="s">
        <v>8885</v>
      </c>
      <c r="F5238" s="12">
        <v>2800</v>
      </c>
      <c r="G5238" s="12" t="s">
        <v>8886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9">
        <v>2301777</v>
      </c>
      <c r="E5239" s="12" t="s">
        <v>8887</v>
      </c>
      <c r="F5239" s="12">
        <v>3050</v>
      </c>
      <c r="G5239" s="12" t="s">
        <v>8888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9">
        <v>2301777</v>
      </c>
      <c r="E5240" s="12" t="s">
        <v>8897</v>
      </c>
      <c r="F5240" s="12">
        <v>2800</v>
      </c>
      <c r="G5240" s="12" t="s">
        <v>8898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9">
        <v>2301777</v>
      </c>
      <c r="E5241" s="12" t="s">
        <v>8899</v>
      </c>
      <c r="F5241" s="12">
        <v>3050</v>
      </c>
      <c r="G5241" s="12" t="s">
        <v>8900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9">
        <v>2301777</v>
      </c>
      <c r="E5242" s="12" t="s">
        <v>8899</v>
      </c>
      <c r="F5242" s="12">
        <v>3050</v>
      </c>
      <c r="G5242" s="12" t="s">
        <v>8901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9">
        <v>2301777</v>
      </c>
      <c r="E5243" s="12" t="s">
        <v>8902</v>
      </c>
      <c r="F5243" s="12">
        <v>3050</v>
      </c>
      <c r="G5243" s="12" t="s">
        <v>8903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9">
        <v>2301777</v>
      </c>
      <c r="E5244" s="12" t="s">
        <v>8904</v>
      </c>
      <c r="F5244" s="12">
        <v>2800</v>
      </c>
      <c r="G5244" s="12" t="s">
        <v>8905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9">
        <v>2301777</v>
      </c>
      <c r="E5245" s="12" t="s">
        <v>8885</v>
      </c>
      <c r="F5245" s="12">
        <v>2800</v>
      </c>
      <c r="G5245" s="12" t="s">
        <v>8886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9">
        <v>2301777</v>
      </c>
      <c r="E5246" s="12" t="s">
        <v>8887</v>
      </c>
      <c r="F5246" s="12">
        <v>3050</v>
      </c>
      <c r="G5246" s="12" t="s">
        <v>8888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9">
        <v>2301777</v>
      </c>
      <c r="E5247" s="12" t="s">
        <v>8897</v>
      </c>
      <c r="F5247" s="12">
        <v>2800</v>
      </c>
      <c r="G5247" s="12" t="s">
        <v>8898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9">
        <v>2301777</v>
      </c>
      <c r="E5248" s="12" t="s">
        <v>8899</v>
      </c>
      <c r="F5248" s="12">
        <v>3050</v>
      </c>
      <c r="G5248" s="12" t="s">
        <v>8900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9">
        <v>2301777</v>
      </c>
      <c r="E5249" s="12" t="s">
        <v>8899</v>
      </c>
      <c r="F5249" s="12">
        <v>3050</v>
      </c>
      <c r="G5249" s="12" t="s">
        <v>8901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9">
        <v>2301777</v>
      </c>
      <c r="E5250" s="12" t="s">
        <v>8902</v>
      </c>
      <c r="F5250" s="12">
        <v>3050</v>
      </c>
      <c r="G5250" s="12" t="s">
        <v>8903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9">
        <v>2301777</v>
      </c>
      <c r="E5251" s="12" t="s">
        <v>8904</v>
      </c>
      <c r="F5251" s="12">
        <v>2800</v>
      </c>
      <c r="G5251" s="12" t="s">
        <v>8905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9">
        <v>2301777</v>
      </c>
      <c r="E5252" s="12" t="s">
        <v>8885</v>
      </c>
      <c r="F5252" s="12">
        <v>2800</v>
      </c>
      <c r="G5252" s="12" t="s">
        <v>8886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9">
        <v>2301777</v>
      </c>
      <c r="E5253" s="12" t="s">
        <v>8887</v>
      </c>
      <c r="F5253" s="12">
        <v>3050</v>
      </c>
      <c r="G5253" s="12" t="s">
        <v>8888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9">
        <v>2301777</v>
      </c>
      <c r="E5254" s="12" t="s">
        <v>8897</v>
      </c>
      <c r="F5254" s="12">
        <v>2800</v>
      </c>
      <c r="G5254" s="12" t="s">
        <v>8898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9">
        <v>2301777</v>
      </c>
      <c r="E5255" s="12" t="s">
        <v>8899</v>
      </c>
      <c r="F5255" s="12">
        <v>3050</v>
      </c>
      <c r="G5255" s="12" t="s">
        <v>8900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9">
        <v>2301777</v>
      </c>
      <c r="E5256" s="12" t="s">
        <v>8899</v>
      </c>
      <c r="F5256" s="12">
        <v>3050</v>
      </c>
      <c r="G5256" s="12" t="s">
        <v>8901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9">
        <v>2301777</v>
      </c>
      <c r="E5257" s="12" t="s">
        <v>8902</v>
      </c>
      <c r="F5257" s="12">
        <v>3050</v>
      </c>
      <c r="G5257" s="12" t="s">
        <v>8903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9">
        <v>2301777</v>
      </c>
      <c r="E5258" s="12" t="s">
        <v>8904</v>
      </c>
      <c r="F5258" s="12">
        <v>2800</v>
      </c>
      <c r="G5258" s="12" t="s">
        <v>8905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9">
        <v>2301777</v>
      </c>
      <c r="E5259" s="12" t="s">
        <v>8885</v>
      </c>
      <c r="F5259" s="12">
        <v>2800</v>
      </c>
      <c r="G5259" s="12" t="s">
        <v>8886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9">
        <v>2301777</v>
      </c>
      <c r="E5260" s="12" t="s">
        <v>8887</v>
      </c>
      <c r="F5260" s="12">
        <v>3050</v>
      </c>
      <c r="G5260" s="12" t="s">
        <v>8888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9">
        <v>2301777</v>
      </c>
      <c r="E5261" s="12" t="s">
        <v>8897</v>
      </c>
      <c r="F5261" s="12">
        <v>2800</v>
      </c>
      <c r="G5261" s="12" t="s">
        <v>8898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9">
        <v>2301777</v>
      </c>
      <c r="E5262" s="12" t="s">
        <v>8899</v>
      </c>
      <c r="F5262" s="12">
        <v>3050</v>
      </c>
      <c r="G5262" s="12" t="s">
        <v>8900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9">
        <v>2301777</v>
      </c>
      <c r="E5263" s="12" t="s">
        <v>8899</v>
      </c>
      <c r="F5263" s="12">
        <v>3050</v>
      </c>
      <c r="G5263" s="12" t="s">
        <v>8901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9">
        <v>2301777</v>
      </c>
      <c r="E5264" s="12" t="s">
        <v>8902</v>
      </c>
      <c r="F5264" s="12">
        <v>3050</v>
      </c>
      <c r="G5264" s="12" t="s">
        <v>8903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9">
        <v>2301777</v>
      </c>
      <c r="E5265" s="12" t="s">
        <v>8904</v>
      </c>
      <c r="F5265" s="12">
        <v>2800</v>
      </c>
      <c r="G5265" s="12" t="s">
        <v>8905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9">
        <v>2301777</v>
      </c>
      <c r="E5266" s="12" t="s">
        <v>8885</v>
      </c>
      <c r="F5266" s="12">
        <v>2800</v>
      </c>
      <c r="G5266" s="12" t="s">
        <v>8886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9">
        <v>2301777</v>
      </c>
      <c r="E5267" s="12" t="s">
        <v>8887</v>
      </c>
      <c r="F5267" s="12">
        <v>3050</v>
      </c>
      <c r="G5267" s="12" t="s">
        <v>8888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9">
        <v>2301888</v>
      </c>
      <c r="E5268" s="12" t="s">
        <v>8843</v>
      </c>
      <c r="F5268" s="12">
        <v>2800</v>
      </c>
      <c r="G5268" s="12" t="s">
        <v>8844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9">
        <v>2301888</v>
      </c>
      <c r="E5269" s="12" t="s">
        <v>8845</v>
      </c>
      <c r="F5269" s="12">
        <v>3050</v>
      </c>
      <c r="G5269" s="12" t="s">
        <v>8846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9">
        <v>2301888</v>
      </c>
      <c r="E5270" s="12" t="s">
        <v>8847</v>
      </c>
      <c r="F5270" s="12">
        <v>3050</v>
      </c>
      <c r="G5270" s="12" t="s">
        <v>8848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9">
        <v>2301888</v>
      </c>
      <c r="E5271" s="12" t="s">
        <v>8849</v>
      </c>
      <c r="F5271" s="12">
        <v>2800</v>
      </c>
      <c r="G5271" s="12" t="s">
        <v>8850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9">
        <v>2301888</v>
      </c>
      <c r="E5272" s="12" t="s">
        <v>8881</v>
      </c>
      <c r="F5272" s="12">
        <v>3050</v>
      </c>
      <c r="G5272" s="12" t="s">
        <v>8882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9">
        <v>2301888</v>
      </c>
      <c r="E5273" s="12" t="s">
        <v>8883</v>
      </c>
      <c r="F5273" s="12">
        <v>3050</v>
      </c>
      <c r="G5273" s="12" t="s">
        <v>8884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9">
        <v>2301888</v>
      </c>
      <c r="E5274" s="12" t="s">
        <v>8843</v>
      </c>
      <c r="F5274" s="12">
        <v>2800</v>
      </c>
      <c r="G5274" s="12" t="s">
        <v>8844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9">
        <v>2301888</v>
      </c>
      <c r="E5275" s="12" t="s">
        <v>8845</v>
      </c>
      <c r="F5275" s="12">
        <v>3050</v>
      </c>
      <c r="G5275" s="12" t="s">
        <v>8846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9">
        <v>2301888</v>
      </c>
      <c r="E5276" s="12" t="s">
        <v>8847</v>
      </c>
      <c r="F5276" s="12">
        <v>3050</v>
      </c>
      <c r="G5276" s="12" t="s">
        <v>8848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9">
        <v>2301888</v>
      </c>
      <c r="E5277" s="12" t="s">
        <v>8849</v>
      </c>
      <c r="F5277" s="12">
        <v>2800</v>
      </c>
      <c r="G5277" s="12" t="s">
        <v>8850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9">
        <v>2301888</v>
      </c>
      <c r="E5278" s="12" t="s">
        <v>8881</v>
      </c>
      <c r="F5278" s="12">
        <v>3050</v>
      </c>
      <c r="G5278" s="12" t="s">
        <v>8882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9">
        <v>2301888</v>
      </c>
      <c r="E5279" s="12" t="s">
        <v>8883</v>
      </c>
      <c r="F5279" s="12">
        <v>3050</v>
      </c>
      <c r="G5279" s="12" t="s">
        <v>8884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9">
        <v>2301888</v>
      </c>
      <c r="E5280" s="12" t="s">
        <v>8843</v>
      </c>
      <c r="F5280" s="12">
        <v>2800</v>
      </c>
      <c r="G5280" s="12" t="s">
        <v>8844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9">
        <v>2301888</v>
      </c>
      <c r="E5281" s="12" t="s">
        <v>8845</v>
      </c>
      <c r="F5281" s="12">
        <v>3050</v>
      </c>
      <c r="G5281" s="12" t="s">
        <v>8846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9">
        <v>2301888</v>
      </c>
      <c r="E5282" s="12" t="s">
        <v>8847</v>
      </c>
      <c r="F5282" s="12">
        <v>3050</v>
      </c>
      <c r="G5282" s="12" t="s">
        <v>8848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9">
        <v>2301888</v>
      </c>
      <c r="E5283" s="12" t="s">
        <v>8849</v>
      </c>
      <c r="F5283" s="12">
        <v>2800</v>
      </c>
      <c r="G5283" s="12" t="s">
        <v>8850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9">
        <v>2301888</v>
      </c>
      <c r="E5284" s="12" t="s">
        <v>8881</v>
      </c>
      <c r="F5284" s="12">
        <v>3050</v>
      </c>
      <c r="G5284" s="12" t="s">
        <v>8882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9">
        <v>2301888</v>
      </c>
      <c r="E5285" s="12" t="s">
        <v>8883</v>
      </c>
      <c r="F5285" s="12">
        <v>3050</v>
      </c>
      <c r="G5285" s="12" t="s">
        <v>8884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9">
        <v>2301888</v>
      </c>
      <c r="E5286" s="12" t="s">
        <v>8843</v>
      </c>
      <c r="F5286" s="12">
        <v>2800</v>
      </c>
      <c r="G5286" s="12" t="s">
        <v>8844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9">
        <v>2301888</v>
      </c>
      <c r="E5287" s="12" t="s">
        <v>8845</v>
      </c>
      <c r="F5287" s="12">
        <v>3050</v>
      </c>
      <c r="G5287" s="12" t="s">
        <v>8846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9">
        <v>2301888</v>
      </c>
      <c r="E5288" s="12" t="s">
        <v>8847</v>
      </c>
      <c r="F5288" s="12">
        <v>3050</v>
      </c>
      <c r="G5288" s="12" t="s">
        <v>8848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9">
        <v>2301888</v>
      </c>
      <c r="E5289" s="12" t="s">
        <v>8849</v>
      </c>
      <c r="F5289" s="12">
        <v>2800</v>
      </c>
      <c r="G5289" s="12" t="s">
        <v>8850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9">
        <v>2301888</v>
      </c>
      <c r="E5290" s="12" t="s">
        <v>8881</v>
      </c>
      <c r="F5290" s="12">
        <v>3050</v>
      </c>
      <c r="G5290" s="12" t="s">
        <v>8882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9">
        <v>2301888</v>
      </c>
      <c r="E5291" s="12" t="s">
        <v>8883</v>
      </c>
      <c r="F5291" s="12">
        <v>3050</v>
      </c>
      <c r="G5291" s="12" t="s">
        <v>8884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9">
        <v>2301888</v>
      </c>
      <c r="E5292" s="12" t="s">
        <v>8843</v>
      </c>
      <c r="F5292" s="12">
        <v>2800</v>
      </c>
      <c r="G5292" s="12" t="s">
        <v>8844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9">
        <v>2301888</v>
      </c>
      <c r="E5293" s="12" t="s">
        <v>8845</v>
      </c>
      <c r="F5293" s="12">
        <v>3050</v>
      </c>
      <c r="G5293" s="12" t="s">
        <v>8846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9">
        <v>2301888</v>
      </c>
      <c r="E5294" s="12" t="s">
        <v>8847</v>
      </c>
      <c r="F5294" s="12">
        <v>3050</v>
      </c>
      <c r="G5294" s="12" t="s">
        <v>8848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9">
        <v>2301888</v>
      </c>
      <c r="E5295" s="12" t="s">
        <v>8849</v>
      </c>
      <c r="F5295" s="12">
        <v>2800</v>
      </c>
      <c r="G5295" s="12" t="s">
        <v>8850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9">
        <v>2301888</v>
      </c>
      <c r="E5296" s="12" t="s">
        <v>8881</v>
      </c>
      <c r="F5296" s="12">
        <v>3050</v>
      </c>
      <c r="G5296" s="12" t="s">
        <v>8882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9">
        <v>2301888</v>
      </c>
      <c r="E5297" s="12" t="s">
        <v>8883</v>
      </c>
      <c r="F5297" s="12">
        <v>3050</v>
      </c>
      <c r="G5297" s="12" t="s">
        <v>8884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9">
        <v>2301888</v>
      </c>
      <c r="E5298" s="12" t="s">
        <v>8843</v>
      </c>
      <c r="F5298" s="12">
        <v>2800</v>
      </c>
      <c r="G5298" s="12" t="s">
        <v>8844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9">
        <v>2301888</v>
      </c>
      <c r="E5299" s="12" t="s">
        <v>8845</v>
      </c>
      <c r="F5299" s="12">
        <v>3050</v>
      </c>
      <c r="G5299" s="12" t="s">
        <v>8846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9">
        <v>2301888</v>
      </c>
      <c r="E5300" s="12" t="s">
        <v>8847</v>
      </c>
      <c r="F5300" s="12">
        <v>3050</v>
      </c>
      <c r="G5300" s="12" t="s">
        <v>8848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9">
        <v>2301888</v>
      </c>
      <c r="E5301" s="12" t="s">
        <v>8849</v>
      </c>
      <c r="F5301" s="12">
        <v>2800</v>
      </c>
      <c r="G5301" s="12" t="s">
        <v>8850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9">
        <v>2301888</v>
      </c>
      <c r="E5302" s="12" t="s">
        <v>8881</v>
      </c>
      <c r="F5302" s="12">
        <v>3050</v>
      </c>
      <c r="G5302" s="12" t="s">
        <v>8882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9">
        <v>2301888</v>
      </c>
      <c r="E5303" s="12" t="s">
        <v>8883</v>
      </c>
      <c r="F5303" s="12">
        <v>3050</v>
      </c>
      <c r="G5303" s="12" t="s">
        <v>8884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9">
        <v>2301888</v>
      </c>
      <c r="E5304" s="12" t="s">
        <v>8843</v>
      </c>
      <c r="F5304" s="12">
        <v>2800</v>
      </c>
      <c r="G5304" s="12" t="s">
        <v>8844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9">
        <v>2301888</v>
      </c>
      <c r="E5305" s="12" t="s">
        <v>8845</v>
      </c>
      <c r="F5305" s="12">
        <v>3050</v>
      </c>
      <c r="G5305" s="12" t="s">
        <v>8846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9">
        <v>2301888</v>
      </c>
      <c r="E5306" s="12" t="s">
        <v>8847</v>
      </c>
      <c r="F5306" s="12">
        <v>3050</v>
      </c>
      <c r="G5306" s="12" t="s">
        <v>8848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9">
        <v>2301888</v>
      </c>
      <c r="E5307" s="12" t="s">
        <v>8849</v>
      </c>
      <c r="F5307" s="12">
        <v>2800</v>
      </c>
      <c r="G5307" s="12" t="s">
        <v>8850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9">
        <v>2301888</v>
      </c>
      <c r="E5308" s="12" t="s">
        <v>8881</v>
      </c>
      <c r="F5308" s="12">
        <v>3050</v>
      </c>
      <c r="G5308" s="12" t="s">
        <v>8882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9">
        <v>2301888</v>
      </c>
      <c r="E5309" s="12" t="s">
        <v>8883</v>
      </c>
      <c r="F5309" s="12">
        <v>3050</v>
      </c>
      <c r="G5309" s="12" t="s">
        <v>8884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9">
        <v>2301888</v>
      </c>
      <c r="E5310" s="12" t="s">
        <v>8843</v>
      </c>
      <c r="F5310" s="12">
        <v>2800</v>
      </c>
      <c r="G5310" s="12" t="s">
        <v>8844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9">
        <v>2301888</v>
      </c>
      <c r="E5311" s="12" t="s">
        <v>8845</v>
      </c>
      <c r="F5311" s="12">
        <v>3050</v>
      </c>
      <c r="G5311" s="12" t="s">
        <v>8846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9">
        <v>2301888</v>
      </c>
      <c r="E5312" s="12" t="s">
        <v>8847</v>
      </c>
      <c r="F5312" s="12">
        <v>3050</v>
      </c>
      <c r="G5312" s="12" t="s">
        <v>8848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9">
        <v>2301888</v>
      </c>
      <c r="E5313" s="12" t="s">
        <v>8849</v>
      </c>
      <c r="F5313" s="12">
        <v>2800</v>
      </c>
      <c r="G5313" s="12" t="s">
        <v>8850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9">
        <v>2301888</v>
      </c>
      <c r="E5314" s="12" t="s">
        <v>8881</v>
      </c>
      <c r="F5314" s="12">
        <v>3050</v>
      </c>
      <c r="G5314" s="12" t="s">
        <v>8882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9">
        <v>2301888</v>
      </c>
      <c r="E5315" s="12" t="s">
        <v>8883</v>
      </c>
      <c r="F5315" s="12">
        <v>3050</v>
      </c>
      <c r="G5315" s="12" t="s">
        <v>8884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9">
        <v>2301888</v>
      </c>
      <c r="E5316" s="12" t="s">
        <v>8843</v>
      </c>
      <c r="F5316" s="12">
        <v>2800</v>
      </c>
      <c r="G5316" s="12" t="s">
        <v>8844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9">
        <v>2301888</v>
      </c>
      <c r="E5317" s="12" t="s">
        <v>8845</v>
      </c>
      <c r="F5317" s="12">
        <v>3050</v>
      </c>
      <c r="G5317" s="12" t="s">
        <v>8846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9">
        <v>2301888</v>
      </c>
      <c r="E5318" s="12" t="s">
        <v>8847</v>
      </c>
      <c r="F5318" s="12">
        <v>3050</v>
      </c>
      <c r="G5318" s="12" t="s">
        <v>8848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9">
        <v>2301888</v>
      </c>
      <c r="E5319" s="12" t="s">
        <v>8849</v>
      </c>
      <c r="F5319" s="12">
        <v>2800</v>
      </c>
      <c r="G5319" s="12" t="s">
        <v>8850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9">
        <v>2301888</v>
      </c>
      <c r="E5320" s="12" t="s">
        <v>8843</v>
      </c>
      <c r="F5320" s="12">
        <v>2800</v>
      </c>
      <c r="G5320" s="12" t="s">
        <v>8844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9">
        <v>2301888</v>
      </c>
      <c r="E5321" s="12" t="s">
        <v>8845</v>
      </c>
      <c r="F5321" s="12">
        <v>3050</v>
      </c>
      <c r="G5321" s="12" t="s">
        <v>8846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9">
        <v>2301900</v>
      </c>
      <c r="E5322" s="12" t="s">
        <v>8839</v>
      </c>
      <c r="F5322" s="12">
        <v>2800</v>
      </c>
      <c r="G5322" s="12" t="s">
        <v>8840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9">
        <v>2301900</v>
      </c>
      <c r="E5323" s="12" t="s">
        <v>8841</v>
      </c>
      <c r="F5323" s="12">
        <v>3050</v>
      </c>
      <c r="G5323" s="12" t="s">
        <v>8842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9">
        <v>2301900</v>
      </c>
      <c r="E5324" s="12" t="s">
        <v>8885</v>
      </c>
      <c r="F5324" s="12">
        <v>2800</v>
      </c>
      <c r="G5324" s="12" t="s">
        <v>8886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9">
        <v>2301900</v>
      </c>
      <c r="E5325" s="12" t="s">
        <v>8887</v>
      </c>
      <c r="F5325" s="12">
        <v>3050</v>
      </c>
      <c r="G5325" s="12" t="s">
        <v>8888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9">
        <v>2301900</v>
      </c>
      <c r="E5326" s="12" t="s">
        <v>8912</v>
      </c>
      <c r="F5326" s="12">
        <v>2800</v>
      </c>
      <c r="G5326" s="12" t="s">
        <v>8913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9">
        <v>2301900</v>
      </c>
      <c r="E5327" s="12" t="s">
        <v>8839</v>
      </c>
      <c r="F5327" s="12">
        <v>2800</v>
      </c>
      <c r="G5327" s="12" t="s">
        <v>8840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9">
        <v>2301900</v>
      </c>
      <c r="E5328" s="12" t="s">
        <v>8841</v>
      </c>
      <c r="F5328" s="12">
        <v>3050</v>
      </c>
      <c r="G5328" s="12" t="s">
        <v>8842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9">
        <v>2301900</v>
      </c>
      <c r="E5329" s="12" t="s">
        <v>8885</v>
      </c>
      <c r="F5329" s="12">
        <v>2800</v>
      </c>
      <c r="G5329" s="12" t="s">
        <v>8886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9">
        <v>2301900</v>
      </c>
      <c r="E5330" s="12" t="s">
        <v>8887</v>
      </c>
      <c r="F5330" s="12">
        <v>3050</v>
      </c>
      <c r="G5330" s="12" t="s">
        <v>8888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9">
        <v>2301900</v>
      </c>
      <c r="E5331" s="12" t="s">
        <v>8912</v>
      </c>
      <c r="F5331" s="12">
        <v>2800</v>
      </c>
      <c r="G5331" s="12" t="s">
        <v>8913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9">
        <v>2301900</v>
      </c>
      <c r="E5332" s="12" t="s">
        <v>8839</v>
      </c>
      <c r="F5332" s="12">
        <v>2800</v>
      </c>
      <c r="G5332" s="12" t="s">
        <v>8840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9">
        <v>2301900</v>
      </c>
      <c r="E5333" s="12" t="s">
        <v>8841</v>
      </c>
      <c r="F5333" s="12">
        <v>3050</v>
      </c>
      <c r="G5333" s="12" t="s">
        <v>8842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9">
        <v>2301900</v>
      </c>
      <c r="E5334" s="12" t="s">
        <v>8885</v>
      </c>
      <c r="F5334" s="12">
        <v>2800</v>
      </c>
      <c r="G5334" s="12" t="s">
        <v>8886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9">
        <v>2301900</v>
      </c>
      <c r="E5335" s="12" t="s">
        <v>8887</v>
      </c>
      <c r="F5335" s="12">
        <v>3050</v>
      </c>
      <c r="G5335" s="12" t="s">
        <v>8888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9">
        <v>2301900</v>
      </c>
      <c r="E5336" s="12" t="s">
        <v>8912</v>
      </c>
      <c r="F5336" s="12">
        <v>2800</v>
      </c>
      <c r="G5336" s="12" t="s">
        <v>8913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9">
        <v>2301900</v>
      </c>
      <c r="E5337" s="12" t="s">
        <v>8839</v>
      </c>
      <c r="F5337" s="12">
        <v>2800</v>
      </c>
      <c r="G5337" s="12" t="s">
        <v>8840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9">
        <v>2301900</v>
      </c>
      <c r="E5338" s="12" t="s">
        <v>8841</v>
      </c>
      <c r="F5338" s="12">
        <v>3050</v>
      </c>
      <c r="G5338" s="12" t="s">
        <v>8842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9">
        <v>2301900</v>
      </c>
      <c r="E5339" s="12" t="s">
        <v>8885</v>
      </c>
      <c r="F5339" s="12">
        <v>2800</v>
      </c>
      <c r="G5339" s="12" t="s">
        <v>8886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9">
        <v>2301900</v>
      </c>
      <c r="E5340" s="12" t="s">
        <v>8887</v>
      </c>
      <c r="F5340" s="12">
        <v>3050</v>
      </c>
      <c r="G5340" s="12" t="s">
        <v>8888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9">
        <v>2301900</v>
      </c>
      <c r="E5341" s="12" t="s">
        <v>8912</v>
      </c>
      <c r="F5341" s="12">
        <v>2800</v>
      </c>
      <c r="G5341" s="12" t="s">
        <v>8913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9">
        <v>2301900</v>
      </c>
      <c r="E5342" s="12" t="s">
        <v>8839</v>
      </c>
      <c r="F5342" s="12">
        <v>2800</v>
      </c>
      <c r="G5342" s="12" t="s">
        <v>8840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9">
        <v>2301900</v>
      </c>
      <c r="E5343" s="12" t="s">
        <v>8841</v>
      </c>
      <c r="F5343" s="12">
        <v>3050</v>
      </c>
      <c r="G5343" s="12" t="s">
        <v>8842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9">
        <v>2301900</v>
      </c>
      <c r="E5344" s="12" t="s">
        <v>8885</v>
      </c>
      <c r="F5344" s="12">
        <v>2800</v>
      </c>
      <c r="G5344" s="12" t="s">
        <v>8886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9">
        <v>2301900</v>
      </c>
      <c r="E5345" s="12" t="s">
        <v>8887</v>
      </c>
      <c r="F5345" s="12">
        <v>3050</v>
      </c>
      <c r="G5345" s="12" t="s">
        <v>8888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9">
        <v>2301900</v>
      </c>
      <c r="E5346" s="12" t="s">
        <v>8912</v>
      </c>
      <c r="F5346" s="12">
        <v>2800</v>
      </c>
      <c r="G5346" s="12" t="s">
        <v>8913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9">
        <v>2301900</v>
      </c>
      <c r="E5347" s="12" t="s">
        <v>8839</v>
      </c>
      <c r="F5347" s="12">
        <v>2800</v>
      </c>
      <c r="G5347" s="12" t="s">
        <v>8840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9">
        <v>2301900</v>
      </c>
      <c r="E5348" s="12" t="s">
        <v>8841</v>
      </c>
      <c r="F5348" s="12">
        <v>3050</v>
      </c>
      <c r="G5348" s="12" t="s">
        <v>8842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9">
        <v>2301900</v>
      </c>
      <c r="E5349" s="12" t="s">
        <v>8885</v>
      </c>
      <c r="F5349" s="12">
        <v>2800</v>
      </c>
      <c r="G5349" s="12" t="s">
        <v>8886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9">
        <v>2301900</v>
      </c>
      <c r="E5350" s="12" t="s">
        <v>8887</v>
      </c>
      <c r="F5350" s="12">
        <v>3050</v>
      </c>
      <c r="G5350" s="12" t="s">
        <v>8888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9">
        <v>2301900</v>
      </c>
      <c r="E5351" s="12" t="s">
        <v>8912</v>
      </c>
      <c r="F5351" s="12">
        <v>2800</v>
      </c>
      <c r="G5351" s="12" t="s">
        <v>8913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9">
        <v>2301900</v>
      </c>
      <c r="E5352" s="12" t="s">
        <v>8839</v>
      </c>
      <c r="F5352" s="12">
        <v>2800</v>
      </c>
      <c r="G5352" s="12" t="s">
        <v>8840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9">
        <v>2301900</v>
      </c>
      <c r="E5353" s="12" t="s">
        <v>8841</v>
      </c>
      <c r="F5353" s="12">
        <v>3050</v>
      </c>
      <c r="G5353" s="12" t="s">
        <v>8842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9">
        <v>2301900</v>
      </c>
      <c r="E5354" s="12" t="s">
        <v>8885</v>
      </c>
      <c r="F5354" s="12">
        <v>2800</v>
      </c>
      <c r="G5354" s="12" t="s">
        <v>8886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9">
        <v>2301900</v>
      </c>
      <c r="E5355" s="12" t="s">
        <v>8887</v>
      </c>
      <c r="F5355" s="12">
        <v>3050</v>
      </c>
      <c r="G5355" s="12" t="s">
        <v>8888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9">
        <v>2301900</v>
      </c>
      <c r="E5356" s="12" t="s">
        <v>8912</v>
      </c>
      <c r="F5356" s="12">
        <v>2800</v>
      </c>
      <c r="G5356" s="12" t="s">
        <v>8913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9">
        <v>2401022</v>
      </c>
      <c r="E5357" s="12" t="s">
        <v>5914</v>
      </c>
      <c r="F5357" s="12">
        <v>4850</v>
      </c>
      <c r="G5357" s="12" t="s">
        <v>5915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9">
        <v>2401022</v>
      </c>
      <c r="E5358" s="12" t="s">
        <v>5914</v>
      </c>
      <c r="F5358" s="12">
        <v>4850</v>
      </c>
      <c r="G5358" s="12" t="s">
        <v>5916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9">
        <v>2401022</v>
      </c>
      <c r="E5359" s="12" t="s">
        <v>5914</v>
      </c>
      <c r="F5359" s="12">
        <v>4850</v>
      </c>
      <c r="G5359" s="12" t="s">
        <v>5915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9">
        <v>2401022</v>
      </c>
      <c r="E5360" s="12" t="s">
        <v>5914</v>
      </c>
      <c r="F5360" s="12">
        <v>4850</v>
      </c>
      <c r="G5360" s="12" t="s">
        <v>5916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9">
        <v>2401022</v>
      </c>
      <c r="E5361" s="12" t="s">
        <v>5914</v>
      </c>
      <c r="F5361" s="12">
        <v>4850</v>
      </c>
      <c r="G5361" s="12" t="s">
        <v>5915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9">
        <v>2401022</v>
      </c>
      <c r="E5362" s="12" t="s">
        <v>5914</v>
      </c>
      <c r="F5362" s="12">
        <v>4850</v>
      </c>
      <c r="G5362" s="12" t="s">
        <v>5916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9">
        <v>2401022</v>
      </c>
      <c r="E5363" s="12" t="s">
        <v>5914</v>
      </c>
      <c r="F5363" s="12">
        <v>4850</v>
      </c>
      <c r="G5363" s="12" t="s">
        <v>5915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9">
        <v>2401022</v>
      </c>
      <c r="E5364" s="12" t="s">
        <v>5914</v>
      </c>
      <c r="F5364" s="12">
        <v>4850</v>
      </c>
      <c r="G5364" s="12" t="s">
        <v>5916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9">
        <v>2401022</v>
      </c>
      <c r="E5365" s="12" t="s">
        <v>5914</v>
      </c>
      <c r="F5365" s="12">
        <v>4850</v>
      </c>
      <c r="G5365" s="12" t="s">
        <v>5915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9">
        <v>2401022</v>
      </c>
      <c r="E5366" s="12" t="s">
        <v>5914</v>
      </c>
      <c r="F5366" s="12">
        <v>4850</v>
      </c>
      <c r="G5366" s="12" t="s">
        <v>5916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9">
        <v>2401022</v>
      </c>
      <c r="E5367" s="12" t="s">
        <v>5914</v>
      </c>
      <c r="F5367" s="12">
        <v>4850</v>
      </c>
      <c r="G5367" s="12" t="s">
        <v>5915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9">
        <v>2401022</v>
      </c>
      <c r="E5368" s="12" t="s">
        <v>5914</v>
      </c>
      <c r="F5368" s="12">
        <v>4850</v>
      </c>
      <c r="G5368" s="12" t="s">
        <v>5916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9">
        <v>2401100</v>
      </c>
      <c r="E5369" s="12" t="s">
        <v>5904</v>
      </c>
      <c r="F5369" s="12">
        <v>5650</v>
      </c>
      <c r="G5369" s="12" t="s">
        <v>5905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9">
        <v>2401100</v>
      </c>
      <c r="E5370" s="12" t="s">
        <v>5906</v>
      </c>
      <c r="F5370" s="12">
        <v>5650</v>
      </c>
      <c r="G5370" s="12" t="s">
        <v>5907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9">
        <v>2401100</v>
      </c>
      <c r="E5371" s="12" t="s">
        <v>5904</v>
      </c>
      <c r="F5371" s="12">
        <v>5650</v>
      </c>
      <c r="G5371" s="12" t="s">
        <v>5905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9">
        <v>2401100</v>
      </c>
      <c r="E5372" s="12" t="s">
        <v>5906</v>
      </c>
      <c r="F5372" s="12">
        <v>5650</v>
      </c>
      <c r="G5372" s="12" t="s">
        <v>5907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9">
        <v>2401100</v>
      </c>
      <c r="E5373" s="12" t="s">
        <v>5904</v>
      </c>
      <c r="F5373" s="12">
        <v>5650</v>
      </c>
      <c r="G5373" s="12" t="s">
        <v>5905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9">
        <v>2401100</v>
      </c>
      <c r="E5374" s="12" t="s">
        <v>5906</v>
      </c>
      <c r="F5374" s="12">
        <v>5650</v>
      </c>
      <c r="G5374" s="12" t="s">
        <v>5907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9">
        <v>2401103</v>
      </c>
      <c r="E5375" s="12" t="s">
        <v>5867</v>
      </c>
      <c r="F5375" s="12">
        <v>6350</v>
      </c>
      <c r="G5375" s="12" t="s">
        <v>5868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9">
        <v>2401103</v>
      </c>
      <c r="E5376" s="12" t="s">
        <v>5912</v>
      </c>
      <c r="F5376" s="12">
        <v>6350</v>
      </c>
      <c r="G5376" s="12" t="s">
        <v>5913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9">
        <v>2401103</v>
      </c>
      <c r="E5377" s="12" t="s">
        <v>5867</v>
      </c>
      <c r="F5377" s="12">
        <v>6350</v>
      </c>
      <c r="G5377" s="12" t="s">
        <v>5868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9">
        <v>2401103</v>
      </c>
      <c r="E5378" s="12" t="s">
        <v>5912</v>
      </c>
      <c r="F5378" s="12">
        <v>6350</v>
      </c>
      <c r="G5378" s="12" t="s">
        <v>5913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9">
        <v>2401103</v>
      </c>
      <c r="E5379" s="12" t="s">
        <v>5867</v>
      </c>
      <c r="F5379" s="12">
        <v>6350</v>
      </c>
      <c r="G5379" s="12" t="s">
        <v>5868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9">
        <v>2401103</v>
      </c>
      <c r="E5380" s="12" t="s">
        <v>5912</v>
      </c>
      <c r="F5380" s="12">
        <v>6350</v>
      </c>
      <c r="G5380" s="12" t="s">
        <v>5913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9">
        <v>2401103</v>
      </c>
      <c r="E5381" s="12" t="s">
        <v>5867</v>
      </c>
      <c r="F5381" s="12">
        <v>6350</v>
      </c>
      <c r="G5381" s="12" t="s">
        <v>5868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9">
        <v>2401103</v>
      </c>
      <c r="E5382" s="12" t="s">
        <v>5912</v>
      </c>
      <c r="F5382" s="12">
        <v>6350</v>
      </c>
      <c r="G5382" s="12" t="s">
        <v>5913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9">
        <v>2401103</v>
      </c>
      <c r="E5383" s="12" t="s">
        <v>5867</v>
      </c>
      <c r="F5383" s="12">
        <v>6350</v>
      </c>
      <c r="G5383" s="12" t="s">
        <v>5868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9">
        <v>2401103</v>
      </c>
      <c r="E5384" s="12" t="s">
        <v>5912</v>
      </c>
      <c r="F5384" s="12">
        <v>6350</v>
      </c>
      <c r="G5384" s="12" t="s">
        <v>5913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9">
        <v>2401249</v>
      </c>
      <c r="E5385" s="12" t="s">
        <v>4200</v>
      </c>
      <c r="F5385" s="12">
        <v>5750</v>
      </c>
      <c r="G5385" s="12" t="s">
        <v>5853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9">
        <v>2401249</v>
      </c>
      <c r="E5386" s="12" t="s">
        <v>5854</v>
      </c>
      <c r="F5386" s="12">
        <v>5500</v>
      </c>
      <c r="G5386" s="12" t="s">
        <v>5855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9">
        <v>2401298</v>
      </c>
      <c r="E5387" s="12" t="s">
        <v>5887</v>
      </c>
      <c r="F5387" s="12">
        <v>2448</v>
      </c>
      <c r="G5387" s="12" t="s">
        <v>5888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9">
        <v>2401298</v>
      </c>
      <c r="E5388" s="12" t="s">
        <v>5889</v>
      </c>
      <c r="F5388" s="12">
        <v>2698</v>
      </c>
      <c r="G5388" s="12" t="s">
        <v>5890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9">
        <v>2401298</v>
      </c>
      <c r="E5389" s="12" t="s">
        <v>5891</v>
      </c>
      <c r="F5389" s="12">
        <v>2448</v>
      </c>
      <c r="G5389" s="12" t="s">
        <v>5892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9">
        <v>2401298</v>
      </c>
      <c r="E5390" s="12" t="s">
        <v>5881</v>
      </c>
      <c r="F5390" s="12">
        <v>2448</v>
      </c>
      <c r="G5390" s="12" t="s">
        <v>5882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9">
        <v>2401298</v>
      </c>
      <c r="E5391" s="12" t="s">
        <v>5883</v>
      </c>
      <c r="F5391" s="12">
        <v>2698</v>
      </c>
      <c r="G5391" s="12" t="s">
        <v>5884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9">
        <v>2401298</v>
      </c>
      <c r="E5392" s="12" t="s">
        <v>5885</v>
      </c>
      <c r="F5392" s="12">
        <v>2448</v>
      </c>
      <c r="G5392" s="12" t="s">
        <v>5886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9">
        <v>2401298</v>
      </c>
      <c r="E5393" s="12" t="s">
        <v>5887</v>
      </c>
      <c r="F5393" s="12">
        <v>2448</v>
      </c>
      <c r="G5393" s="12" t="s">
        <v>5888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9">
        <v>2401298</v>
      </c>
      <c r="E5394" s="12" t="s">
        <v>5889</v>
      </c>
      <c r="F5394" s="12">
        <v>2698</v>
      </c>
      <c r="G5394" s="12" t="s">
        <v>5890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9">
        <v>2401298</v>
      </c>
      <c r="E5395" s="12" t="s">
        <v>5891</v>
      </c>
      <c r="F5395" s="12">
        <v>2448</v>
      </c>
      <c r="G5395" s="12" t="s">
        <v>5892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9">
        <v>2401298</v>
      </c>
      <c r="E5396" s="12" t="s">
        <v>5881</v>
      </c>
      <c r="F5396" s="12">
        <v>2448</v>
      </c>
      <c r="G5396" s="12" t="s">
        <v>5882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9">
        <v>2401298</v>
      </c>
      <c r="E5397" s="12" t="s">
        <v>5883</v>
      </c>
      <c r="F5397" s="12">
        <v>2698</v>
      </c>
      <c r="G5397" s="12" t="s">
        <v>5884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9">
        <v>2401298</v>
      </c>
      <c r="E5398" s="12" t="s">
        <v>5885</v>
      </c>
      <c r="F5398" s="12">
        <v>2448</v>
      </c>
      <c r="G5398" s="12" t="s">
        <v>5886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9">
        <v>2401298</v>
      </c>
      <c r="E5399" s="12" t="s">
        <v>5887</v>
      </c>
      <c r="F5399" s="12">
        <v>2448</v>
      </c>
      <c r="G5399" s="12" t="s">
        <v>5888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9">
        <v>2401298</v>
      </c>
      <c r="E5400" s="12" t="s">
        <v>5889</v>
      </c>
      <c r="F5400" s="12">
        <v>2698</v>
      </c>
      <c r="G5400" s="12" t="s">
        <v>5890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9">
        <v>2401298</v>
      </c>
      <c r="E5401" s="12" t="s">
        <v>5891</v>
      </c>
      <c r="F5401" s="12">
        <v>2448</v>
      </c>
      <c r="G5401" s="12" t="s">
        <v>5892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9">
        <v>2401298</v>
      </c>
      <c r="E5402" s="12" t="s">
        <v>5881</v>
      </c>
      <c r="F5402" s="12">
        <v>2448</v>
      </c>
      <c r="G5402" s="12" t="s">
        <v>5882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9">
        <v>2401298</v>
      </c>
      <c r="E5403" s="12" t="s">
        <v>5883</v>
      </c>
      <c r="F5403" s="12">
        <v>2698</v>
      </c>
      <c r="G5403" s="12" t="s">
        <v>5884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9">
        <v>2401298</v>
      </c>
      <c r="E5404" s="12" t="s">
        <v>5885</v>
      </c>
      <c r="F5404" s="12">
        <v>2448</v>
      </c>
      <c r="G5404" s="12" t="s">
        <v>5886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9">
        <v>2401298</v>
      </c>
      <c r="E5405" s="12" t="s">
        <v>5887</v>
      </c>
      <c r="F5405" s="12">
        <v>2448</v>
      </c>
      <c r="G5405" s="12" t="s">
        <v>5888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9">
        <v>2401298</v>
      </c>
      <c r="E5406" s="12" t="s">
        <v>5889</v>
      </c>
      <c r="F5406" s="12">
        <v>2698</v>
      </c>
      <c r="G5406" s="12" t="s">
        <v>5890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9">
        <v>2401298</v>
      </c>
      <c r="E5407" s="12" t="s">
        <v>5891</v>
      </c>
      <c r="F5407" s="12">
        <v>2448</v>
      </c>
      <c r="G5407" s="12" t="s">
        <v>5892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9">
        <v>2401298</v>
      </c>
      <c r="E5408" s="12" t="s">
        <v>5881</v>
      </c>
      <c r="F5408" s="12">
        <v>2448</v>
      </c>
      <c r="G5408" s="12" t="s">
        <v>5882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9">
        <v>2401298</v>
      </c>
      <c r="E5409" s="12" t="s">
        <v>5883</v>
      </c>
      <c r="F5409" s="12">
        <v>2698</v>
      </c>
      <c r="G5409" s="12" t="s">
        <v>5884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9">
        <v>2401298</v>
      </c>
      <c r="E5410" s="12" t="s">
        <v>5885</v>
      </c>
      <c r="F5410" s="12">
        <v>2448</v>
      </c>
      <c r="G5410" s="12" t="s">
        <v>5886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9">
        <v>2401298</v>
      </c>
      <c r="E5411" s="12" t="s">
        <v>5887</v>
      </c>
      <c r="F5411" s="12">
        <v>2448</v>
      </c>
      <c r="G5411" s="12" t="s">
        <v>5888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9">
        <v>2401298</v>
      </c>
      <c r="E5412" s="12" t="s">
        <v>5889</v>
      </c>
      <c r="F5412" s="12">
        <v>2698</v>
      </c>
      <c r="G5412" s="12" t="s">
        <v>5890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9">
        <v>2401298</v>
      </c>
      <c r="E5413" s="12" t="s">
        <v>5891</v>
      </c>
      <c r="F5413" s="12">
        <v>2448</v>
      </c>
      <c r="G5413" s="12" t="s">
        <v>5892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9">
        <v>2401298</v>
      </c>
      <c r="E5414" s="12" t="s">
        <v>5881</v>
      </c>
      <c r="F5414" s="12">
        <v>2448</v>
      </c>
      <c r="G5414" s="12" t="s">
        <v>5882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9">
        <v>2401298</v>
      </c>
      <c r="E5415" s="12" t="s">
        <v>5883</v>
      </c>
      <c r="F5415" s="12">
        <v>2698</v>
      </c>
      <c r="G5415" s="12" t="s">
        <v>5884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9">
        <v>2401298</v>
      </c>
      <c r="E5416" s="12" t="s">
        <v>5885</v>
      </c>
      <c r="F5416" s="12">
        <v>2448</v>
      </c>
      <c r="G5416" s="12" t="s">
        <v>5886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9">
        <v>2401298</v>
      </c>
      <c r="E5417" s="12" t="s">
        <v>5887</v>
      </c>
      <c r="F5417" s="12">
        <v>2448</v>
      </c>
      <c r="G5417" s="12" t="s">
        <v>5888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9">
        <v>2401298</v>
      </c>
      <c r="E5418" s="12" t="s">
        <v>5889</v>
      </c>
      <c r="F5418" s="12">
        <v>2698</v>
      </c>
      <c r="G5418" s="12" t="s">
        <v>5890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9">
        <v>2401298</v>
      </c>
      <c r="E5419" s="12" t="s">
        <v>5891</v>
      </c>
      <c r="F5419" s="12">
        <v>2448</v>
      </c>
      <c r="G5419" s="12" t="s">
        <v>5892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9">
        <v>2401298</v>
      </c>
      <c r="E5420" s="12" t="s">
        <v>5881</v>
      </c>
      <c r="F5420" s="12">
        <v>2448</v>
      </c>
      <c r="G5420" s="12" t="s">
        <v>5882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9">
        <v>2401298</v>
      </c>
      <c r="E5421" s="12" t="s">
        <v>5883</v>
      </c>
      <c r="F5421" s="12">
        <v>2698</v>
      </c>
      <c r="G5421" s="12" t="s">
        <v>5884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9">
        <v>2401298</v>
      </c>
      <c r="E5422" s="12" t="s">
        <v>5885</v>
      </c>
      <c r="F5422" s="12">
        <v>2448</v>
      </c>
      <c r="G5422" s="12" t="s">
        <v>5886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9">
        <v>2401298</v>
      </c>
      <c r="E5423" s="12" t="s">
        <v>5887</v>
      </c>
      <c r="F5423" s="12">
        <v>2448</v>
      </c>
      <c r="G5423" s="12" t="s">
        <v>5888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9">
        <v>2401298</v>
      </c>
      <c r="E5424" s="12" t="s">
        <v>5889</v>
      </c>
      <c r="F5424" s="12">
        <v>2698</v>
      </c>
      <c r="G5424" s="12" t="s">
        <v>5890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9">
        <v>2401298</v>
      </c>
      <c r="E5425" s="12" t="s">
        <v>5891</v>
      </c>
      <c r="F5425" s="12">
        <v>2448</v>
      </c>
      <c r="G5425" s="12" t="s">
        <v>5892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9">
        <v>2401298</v>
      </c>
      <c r="E5426" s="12" t="s">
        <v>5881</v>
      </c>
      <c r="F5426" s="12">
        <v>2448</v>
      </c>
      <c r="G5426" s="12" t="s">
        <v>5882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9">
        <v>2401298</v>
      </c>
      <c r="E5427" s="12" t="s">
        <v>5883</v>
      </c>
      <c r="F5427" s="12">
        <v>2698</v>
      </c>
      <c r="G5427" s="12" t="s">
        <v>5884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9">
        <v>2401298</v>
      </c>
      <c r="E5428" s="12" t="s">
        <v>5885</v>
      </c>
      <c r="F5428" s="12">
        <v>2448</v>
      </c>
      <c r="G5428" s="12" t="s">
        <v>5886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9">
        <v>2401298</v>
      </c>
      <c r="E5429" s="12" t="s">
        <v>5887</v>
      </c>
      <c r="F5429" s="12">
        <v>2448</v>
      </c>
      <c r="G5429" s="12" t="s">
        <v>5888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9">
        <v>2401298</v>
      </c>
      <c r="E5430" s="12" t="s">
        <v>5889</v>
      </c>
      <c r="F5430" s="12">
        <v>2698</v>
      </c>
      <c r="G5430" s="12" t="s">
        <v>5890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9">
        <v>2401298</v>
      </c>
      <c r="E5431" s="12" t="s">
        <v>5891</v>
      </c>
      <c r="F5431" s="12">
        <v>2448</v>
      </c>
      <c r="G5431" s="12" t="s">
        <v>5892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9">
        <v>2401298</v>
      </c>
      <c r="E5432" s="12" t="s">
        <v>5881</v>
      </c>
      <c r="F5432" s="12">
        <v>2448</v>
      </c>
      <c r="G5432" s="12" t="s">
        <v>5882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9">
        <v>2401298</v>
      </c>
      <c r="E5433" s="12" t="s">
        <v>5883</v>
      </c>
      <c r="F5433" s="12">
        <v>2698</v>
      </c>
      <c r="G5433" s="12" t="s">
        <v>5884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9">
        <v>2401298</v>
      </c>
      <c r="E5434" s="12" t="s">
        <v>5885</v>
      </c>
      <c r="F5434" s="12">
        <v>2448</v>
      </c>
      <c r="G5434" s="12" t="s">
        <v>5886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9">
        <v>2401584</v>
      </c>
      <c r="E5435" s="12" t="s">
        <v>5881</v>
      </c>
      <c r="F5435" s="12">
        <v>2448</v>
      </c>
      <c r="G5435" s="12" t="s">
        <v>5882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9">
        <v>2401584</v>
      </c>
      <c r="E5436" s="12" t="s">
        <v>5883</v>
      </c>
      <c r="F5436" s="12">
        <v>2698</v>
      </c>
      <c r="G5436" s="12" t="s">
        <v>5884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9">
        <v>2401584</v>
      </c>
      <c r="E5437" s="12" t="s">
        <v>5885</v>
      </c>
      <c r="F5437" s="12">
        <v>2448</v>
      </c>
      <c r="G5437" s="12" t="s">
        <v>5886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9">
        <v>2401584</v>
      </c>
      <c r="E5438" s="12" t="s">
        <v>5881</v>
      </c>
      <c r="F5438" s="12">
        <v>2448</v>
      </c>
      <c r="G5438" s="12" t="s">
        <v>5882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9">
        <v>2401584</v>
      </c>
      <c r="E5439" s="12" t="s">
        <v>5883</v>
      </c>
      <c r="F5439" s="12">
        <v>2698</v>
      </c>
      <c r="G5439" s="12" t="s">
        <v>5884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9">
        <v>2401584</v>
      </c>
      <c r="E5440" s="12" t="s">
        <v>5885</v>
      </c>
      <c r="F5440" s="12">
        <v>2448</v>
      </c>
      <c r="G5440" s="12" t="s">
        <v>5886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9">
        <v>2401584</v>
      </c>
      <c r="E5441" s="12" t="s">
        <v>5881</v>
      </c>
      <c r="F5441" s="12">
        <v>2448</v>
      </c>
      <c r="G5441" s="12" t="s">
        <v>5882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9">
        <v>2401584</v>
      </c>
      <c r="E5442" s="12" t="s">
        <v>5883</v>
      </c>
      <c r="F5442" s="12">
        <v>2698</v>
      </c>
      <c r="G5442" s="12" t="s">
        <v>5884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9">
        <v>2401584</v>
      </c>
      <c r="E5443" s="12" t="s">
        <v>5885</v>
      </c>
      <c r="F5443" s="12">
        <v>2448</v>
      </c>
      <c r="G5443" s="12" t="s">
        <v>5886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9">
        <v>2401584</v>
      </c>
      <c r="E5444" s="12" t="s">
        <v>5881</v>
      </c>
      <c r="F5444" s="12">
        <v>2448</v>
      </c>
      <c r="G5444" s="12" t="s">
        <v>5882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9">
        <v>2401584</v>
      </c>
      <c r="E5445" s="12" t="s">
        <v>5883</v>
      </c>
      <c r="F5445" s="12">
        <v>2698</v>
      </c>
      <c r="G5445" s="12" t="s">
        <v>5884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9">
        <v>2401584</v>
      </c>
      <c r="E5446" s="12" t="s">
        <v>5885</v>
      </c>
      <c r="F5446" s="12">
        <v>2448</v>
      </c>
      <c r="G5446" s="12" t="s">
        <v>5886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9">
        <v>2401584</v>
      </c>
      <c r="E5447" s="12" t="s">
        <v>5881</v>
      </c>
      <c r="F5447" s="12">
        <v>2448</v>
      </c>
      <c r="G5447" s="12" t="s">
        <v>5882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9">
        <v>2401584</v>
      </c>
      <c r="E5448" s="12" t="s">
        <v>5883</v>
      </c>
      <c r="F5448" s="12">
        <v>2698</v>
      </c>
      <c r="G5448" s="12" t="s">
        <v>5884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9">
        <v>2401584</v>
      </c>
      <c r="E5449" s="12" t="s">
        <v>5885</v>
      </c>
      <c r="F5449" s="12">
        <v>2448</v>
      </c>
      <c r="G5449" s="12" t="s">
        <v>5886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9">
        <v>2401584</v>
      </c>
      <c r="E5450" s="12" t="s">
        <v>5881</v>
      </c>
      <c r="F5450" s="12">
        <v>2448</v>
      </c>
      <c r="G5450" s="12" t="s">
        <v>5882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9">
        <v>2401584</v>
      </c>
      <c r="E5451" s="12" t="s">
        <v>5883</v>
      </c>
      <c r="F5451" s="12">
        <v>2698</v>
      </c>
      <c r="G5451" s="12" t="s">
        <v>5884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9">
        <v>2401584</v>
      </c>
      <c r="E5452" s="12" t="s">
        <v>5885</v>
      </c>
      <c r="F5452" s="12">
        <v>2448</v>
      </c>
      <c r="G5452" s="12" t="s">
        <v>5886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9">
        <v>2401584</v>
      </c>
      <c r="E5453" s="12" t="s">
        <v>5881</v>
      </c>
      <c r="F5453" s="12">
        <v>2448</v>
      </c>
      <c r="G5453" s="12" t="s">
        <v>5882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9">
        <v>2401584</v>
      </c>
      <c r="E5454" s="12" t="s">
        <v>5883</v>
      </c>
      <c r="F5454" s="12">
        <v>2698</v>
      </c>
      <c r="G5454" s="12" t="s">
        <v>5884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9">
        <v>2401584</v>
      </c>
      <c r="E5455" s="12" t="s">
        <v>5885</v>
      </c>
      <c r="F5455" s="12">
        <v>2448</v>
      </c>
      <c r="G5455" s="12" t="s">
        <v>5886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9">
        <v>2601003</v>
      </c>
      <c r="E5456" s="12" t="s">
        <v>3920</v>
      </c>
      <c r="F5456" s="12">
        <v>2300</v>
      </c>
      <c r="G5456" s="12" t="s">
        <v>8916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9">
        <v>2601003</v>
      </c>
      <c r="E5457" s="12" t="s">
        <v>8917</v>
      </c>
      <c r="F5457" s="12">
        <v>2550</v>
      </c>
      <c r="G5457" s="12" t="s">
        <v>8918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9">
        <v>2601003</v>
      </c>
      <c r="E5458" s="12" t="s">
        <v>8919</v>
      </c>
      <c r="F5458" s="12">
        <v>2300</v>
      </c>
      <c r="G5458" s="12" t="s">
        <v>8920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9">
        <v>2601003</v>
      </c>
      <c r="E5459" s="12" t="s">
        <v>8921</v>
      </c>
      <c r="F5459" s="12">
        <v>2550</v>
      </c>
      <c r="G5459" s="12" t="s">
        <v>8922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9">
        <v>2601003</v>
      </c>
      <c r="E5460" s="12" t="s">
        <v>3920</v>
      </c>
      <c r="F5460" s="12">
        <v>2300</v>
      </c>
      <c r="G5460" s="12" t="s">
        <v>8916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9">
        <v>2601003</v>
      </c>
      <c r="E5461" s="12" t="s">
        <v>8917</v>
      </c>
      <c r="F5461" s="12">
        <v>2550</v>
      </c>
      <c r="G5461" s="12" t="s">
        <v>8918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9">
        <v>2601003</v>
      </c>
      <c r="E5462" s="12" t="s">
        <v>8919</v>
      </c>
      <c r="F5462" s="12">
        <v>2300</v>
      </c>
      <c r="G5462" s="12" t="s">
        <v>8920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9">
        <v>2601003</v>
      </c>
      <c r="E5463" s="12" t="s">
        <v>8921</v>
      </c>
      <c r="F5463" s="12">
        <v>2550</v>
      </c>
      <c r="G5463" s="12" t="s">
        <v>8922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9">
        <v>2601003</v>
      </c>
      <c r="E5464" s="12" t="s">
        <v>3920</v>
      </c>
      <c r="F5464" s="12">
        <v>2300</v>
      </c>
      <c r="G5464" s="12" t="s">
        <v>8916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9">
        <v>2601003</v>
      </c>
      <c r="E5465" s="12" t="s">
        <v>8917</v>
      </c>
      <c r="F5465" s="12">
        <v>2550</v>
      </c>
      <c r="G5465" s="12" t="s">
        <v>8918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9">
        <v>2601003</v>
      </c>
      <c r="E5466" s="12" t="s">
        <v>8919</v>
      </c>
      <c r="F5466" s="12">
        <v>2300</v>
      </c>
      <c r="G5466" s="12" t="s">
        <v>8920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9">
        <v>2601003</v>
      </c>
      <c r="E5467" s="12" t="s">
        <v>8921</v>
      </c>
      <c r="F5467" s="12">
        <v>2550</v>
      </c>
      <c r="G5467" s="12" t="s">
        <v>8922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9">
        <v>2601003</v>
      </c>
      <c r="E5468" s="12" t="s">
        <v>3920</v>
      </c>
      <c r="F5468" s="12">
        <v>2300</v>
      </c>
      <c r="G5468" s="12" t="s">
        <v>8916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9">
        <v>2601003</v>
      </c>
      <c r="E5469" s="12" t="s">
        <v>8917</v>
      </c>
      <c r="F5469" s="12">
        <v>2550</v>
      </c>
      <c r="G5469" s="12" t="s">
        <v>8918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9">
        <v>2601003</v>
      </c>
      <c r="E5470" s="12" t="s">
        <v>8919</v>
      </c>
      <c r="F5470" s="12">
        <v>2300</v>
      </c>
      <c r="G5470" s="12" t="s">
        <v>8920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9">
        <v>2601003</v>
      </c>
      <c r="E5471" s="12" t="s">
        <v>8921</v>
      </c>
      <c r="F5471" s="12">
        <v>2550</v>
      </c>
      <c r="G5471" s="12" t="s">
        <v>8922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9">
        <v>2601003</v>
      </c>
      <c r="E5472" s="12" t="s">
        <v>3920</v>
      </c>
      <c r="F5472" s="12">
        <v>2300</v>
      </c>
      <c r="G5472" s="12" t="s">
        <v>8916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9">
        <v>2601003</v>
      </c>
      <c r="E5473" s="12" t="s">
        <v>8917</v>
      </c>
      <c r="F5473" s="12">
        <v>2550</v>
      </c>
      <c r="G5473" s="12" t="s">
        <v>8918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9">
        <v>2601003</v>
      </c>
      <c r="E5474" s="12" t="s">
        <v>8919</v>
      </c>
      <c r="F5474" s="12">
        <v>2300</v>
      </c>
      <c r="G5474" s="12" t="s">
        <v>8920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9">
        <v>2601003</v>
      </c>
      <c r="E5475" s="12" t="s">
        <v>8921</v>
      </c>
      <c r="F5475" s="12">
        <v>2550</v>
      </c>
      <c r="G5475" s="12" t="s">
        <v>8922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9">
        <v>2601003</v>
      </c>
      <c r="E5476" s="12" t="s">
        <v>3920</v>
      </c>
      <c r="F5476" s="12">
        <v>2300</v>
      </c>
      <c r="G5476" s="12" t="s">
        <v>8916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9">
        <v>2601003</v>
      </c>
      <c r="E5477" s="12" t="s">
        <v>8917</v>
      </c>
      <c r="F5477" s="12">
        <v>2550</v>
      </c>
      <c r="G5477" s="12" t="s">
        <v>8918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9">
        <v>2601003</v>
      </c>
      <c r="E5478" s="12" t="s">
        <v>8919</v>
      </c>
      <c r="F5478" s="12">
        <v>2300</v>
      </c>
      <c r="G5478" s="12" t="s">
        <v>8920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9">
        <v>2601003</v>
      </c>
      <c r="E5479" s="12" t="s">
        <v>8921</v>
      </c>
      <c r="F5479" s="12">
        <v>2550</v>
      </c>
      <c r="G5479" s="12" t="s">
        <v>8922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9">
        <v>2601004</v>
      </c>
      <c r="E5480" s="12" t="s">
        <v>8906</v>
      </c>
      <c r="F5480" s="12">
        <v>2300</v>
      </c>
      <c r="G5480" s="12" t="s">
        <v>8907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9">
        <v>2601004</v>
      </c>
      <c r="E5481" s="12" t="s">
        <v>8908</v>
      </c>
      <c r="F5481" s="12">
        <v>2550</v>
      </c>
      <c r="G5481" s="12" t="s">
        <v>8909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9">
        <v>2601004</v>
      </c>
      <c r="E5482" s="12" t="s">
        <v>8910</v>
      </c>
      <c r="F5482" s="12">
        <v>2300</v>
      </c>
      <c r="G5482" s="12" t="s">
        <v>8911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9">
        <v>2601004</v>
      </c>
      <c r="E5483" s="12" t="s">
        <v>8914</v>
      </c>
      <c r="F5483" s="12">
        <v>2550</v>
      </c>
      <c r="G5483" s="12" t="s">
        <v>8915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9">
        <v>2601004</v>
      </c>
      <c r="E5484" s="12" t="s">
        <v>8906</v>
      </c>
      <c r="F5484" s="12">
        <v>2300</v>
      </c>
      <c r="G5484" s="12" t="s">
        <v>8907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9">
        <v>2601004</v>
      </c>
      <c r="E5485" s="12" t="s">
        <v>8908</v>
      </c>
      <c r="F5485" s="12">
        <v>2550</v>
      </c>
      <c r="G5485" s="12" t="s">
        <v>8909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9">
        <v>2601004</v>
      </c>
      <c r="E5486" s="12" t="s">
        <v>8910</v>
      </c>
      <c r="F5486" s="12">
        <v>2300</v>
      </c>
      <c r="G5486" s="12" t="s">
        <v>8911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9">
        <v>2601004</v>
      </c>
      <c r="E5487" s="12" t="s">
        <v>8914</v>
      </c>
      <c r="F5487" s="12">
        <v>2550</v>
      </c>
      <c r="G5487" s="12" t="s">
        <v>8915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9">
        <v>2601004</v>
      </c>
      <c r="E5488" s="12" t="s">
        <v>8906</v>
      </c>
      <c r="F5488" s="12">
        <v>2300</v>
      </c>
      <c r="G5488" s="12" t="s">
        <v>8907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9">
        <v>2601004</v>
      </c>
      <c r="E5489" s="12" t="s">
        <v>8908</v>
      </c>
      <c r="F5489" s="12">
        <v>2550</v>
      </c>
      <c r="G5489" s="12" t="s">
        <v>8909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9">
        <v>2601004</v>
      </c>
      <c r="E5490" s="12" t="s">
        <v>8910</v>
      </c>
      <c r="F5490" s="12">
        <v>2300</v>
      </c>
      <c r="G5490" s="12" t="s">
        <v>8911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9">
        <v>2601004</v>
      </c>
      <c r="E5491" s="12" t="s">
        <v>8914</v>
      </c>
      <c r="F5491" s="12">
        <v>2550</v>
      </c>
      <c r="G5491" s="12" t="s">
        <v>8915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9">
        <v>2601004</v>
      </c>
      <c r="E5492" s="12" t="s">
        <v>8906</v>
      </c>
      <c r="F5492" s="12">
        <v>2300</v>
      </c>
      <c r="G5492" s="12" t="s">
        <v>8907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9">
        <v>2601004</v>
      </c>
      <c r="E5493" s="12" t="s">
        <v>8908</v>
      </c>
      <c r="F5493" s="12">
        <v>2550</v>
      </c>
      <c r="G5493" s="12" t="s">
        <v>8909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9">
        <v>2601004</v>
      </c>
      <c r="E5494" s="12" t="s">
        <v>8910</v>
      </c>
      <c r="F5494" s="12">
        <v>2300</v>
      </c>
      <c r="G5494" s="12" t="s">
        <v>8911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9">
        <v>2601004</v>
      </c>
      <c r="E5495" s="12" t="s">
        <v>8914</v>
      </c>
      <c r="F5495" s="12">
        <v>2550</v>
      </c>
      <c r="G5495" s="12" t="s">
        <v>8915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9">
        <v>2601004</v>
      </c>
      <c r="E5496" s="12" t="s">
        <v>8906</v>
      </c>
      <c r="F5496" s="12">
        <v>2300</v>
      </c>
      <c r="G5496" s="12" t="s">
        <v>8907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9">
        <v>2601004</v>
      </c>
      <c r="E5497" s="12" t="s">
        <v>8908</v>
      </c>
      <c r="F5497" s="12">
        <v>2550</v>
      </c>
      <c r="G5497" s="12" t="s">
        <v>8909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9">
        <v>2601004</v>
      </c>
      <c r="E5498" s="12" t="s">
        <v>8910</v>
      </c>
      <c r="F5498" s="12">
        <v>2300</v>
      </c>
      <c r="G5498" s="12" t="s">
        <v>8911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9">
        <v>2601004</v>
      </c>
      <c r="E5499" s="12" t="s">
        <v>8914</v>
      </c>
      <c r="F5499" s="12">
        <v>2550</v>
      </c>
      <c r="G5499" s="12" t="s">
        <v>8915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9">
        <v>2601004</v>
      </c>
      <c r="E5500" s="12" t="s">
        <v>8906</v>
      </c>
      <c r="F5500" s="12">
        <v>2300</v>
      </c>
      <c r="G5500" s="12" t="s">
        <v>8907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9">
        <v>2601004</v>
      </c>
      <c r="E5501" s="12" t="s">
        <v>8908</v>
      </c>
      <c r="F5501" s="12">
        <v>2550</v>
      </c>
      <c r="G5501" s="12" t="s">
        <v>8909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9">
        <v>2601004</v>
      </c>
      <c r="E5502" s="12" t="s">
        <v>8910</v>
      </c>
      <c r="F5502" s="12">
        <v>2300</v>
      </c>
      <c r="G5502" s="12" t="s">
        <v>8911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9">
        <v>2601004</v>
      </c>
      <c r="E5503" s="12" t="s">
        <v>8914</v>
      </c>
      <c r="F5503" s="12">
        <v>2550</v>
      </c>
      <c r="G5503" s="12" t="s">
        <v>8915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9">
        <v>2601004</v>
      </c>
      <c r="E5504" s="12" t="s">
        <v>8906</v>
      </c>
      <c r="F5504" s="12">
        <v>2300</v>
      </c>
      <c r="G5504" s="12" t="s">
        <v>8907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9">
        <v>2601004</v>
      </c>
      <c r="E5505" s="12" t="s">
        <v>8908</v>
      </c>
      <c r="F5505" s="12">
        <v>2550</v>
      </c>
      <c r="G5505" s="12" t="s">
        <v>8909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9">
        <v>2601004</v>
      </c>
      <c r="E5506" s="12" t="s">
        <v>8910</v>
      </c>
      <c r="F5506" s="12">
        <v>2300</v>
      </c>
      <c r="G5506" s="12" t="s">
        <v>8911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9">
        <v>2601004</v>
      </c>
      <c r="E5507" s="12" t="s">
        <v>8914</v>
      </c>
      <c r="F5507" s="12">
        <v>2550</v>
      </c>
      <c r="G5507" s="12" t="s">
        <v>8915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9">
        <v>2601004</v>
      </c>
      <c r="E5508" s="12" t="s">
        <v>8906</v>
      </c>
      <c r="F5508" s="12">
        <v>2300</v>
      </c>
      <c r="G5508" s="12" t="s">
        <v>8907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9">
        <v>2601004</v>
      </c>
      <c r="E5509" s="12" t="s">
        <v>8908</v>
      </c>
      <c r="F5509" s="12">
        <v>2550</v>
      </c>
      <c r="G5509" s="12" t="s">
        <v>8909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9">
        <v>2601004</v>
      </c>
      <c r="E5510" s="12" t="s">
        <v>8910</v>
      </c>
      <c r="F5510" s="12">
        <v>2300</v>
      </c>
      <c r="G5510" s="12" t="s">
        <v>8911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9">
        <v>2601004</v>
      </c>
      <c r="E5511" s="12" t="s">
        <v>8914</v>
      </c>
      <c r="F5511" s="12">
        <v>2550</v>
      </c>
      <c r="G5511" s="12" t="s">
        <v>8915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9">
        <v>2601495</v>
      </c>
      <c r="E5512" s="12" t="s">
        <v>5138</v>
      </c>
      <c r="F5512" s="12">
        <v>2420</v>
      </c>
      <c r="G5512" s="14" t="s">
        <v>5139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9">
        <v>2601495</v>
      </c>
      <c r="E5513" s="12" t="s">
        <v>5138</v>
      </c>
      <c r="F5513" s="12">
        <v>2420</v>
      </c>
      <c r="G5513" s="14" t="s">
        <v>5139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9">
        <v>2601495</v>
      </c>
      <c r="E5514" s="12" t="s">
        <v>5138</v>
      </c>
      <c r="F5514" s="12">
        <v>2420</v>
      </c>
      <c r="G5514" s="14" t="s">
        <v>5139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9">
        <v>2601495</v>
      </c>
      <c r="E5515" s="12" t="s">
        <v>5138</v>
      </c>
      <c r="F5515" s="12">
        <v>2420</v>
      </c>
      <c r="G5515" s="14" t="s">
        <v>5139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9">
        <v>2601495</v>
      </c>
      <c r="E5516" s="12" t="s">
        <v>5138</v>
      </c>
      <c r="F5516" s="12">
        <v>2420</v>
      </c>
      <c r="G5516" s="14" t="s">
        <v>5139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9">
        <v>2601495</v>
      </c>
      <c r="E5517" s="12" t="s">
        <v>5138</v>
      </c>
      <c r="F5517" s="12">
        <v>2420</v>
      </c>
      <c r="G5517" s="14" t="s">
        <v>5139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9">
        <v>2601900</v>
      </c>
      <c r="E5518" s="12" t="s">
        <v>5138</v>
      </c>
      <c r="F5518" s="12">
        <v>2420</v>
      </c>
      <c r="G5518" s="14" t="s">
        <v>5139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9">
        <v>2601900</v>
      </c>
      <c r="E5519" s="12" t="s">
        <v>5138</v>
      </c>
      <c r="F5519" s="12">
        <v>2420</v>
      </c>
      <c r="G5519" s="14" t="s">
        <v>5139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9">
        <v>2601900</v>
      </c>
      <c r="E5520" s="12" t="s">
        <v>5138</v>
      </c>
      <c r="F5520" s="12">
        <v>2420</v>
      </c>
      <c r="G5520" s="14" t="s">
        <v>5139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9">
        <v>2601900</v>
      </c>
      <c r="E5521" s="12" t="s">
        <v>5138</v>
      </c>
      <c r="F5521" s="12">
        <v>2420</v>
      </c>
      <c r="G5521" s="14" t="s">
        <v>5139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9">
        <v>2601900</v>
      </c>
      <c r="E5522" s="12" t="s">
        <v>5138</v>
      </c>
      <c r="F5522" s="12">
        <v>2420</v>
      </c>
      <c r="G5522" s="14" t="s">
        <v>5139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9">
        <v>2601900</v>
      </c>
      <c r="E5523" s="12" t="s">
        <v>5138</v>
      </c>
      <c r="F5523" s="12">
        <v>2420</v>
      </c>
      <c r="G5523" s="14" t="s">
        <v>5139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9">
        <v>4120003</v>
      </c>
      <c r="E5524" s="12" t="s">
        <v>5359</v>
      </c>
      <c r="F5524" s="12">
        <v>2250</v>
      </c>
      <c r="G5524" s="12" t="s">
        <v>5360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9">
        <v>4120003</v>
      </c>
      <c r="E5525" s="12" t="s">
        <v>5361</v>
      </c>
      <c r="F5525" s="12">
        <v>2250</v>
      </c>
      <c r="G5525" s="12" t="s">
        <v>5362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9">
        <v>4120003</v>
      </c>
      <c r="E5526" s="12" t="s">
        <v>5363</v>
      </c>
      <c r="F5526" s="12">
        <v>2250</v>
      </c>
      <c r="G5526" s="12" t="s">
        <v>5364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9">
        <v>4120003</v>
      </c>
      <c r="E5527" s="12" t="s">
        <v>5365</v>
      </c>
      <c r="F5527" s="12">
        <v>2250</v>
      </c>
      <c r="G5527" s="12" t="s">
        <v>5366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9">
        <v>4120003</v>
      </c>
      <c r="E5528" s="12" t="s">
        <v>5359</v>
      </c>
      <c r="F5528" s="12">
        <v>2250</v>
      </c>
      <c r="G5528" s="12" t="s">
        <v>5360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9">
        <v>4120003</v>
      </c>
      <c r="E5529" s="12" t="s">
        <v>5361</v>
      </c>
      <c r="F5529" s="12">
        <v>2250</v>
      </c>
      <c r="G5529" s="12" t="s">
        <v>5362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9">
        <v>4120003</v>
      </c>
      <c r="E5530" s="12" t="s">
        <v>5363</v>
      </c>
      <c r="F5530" s="12">
        <v>2250</v>
      </c>
      <c r="G5530" s="12" t="s">
        <v>5364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9">
        <v>4120003</v>
      </c>
      <c r="E5531" s="12" t="s">
        <v>5365</v>
      </c>
      <c r="F5531" s="12">
        <v>2250</v>
      </c>
      <c r="G5531" s="12" t="s">
        <v>5366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9">
        <v>4120003</v>
      </c>
      <c r="E5532" s="12" t="s">
        <v>5419</v>
      </c>
      <c r="F5532" s="12">
        <v>2250</v>
      </c>
      <c r="G5532" s="12" t="s">
        <v>5420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9">
        <v>4120003</v>
      </c>
      <c r="E5533" s="12" t="s">
        <v>5421</v>
      </c>
      <c r="F5533" s="12">
        <v>2250</v>
      </c>
      <c r="G5533" s="12" t="s">
        <v>5422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9">
        <v>4120003</v>
      </c>
      <c r="E5534" s="12" t="s">
        <v>5425</v>
      </c>
      <c r="F5534" s="12">
        <v>2250</v>
      </c>
      <c r="G5534" s="12" t="s">
        <v>5426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9">
        <v>4120003</v>
      </c>
      <c r="E5535" s="12" t="s">
        <v>5427</v>
      </c>
      <c r="F5535" s="12">
        <v>2250</v>
      </c>
      <c r="G5535" s="12" t="s">
        <v>5428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9">
        <v>4120003</v>
      </c>
      <c r="E5536" s="12" t="s">
        <v>5359</v>
      </c>
      <c r="F5536" s="12">
        <v>2250</v>
      </c>
      <c r="G5536" s="12" t="s">
        <v>5360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9">
        <v>4120003</v>
      </c>
      <c r="E5537" s="12" t="s">
        <v>5361</v>
      </c>
      <c r="F5537" s="12">
        <v>2250</v>
      </c>
      <c r="G5537" s="12" t="s">
        <v>5362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9">
        <v>4120003</v>
      </c>
      <c r="E5538" s="12" t="s">
        <v>5363</v>
      </c>
      <c r="F5538" s="12">
        <v>2250</v>
      </c>
      <c r="G5538" s="12" t="s">
        <v>5364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9">
        <v>4120003</v>
      </c>
      <c r="E5539" s="12" t="s">
        <v>5365</v>
      </c>
      <c r="F5539" s="12">
        <v>2250</v>
      </c>
      <c r="G5539" s="12" t="s">
        <v>5366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9">
        <v>4120003</v>
      </c>
      <c r="E5540" s="12" t="s">
        <v>5419</v>
      </c>
      <c r="F5540" s="12">
        <v>2250</v>
      </c>
      <c r="G5540" s="12" t="s">
        <v>5420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9">
        <v>4120003</v>
      </c>
      <c r="E5541" s="12" t="s">
        <v>5421</v>
      </c>
      <c r="F5541" s="12">
        <v>2250</v>
      </c>
      <c r="G5541" s="12" t="s">
        <v>5422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9">
        <v>4120003</v>
      </c>
      <c r="E5542" s="12" t="s">
        <v>5425</v>
      </c>
      <c r="F5542" s="12">
        <v>2250</v>
      </c>
      <c r="G5542" s="12" t="s">
        <v>5426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9">
        <v>4120003</v>
      </c>
      <c r="E5543" s="12" t="s">
        <v>5427</v>
      </c>
      <c r="F5543" s="12">
        <v>2250</v>
      </c>
      <c r="G5543" s="12" t="s">
        <v>5428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9">
        <v>4120003</v>
      </c>
      <c r="E5544" s="12" t="s">
        <v>5359</v>
      </c>
      <c r="F5544" s="12">
        <v>2250</v>
      </c>
      <c r="G5544" s="12" t="s">
        <v>5360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9">
        <v>4120003</v>
      </c>
      <c r="E5545" s="12" t="s">
        <v>5361</v>
      </c>
      <c r="F5545" s="12">
        <v>2250</v>
      </c>
      <c r="G5545" s="12" t="s">
        <v>5362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9">
        <v>4120003</v>
      </c>
      <c r="E5546" s="12" t="s">
        <v>5363</v>
      </c>
      <c r="F5546" s="12">
        <v>2250</v>
      </c>
      <c r="G5546" s="12" t="s">
        <v>5364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9">
        <v>4120003</v>
      </c>
      <c r="E5547" s="12" t="s">
        <v>5365</v>
      </c>
      <c r="F5547" s="12">
        <v>2250</v>
      </c>
      <c r="G5547" s="12" t="s">
        <v>5366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9">
        <v>4120003</v>
      </c>
      <c r="E5548" s="12" t="s">
        <v>5419</v>
      </c>
      <c r="F5548" s="12">
        <v>2250</v>
      </c>
      <c r="G5548" s="12" t="s">
        <v>5420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9">
        <v>4120003</v>
      </c>
      <c r="E5549" s="12" t="s">
        <v>5421</v>
      </c>
      <c r="F5549" s="12">
        <v>2250</v>
      </c>
      <c r="G5549" s="12" t="s">
        <v>5422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9">
        <v>4120003</v>
      </c>
      <c r="E5550" s="12" t="s">
        <v>5425</v>
      </c>
      <c r="F5550" s="12">
        <v>2250</v>
      </c>
      <c r="G5550" s="12" t="s">
        <v>5426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9">
        <v>4120003</v>
      </c>
      <c r="E5551" s="12" t="s">
        <v>5427</v>
      </c>
      <c r="F5551" s="12">
        <v>2250</v>
      </c>
      <c r="G5551" s="12" t="s">
        <v>5428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9">
        <v>4120003</v>
      </c>
      <c r="E5552" s="12" t="s">
        <v>5359</v>
      </c>
      <c r="F5552" s="12">
        <v>2250</v>
      </c>
      <c r="G5552" s="12" t="s">
        <v>5360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9">
        <v>4120003</v>
      </c>
      <c r="E5553" s="12" t="s">
        <v>5361</v>
      </c>
      <c r="F5553" s="12">
        <v>2250</v>
      </c>
      <c r="G5553" s="12" t="s">
        <v>5362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9">
        <v>4120003</v>
      </c>
      <c r="E5554" s="12" t="s">
        <v>5363</v>
      </c>
      <c r="F5554" s="12">
        <v>2250</v>
      </c>
      <c r="G5554" s="12" t="s">
        <v>5364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9">
        <v>4120003</v>
      </c>
      <c r="E5555" s="12" t="s">
        <v>5365</v>
      </c>
      <c r="F5555" s="12">
        <v>2250</v>
      </c>
      <c r="G5555" s="12" t="s">
        <v>5366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9">
        <v>4120003</v>
      </c>
      <c r="E5556" s="12" t="s">
        <v>5419</v>
      </c>
      <c r="F5556" s="12">
        <v>2250</v>
      </c>
      <c r="G5556" s="12" t="s">
        <v>5420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9">
        <v>4120003</v>
      </c>
      <c r="E5557" s="12" t="s">
        <v>5421</v>
      </c>
      <c r="F5557" s="12">
        <v>2250</v>
      </c>
      <c r="G5557" s="12" t="s">
        <v>5422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9">
        <v>4120003</v>
      </c>
      <c r="E5558" s="12" t="s">
        <v>5425</v>
      </c>
      <c r="F5558" s="12">
        <v>2250</v>
      </c>
      <c r="G5558" s="12" t="s">
        <v>5426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9">
        <v>4120003</v>
      </c>
      <c r="E5559" s="12" t="s">
        <v>5427</v>
      </c>
      <c r="F5559" s="12">
        <v>2250</v>
      </c>
      <c r="G5559" s="12" t="s">
        <v>5428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9">
        <v>4120003</v>
      </c>
      <c r="E5560" s="12" t="s">
        <v>5359</v>
      </c>
      <c r="F5560" s="12">
        <v>2250</v>
      </c>
      <c r="G5560" s="12" t="s">
        <v>5360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9">
        <v>4120003</v>
      </c>
      <c r="E5561" s="12" t="s">
        <v>5361</v>
      </c>
      <c r="F5561" s="12">
        <v>2250</v>
      </c>
      <c r="G5561" s="12" t="s">
        <v>5362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9">
        <v>4120003</v>
      </c>
      <c r="E5562" s="12" t="s">
        <v>5363</v>
      </c>
      <c r="F5562" s="12">
        <v>2250</v>
      </c>
      <c r="G5562" s="12" t="s">
        <v>5364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9">
        <v>4120003</v>
      </c>
      <c r="E5563" s="12" t="s">
        <v>5365</v>
      </c>
      <c r="F5563" s="12">
        <v>2250</v>
      </c>
      <c r="G5563" s="12" t="s">
        <v>5366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9">
        <v>4120003</v>
      </c>
      <c r="E5564" s="12" t="s">
        <v>5419</v>
      </c>
      <c r="F5564" s="12">
        <v>2250</v>
      </c>
      <c r="G5564" s="12" t="s">
        <v>5420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9">
        <v>4120003</v>
      </c>
      <c r="E5565" s="12" t="s">
        <v>5421</v>
      </c>
      <c r="F5565" s="12">
        <v>2250</v>
      </c>
      <c r="G5565" s="12" t="s">
        <v>5422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9">
        <v>4120003</v>
      </c>
      <c r="E5566" s="12" t="s">
        <v>5425</v>
      </c>
      <c r="F5566" s="12">
        <v>2250</v>
      </c>
      <c r="G5566" s="12" t="s">
        <v>5426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9">
        <v>4120003</v>
      </c>
      <c r="E5567" s="12" t="s">
        <v>5427</v>
      </c>
      <c r="F5567" s="12">
        <v>2250</v>
      </c>
      <c r="G5567" s="12" t="s">
        <v>5428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9">
        <v>4120003</v>
      </c>
      <c r="E5568" s="12" t="s">
        <v>5359</v>
      </c>
      <c r="F5568" s="12">
        <v>2250</v>
      </c>
      <c r="G5568" s="12" t="s">
        <v>5360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9">
        <v>4120003</v>
      </c>
      <c r="E5569" s="12" t="s">
        <v>5361</v>
      </c>
      <c r="F5569" s="12">
        <v>2250</v>
      </c>
      <c r="G5569" s="12" t="s">
        <v>5362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9">
        <v>4120003</v>
      </c>
      <c r="E5570" s="12" t="s">
        <v>5363</v>
      </c>
      <c r="F5570" s="12">
        <v>2250</v>
      </c>
      <c r="G5570" s="12" t="s">
        <v>5364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9">
        <v>4120003</v>
      </c>
      <c r="E5571" s="12" t="s">
        <v>5365</v>
      </c>
      <c r="F5571" s="12">
        <v>2250</v>
      </c>
      <c r="G5571" s="12" t="s">
        <v>5366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9">
        <v>4120003</v>
      </c>
      <c r="E5572" s="12" t="s">
        <v>5419</v>
      </c>
      <c r="F5572" s="12">
        <v>2250</v>
      </c>
      <c r="G5572" s="12" t="s">
        <v>5420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9">
        <v>4120003</v>
      </c>
      <c r="E5573" s="12" t="s">
        <v>5421</v>
      </c>
      <c r="F5573" s="12">
        <v>2250</v>
      </c>
      <c r="G5573" s="12" t="s">
        <v>5422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9">
        <v>4120003</v>
      </c>
      <c r="E5574" s="12" t="s">
        <v>5425</v>
      </c>
      <c r="F5574" s="12">
        <v>2250</v>
      </c>
      <c r="G5574" s="12" t="s">
        <v>5426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9">
        <v>4120003</v>
      </c>
      <c r="E5575" s="12" t="s">
        <v>5427</v>
      </c>
      <c r="F5575" s="12">
        <v>2250</v>
      </c>
      <c r="G5575" s="12" t="s">
        <v>5428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9">
        <v>4120005</v>
      </c>
      <c r="E5576" s="12" t="s">
        <v>5367</v>
      </c>
      <c r="F5576" s="12">
        <v>2306</v>
      </c>
      <c r="G5576" s="12" t="s">
        <v>5368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9">
        <v>4120005</v>
      </c>
      <c r="E5577" s="12" t="s">
        <v>5369</v>
      </c>
      <c r="F5577" s="12">
        <v>2306</v>
      </c>
      <c r="G5577" s="12" t="s">
        <v>5370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9">
        <v>4120005</v>
      </c>
      <c r="E5578" s="12" t="s">
        <v>5371</v>
      </c>
      <c r="F5578" s="12">
        <v>2306</v>
      </c>
      <c r="G5578" s="12" t="s">
        <v>5372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9">
        <v>4120005</v>
      </c>
      <c r="E5579" s="12" t="s">
        <v>5373</v>
      </c>
      <c r="F5579" s="12">
        <v>2306</v>
      </c>
      <c r="G5579" s="12" t="s">
        <v>5374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9">
        <v>4120005</v>
      </c>
      <c r="E5580" s="12" t="s">
        <v>5429</v>
      </c>
      <c r="F5580" s="12">
        <v>2307</v>
      </c>
      <c r="G5580" s="12" t="s">
        <v>5430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9">
        <v>4120005</v>
      </c>
      <c r="E5581" s="12" t="s">
        <v>5431</v>
      </c>
      <c r="F5581" s="12">
        <v>2307</v>
      </c>
      <c r="G5581" s="12" t="s">
        <v>5432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9">
        <v>4120005</v>
      </c>
      <c r="E5582" s="12" t="s">
        <v>5433</v>
      </c>
      <c r="F5582" s="12">
        <v>2307</v>
      </c>
      <c r="G5582" s="12" t="s">
        <v>5434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9">
        <v>4120005</v>
      </c>
      <c r="E5583" s="12" t="s">
        <v>5435</v>
      </c>
      <c r="F5583" s="12">
        <v>2307</v>
      </c>
      <c r="G5583" s="12" t="s">
        <v>5436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9">
        <v>4120005</v>
      </c>
      <c r="E5584" s="12" t="s">
        <v>5367</v>
      </c>
      <c r="F5584" s="12">
        <v>2306</v>
      </c>
      <c r="G5584" s="12" t="s">
        <v>5368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9">
        <v>4120005</v>
      </c>
      <c r="E5585" s="12" t="s">
        <v>5369</v>
      </c>
      <c r="F5585" s="12">
        <v>2306</v>
      </c>
      <c r="G5585" s="12" t="s">
        <v>5370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9">
        <v>4120005</v>
      </c>
      <c r="E5586" s="12" t="s">
        <v>5371</v>
      </c>
      <c r="F5586" s="12">
        <v>2306</v>
      </c>
      <c r="G5586" s="12" t="s">
        <v>5372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9">
        <v>4120005</v>
      </c>
      <c r="E5587" s="12" t="s">
        <v>5373</v>
      </c>
      <c r="F5587" s="12">
        <v>2306</v>
      </c>
      <c r="G5587" s="12" t="s">
        <v>5374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9">
        <v>4120005</v>
      </c>
      <c r="E5588" s="12" t="s">
        <v>5429</v>
      </c>
      <c r="F5588" s="12">
        <v>2307</v>
      </c>
      <c r="G5588" s="12" t="s">
        <v>5430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9">
        <v>4120005</v>
      </c>
      <c r="E5589" s="12" t="s">
        <v>5431</v>
      </c>
      <c r="F5589" s="12">
        <v>2307</v>
      </c>
      <c r="G5589" s="12" t="s">
        <v>5432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9">
        <v>4120005</v>
      </c>
      <c r="E5590" s="12" t="s">
        <v>5433</v>
      </c>
      <c r="F5590" s="12">
        <v>2307</v>
      </c>
      <c r="G5590" s="12" t="s">
        <v>5434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9">
        <v>4120005</v>
      </c>
      <c r="E5591" s="12" t="s">
        <v>5435</v>
      </c>
      <c r="F5591" s="12">
        <v>2307</v>
      </c>
      <c r="G5591" s="12" t="s">
        <v>5436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9">
        <v>4120005</v>
      </c>
      <c r="E5592" s="12" t="s">
        <v>5367</v>
      </c>
      <c r="F5592" s="12">
        <v>2306</v>
      </c>
      <c r="G5592" s="12" t="s">
        <v>5368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9">
        <v>4120005</v>
      </c>
      <c r="E5593" s="12" t="s">
        <v>5369</v>
      </c>
      <c r="F5593" s="12">
        <v>2306</v>
      </c>
      <c r="G5593" s="12" t="s">
        <v>5370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9">
        <v>4120005</v>
      </c>
      <c r="E5594" s="12" t="s">
        <v>5371</v>
      </c>
      <c r="F5594" s="12">
        <v>2306</v>
      </c>
      <c r="G5594" s="12" t="s">
        <v>5372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9">
        <v>4120005</v>
      </c>
      <c r="E5595" s="12" t="s">
        <v>5373</v>
      </c>
      <c r="F5595" s="12">
        <v>2306</v>
      </c>
      <c r="G5595" s="12" t="s">
        <v>5374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9">
        <v>4120005</v>
      </c>
      <c r="E5596" s="12" t="s">
        <v>5429</v>
      </c>
      <c r="F5596" s="12">
        <v>2307</v>
      </c>
      <c r="G5596" s="12" t="s">
        <v>5430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9">
        <v>4120005</v>
      </c>
      <c r="E5597" s="12" t="s">
        <v>5431</v>
      </c>
      <c r="F5597" s="12">
        <v>2307</v>
      </c>
      <c r="G5597" s="12" t="s">
        <v>5432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9">
        <v>4120005</v>
      </c>
      <c r="E5598" s="12" t="s">
        <v>5433</v>
      </c>
      <c r="F5598" s="12">
        <v>2307</v>
      </c>
      <c r="G5598" s="12" t="s">
        <v>5434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9">
        <v>4120005</v>
      </c>
      <c r="E5599" s="12" t="s">
        <v>5435</v>
      </c>
      <c r="F5599" s="12">
        <v>2307</v>
      </c>
      <c r="G5599" s="12" t="s">
        <v>5436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9">
        <v>4120006</v>
      </c>
      <c r="E5600" s="12" t="s">
        <v>5140</v>
      </c>
      <c r="F5600" s="12">
        <v>2368</v>
      </c>
      <c r="G5600" s="14" t="s">
        <v>5141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9">
        <v>4120006</v>
      </c>
      <c r="E5601" s="12" t="s">
        <v>5423</v>
      </c>
      <c r="F5601" s="12">
        <v>2368</v>
      </c>
      <c r="G5601" s="12" t="s">
        <v>5424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9">
        <v>4120006</v>
      </c>
      <c r="E5602" s="12" t="s">
        <v>5437</v>
      </c>
      <c r="F5602" s="12">
        <v>2368</v>
      </c>
      <c r="G5602" s="12" t="s">
        <v>5438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9">
        <v>4120006</v>
      </c>
      <c r="E5603" s="12" t="s">
        <v>5439</v>
      </c>
      <c r="F5603" s="12">
        <v>2368</v>
      </c>
      <c r="G5603" s="12" t="s">
        <v>5440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9">
        <v>4120006</v>
      </c>
      <c r="E5604" s="12" t="s">
        <v>5140</v>
      </c>
      <c r="F5604" s="12">
        <v>2368</v>
      </c>
      <c r="G5604" s="14" t="s">
        <v>5141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9">
        <v>4120006</v>
      </c>
      <c r="E5605" s="12" t="s">
        <v>5423</v>
      </c>
      <c r="F5605" s="12">
        <v>2368</v>
      </c>
      <c r="G5605" s="12" t="s">
        <v>5424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9">
        <v>4120006</v>
      </c>
      <c r="E5606" s="12" t="s">
        <v>5437</v>
      </c>
      <c r="F5606" s="12">
        <v>2368</v>
      </c>
      <c r="G5606" s="12" t="s">
        <v>5438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9">
        <v>4120006</v>
      </c>
      <c r="E5607" s="12" t="s">
        <v>5439</v>
      </c>
      <c r="F5607" s="12">
        <v>2368</v>
      </c>
      <c r="G5607" s="12" t="s">
        <v>5440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9">
        <v>4120006</v>
      </c>
      <c r="E5608" s="12" t="s">
        <v>5140</v>
      </c>
      <c r="F5608" s="12">
        <v>2368</v>
      </c>
      <c r="G5608" s="14" t="s">
        <v>5141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9">
        <v>4120006</v>
      </c>
      <c r="E5609" s="12" t="s">
        <v>5423</v>
      </c>
      <c r="F5609" s="12">
        <v>2368</v>
      </c>
      <c r="G5609" s="12" t="s">
        <v>5424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9">
        <v>4120006</v>
      </c>
      <c r="E5610" s="12" t="s">
        <v>5437</v>
      </c>
      <c r="F5610" s="12">
        <v>2368</v>
      </c>
      <c r="G5610" s="12" t="s">
        <v>5438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9">
        <v>4120006</v>
      </c>
      <c r="E5611" s="12" t="s">
        <v>5439</v>
      </c>
      <c r="F5611" s="12">
        <v>2368</v>
      </c>
      <c r="G5611" s="12" t="s">
        <v>5440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9">
        <v>4120009</v>
      </c>
      <c r="E5612" s="12" t="s">
        <v>5359</v>
      </c>
      <c r="F5612" s="12">
        <v>2250</v>
      </c>
      <c r="G5612" s="12" t="s">
        <v>5360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9">
        <v>4120009</v>
      </c>
      <c r="E5613" s="12" t="s">
        <v>5361</v>
      </c>
      <c r="F5613" s="12">
        <v>2250</v>
      </c>
      <c r="G5613" s="12" t="s">
        <v>5362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9">
        <v>4120009</v>
      </c>
      <c r="E5614" s="12" t="s">
        <v>5363</v>
      </c>
      <c r="F5614" s="12">
        <v>2250</v>
      </c>
      <c r="G5614" s="12" t="s">
        <v>5364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9">
        <v>4120009</v>
      </c>
      <c r="E5615" s="12" t="s">
        <v>5365</v>
      </c>
      <c r="F5615" s="12">
        <v>2250</v>
      </c>
      <c r="G5615" s="12" t="s">
        <v>5366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9">
        <v>4120009</v>
      </c>
      <c r="E5616" s="12" t="s">
        <v>5403</v>
      </c>
      <c r="F5616" s="12">
        <v>2250</v>
      </c>
      <c r="G5616" s="12" t="s">
        <v>5404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9">
        <v>4120009</v>
      </c>
      <c r="E5617" s="12" t="s">
        <v>5405</v>
      </c>
      <c r="F5617" s="12">
        <v>2250</v>
      </c>
      <c r="G5617" s="12" t="s">
        <v>5406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9">
        <v>4120009</v>
      </c>
      <c r="E5618" s="12" t="s">
        <v>5407</v>
      </c>
      <c r="F5618" s="12">
        <v>2250</v>
      </c>
      <c r="G5618" s="12" t="s">
        <v>5408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9">
        <v>4120009</v>
      </c>
      <c r="E5619" s="12" t="s">
        <v>5409</v>
      </c>
      <c r="F5619" s="12">
        <v>2250</v>
      </c>
      <c r="G5619" s="12" t="s">
        <v>5410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9">
        <v>4120009</v>
      </c>
      <c r="E5620" s="12" t="s">
        <v>5359</v>
      </c>
      <c r="F5620" s="12">
        <v>2250</v>
      </c>
      <c r="G5620" s="12" t="s">
        <v>5360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9">
        <v>4120009</v>
      </c>
      <c r="E5621" s="12" t="s">
        <v>5361</v>
      </c>
      <c r="F5621" s="12">
        <v>2250</v>
      </c>
      <c r="G5621" s="12" t="s">
        <v>5362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9">
        <v>4120009</v>
      </c>
      <c r="E5622" s="12" t="s">
        <v>5363</v>
      </c>
      <c r="F5622" s="12">
        <v>2250</v>
      </c>
      <c r="G5622" s="12" t="s">
        <v>5364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9">
        <v>4120009</v>
      </c>
      <c r="E5623" s="12" t="s">
        <v>5365</v>
      </c>
      <c r="F5623" s="12">
        <v>2250</v>
      </c>
      <c r="G5623" s="12" t="s">
        <v>5366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9">
        <v>4120009</v>
      </c>
      <c r="E5624" s="12" t="s">
        <v>5403</v>
      </c>
      <c r="F5624" s="12">
        <v>2250</v>
      </c>
      <c r="G5624" s="12" t="s">
        <v>5404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9">
        <v>4120009</v>
      </c>
      <c r="E5625" s="12" t="s">
        <v>5405</v>
      </c>
      <c r="F5625" s="12">
        <v>2250</v>
      </c>
      <c r="G5625" s="12" t="s">
        <v>5406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9">
        <v>4120009</v>
      </c>
      <c r="E5626" s="12" t="s">
        <v>5407</v>
      </c>
      <c r="F5626" s="12">
        <v>2250</v>
      </c>
      <c r="G5626" s="12" t="s">
        <v>5408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9">
        <v>4120009</v>
      </c>
      <c r="E5627" s="12" t="s">
        <v>5409</v>
      </c>
      <c r="F5627" s="12">
        <v>2250</v>
      </c>
      <c r="G5627" s="12" t="s">
        <v>5410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9">
        <v>4120009</v>
      </c>
      <c r="E5628" s="12" t="s">
        <v>5359</v>
      </c>
      <c r="F5628" s="12">
        <v>2250</v>
      </c>
      <c r="G5628" s="12" t="s">
        <v>5360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9">
        <v>4120009</v>
      </c>
      <c r="E5629" s="12" t="s">
        <v>5361</v>
      </c>
      <c r="F5629" s="12">
        <v>2250</v>
      </c>
      <c r="G5629" s="12" t="s">
        <v>5362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9">
        <v>4120009</v>
      </c>
      <c r="E5630" s="12" t="s">
        <v>5363</v>
      </c>
      <c r="F5630" s="12">
        <v>2250</v>
      </c>
      <c r="G5630" s="12" t="s">
        <v>5364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9">
        <v>4120009</v>
      </c>
      <c r="E5631" s="12" t="s">
        <v>5365</v>
      </c>
      <c r="F5631" s="12">
        <v>2250</v>
      </c>
      <c r="G5631" s="12" t="s">
        <v>5366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9">
        <v>4120009</v>
      </c>
      <c r="E5632" s="12" t="s">
        <v>5403</v>
      </c>
      <c r="F5632" s="12">
        <v>2250</v>
      </c>
      <c r="G5632" s="12" t="s">
        <v>5404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9">
        <v>4120009</v>
      </c>
      <c r="E5633" s="12" t="s">
        <v>5405</v>
      </c>
      <c r="F5633" s="12">
        <v>2250</v>
      </c>
      <c r="G5633" s="12" t="s">
        <v>5406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9">
        <v>4120009</v>
      </c>
      <c r="E5634" s="12" t="s">
        <v>5407</v>
      </c>
      <c r="F5634" s="12">
        <v>2250</v>
      </c>
      <c r="G5634" s="12" t="s">
        <v>5408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9">
        <v>4120009</v>
      </c>
      <c r="E5635" s="12" t="s">
        <v>5409</v>
      </c>
      <c r="F5635" s="12">
        <v>2250</v>
      </c>
      <c r="G5635" s="12" t="s">
        <v>5410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9">
        <v>4120009</v>
      </c>
      <c r="E5636" s="12" t="s">
        <v>5359</v>
      </c>
      <c r="F5636" s="12">
        <v>2250</v>
      </c>
      <c r="G5636" s="12" t="s">
        <v>5360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9">
        <v>4120009</v>
      </c>
      <c r="E5637" s="12" t="s">
        <v>5361</v>
      </c>
      <c r="F5637" s="12">
        <v>2250</v>
      </c>
      <c r="G5637" s="12" t="s">
        <v>5362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9">
        <v>4120009</v>
      </c>
      <c r="E5638" s="12" t="s">
        <v>5363</v>
      </c>
      <c r="F5638" s="12">
        <v>2250</v>
      </c>
      <c r="G5638" s="12" t="s">
        <v>5364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9">
        <v>4120009</v>
      </c>
      <c r="E5639" s="12" t="s">
        <v>5365</v>
      </c>
      <c r="F5639" s="12">
        <v>2250</v>
      </c>
      <c r="G5639" s="12" t="s">
        <v>5366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9">
        <v>4120009</v>
      </c>
      <c r="E5640" s="12" t="s">
        <v>5403</v>
      </c>
      <c r="F5640" s="12">
        <v>2250</v>
      </c>
      <c r="G5640" s="12" t="s">
        <v>5404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9">
        <v>4120009</v>
      </c>
      <c r="E5641" s="12" t="s">
        <v>5405</v>
      </c>
      <c r="F5641" s="12">
        <v>2250</v>
      </c>
      <c r="G5641" s="12" t="s">
        <v>5406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9">
        <v>4120009</v>
      </c>
      <c r="E5642" s="12" t="s">
        <v>5407</v>
      </c>
      <c r="F5642" s="12">
        <v>2250</v>
      </c>
      <c r="G5642" s="12" t="s">
        <v>5408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9">
        <v>4120009</v>
      </c>
      <c r="E5643" s="12" t="s">
        <v>5409</v>
      </c>
      <c r="F5643" s="12">
        <v>2250</v>
      </c>
      <c r="G5643" s="12" t="s">
        <v>5410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9">
        <v>4120009</v>
      </c>
      <c r="E5644" s="12" t="s">
        <v>5359</v>
      </c>
      <c r="F5644" s="12">
        <v>2250</v>
      </c>
      <c r="G5644" s="12" t="s">
        <v>5360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9">
        <v>4120009</v>
      </c>
      <c r="E5645" s="12" t="s">
        <v>5361</v>
      </c>
      <c r="F5645" s="12">
        <v>2250</v>
      </c>
      <c r="G5645" s="12" t="s">
        <v>5362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9">
        <v>4120009</v>
      </c>
      <c r="E5646" s="12" t="s">
        <v>5363</v>
      </c>
      <c r="F5646" s="12">
        <v>2250</v>
      </c>
      <c r="G5646" s="12" t="s">
        <v>5364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9">
        <v>4120009</v>
      </c>
      <c r="E5647" s="12" t="s">
        <v>5365</v>
      </c>
      <c r="F5647" s="12">
        <v>2250</v>
      </c>
      <c r="G5647" s="12" t="s">
        <v>5366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9">
        <v>4120009</v>
      </c>
      <c r="E5648" s="12" t="s">
        <v>5403</v>
      </c>
      <c r="F5648" s="12">
        <v>2250</v>
      </c>
      <c r="G5648" s="12" t="s">
        <v>5404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9">
        <v>4120009</v>
      </c>
      <c r="E5649" s="12" t="s">
        <v>5405</v>
      </c>
      <c r="F5649" s="12">
        <v>2250</v>
      </c>
      <c r="G5649" s="12" t="s">
        <v>5406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9">
        <v>4120009</v>
      </c>
      <c r="E5650" s="12" t="s">
        <v>5407</v>
      </c>
      <c r="F5650" s="12">
        <v>2250</v>
      </c>
      <c r="G5650" s="12" t="s">
        <v>5408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9">
        <v>4120009</v>
      </c>
      <c r="E5651" s="12" t="s">
        <v>5409</v>
      </c>
      <c r="F5651" s="12">
        <v>2250</v>
      </c>
      <c r="G5651" s="12" t="s">
        <v>5410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9">
        <v>4120009</v>
      </c>
      <c r="E5652" s="12" t="s">
        <v>5359</v>
      </c>
      <c r="F5652" s="12">
        <v>2250</v>
      </c>
      <c r="G5652" s="12" t="s">
        <v>5360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9">
        <v>4120009</v>
      </c>
      <c r="E5653" s="12" t="s">
        <v>5361</v>
      </c>
      <c r="F5653" s="12">
        <v>2250</v>
      </c>
      <c r="G5653" s="12" t="s">
        <v>5362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9">
        <v>4120009</v>
      </c>
      <c r="E5654" s="12" t="s">
        <v>5363</v>
      </c>
      <c r="F5654" s="12">
        <v>2250</v>
      </c>
      <c r="G5654" s="12" t="s">
        <v>5364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9">
        <v>4120009</v>
      </c>
      <c r="E5655" s="12" t="s">
        <v>5365</v>
      </c>
      <c r="F5655" s="12">
        <v>2250</v>
      </c>
      <c r="G5655" s="12" t="s">
        <v>5366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9">
        <v>4120009</v>
      </c>
      <c r="E5656" s="12" t="s">
        <v>5403</v>
      </c>
      <c r="F5656" s="12">
        <v>2250</v>
      </c>
      <c r="G5656" s="12" t="s">
        <v>5404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9">
        <v>4120009</v>
      </c>
      <c r="E5657" s="12" t="s">
        <v>5405</v>
      </c>
      <c r="F5657" s="12">
        <v>2250</v>
      </c>
      <c r="G5657" s="12" t="s">
        <v>5406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9">
        <v>4120009</v>
      </c>
      <c r="E5658" s="12" t="s">
        <v>5407</v>
      </c>
      <c r="F5658" s="12">
        <v>2250</v>
      </c>
      <c r="G5658" s="12" t="s">
        <v>5408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9">
        <v>4120009</v>
      </c>
      <c r="E5659" s="12" t="s">
        <v>5409</v>
      </c>
      <c r="F5659" s="12">
        <v>2250</v>
      </c>
      <c r="G5659" s="12" t="s">
        <v>5410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9">
        <v>4120010</v>
      </c>
      <c r="E5660" s="12" t="s">
        <v>5367</v>
      </c>
      <c r="F5660" s="12">
        <v>2306</v>
      </c>
      <c r="G5660" s="12" t="s">
        <v>5368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9">
        <v>4120010</v>
      </c>
      <c r="E5661" s="12" t="s">
        <v>5369</v>
      </c>
      <c r="F5661" s="12">
        <v>2306</v>
      </c>
      <c r="G5661" s="12" t="s">
        <v>5370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9">
        <v>4120010</v>
      </c>
      <c r="E5662" s="12" t="s">
        <v>5371</v>
      </c>
      <c r="F5662" s="12">
        <v>2306</v>
      </c>
      <c r="G5662" s="12" t="s">
        <v>5372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9">
        <v>4120010</v>
      </c>
      <c r="E5663" s="12" t="s">
        <v>5373</v>
      </c>
      <c r="F5663" s="12">
        <v>2306</v>
      </c>
      <c r="G5663" s="12" t="s">
        <v>5374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9">
        <v>4120010</v>
      </c>
      <c r="E5664" s="12" t="s">
        <v>5411</v>
      </c>
      <c r="F5664" s="12">
        <v>2307</v>
      </c>
      <c r="G5664" s="12" t="s">
        <v>5412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9">
        <v>4120010</v>
      </c>
      <c r="E5665" s="12" t="s">
        <v>5413</v>
      </c>
      <c r="F5665" s="12">
        <v>2307</v>
      </c>
      <c r="G5665" s="12" t="s">
        <v>5414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9">
        <v>4120010</v>
      </c>
      <c r="E5666" s="12" t="s">
        <v>5415</v>
      </c>
      <c r="F5666" s="12">
        <v>2307</v>
      </c>
      <c r="G5666" s="12" t="s">
        <v>5416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9">
        <v>4120010</v>
      </c>
      <c r="E5667" s="12" t="s">
        <v>5417</v>
      </c>
      <c r="F5667" s="12">
        <v>2307</v>
      </c>
      <c r="G5667" s="12" t="s">
        <v>5418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9">
        <v>4120010</v>
      </c>
      <c r="E5668" s="12" t="s">
        <v>5367</v>
      </c>
      <c r="F5668" s="12">
        <v>2306</v>
      </c>
      <c r="G5668" s="12" t="s">
        <v>5368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9">
        <v>4120010</v>
      </c>
      <c r="E5669" s="12" t="s">
        <v>5369</v>
      </c>
      <c r="F5669" s="12">
        <v>2306</v>
      </c>
      <c r="G5669" s="12" t="s">
        <v>5370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9">
        <v>4120010</v>
      </c>
      <c r="E5670" s="12" t="s">
        <v>5371</v>
      </c>
      <c r="F5670" s="12">
        <v>2306</v>
      </c>
      <c r="G5670" s="12" t="s">
        <v>5372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9">
        <v>4120010</v>
      </c>
      <c r="E5671" s="12" t="s">
        <v>5373</v>
      </c>
      <c r="F5671" s="12">
        <v>2306</v>
      </c>
      <c r="G5671" s="12" t="s">
        <v>5374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9">
        <v>4120010</v>
      </c>
      <c r="E5672" s="12" t="s">
        <v>5411</v>
      </c>
      <c r="F5672" s="12">
        <v>2307</v>
      </c>
      <c r="G5672" s="12" t="s">
        <v>5412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9">
        <v>4120010</v>
      </c>
      <c r="E5673" s="12" t="s">
        <v>5413</v>
      </c>
      <c r="F5673" s="12">
        <v>2307</v>
      </c>
      <c r="G5673" s="12" t="s">
        <v>5414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9">
        <v>4120010</v>
      </c>
      <c r="E5674" s="12" t="s">
        <v>5415</v>
      </c>
      <c r="F5674" s="12">
        <v>2307</v>
      </c>
      <c r="G5674" s="12" t="s">
        <v>5416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9">
        <v>4120010</v>
      </c>
      <c r="E5675" s="12" t="s">
        <v>5417</v>
      </c>
      <c r="F5675" s="12">
        <v>2307</v>
      </c>
      <c r="G5675" s="12" t="s">
        <v>5418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9">
        <v>4120010</v>
      </c>
      <c r="E5676" s="12" t="s">
        <v>5367</v>
      </c>
      <c r="F5676" s="12">
        <v>2306</v>
      </c>
      <c r="G5676" s="12" t="s">
        <v>5368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9">
        <v>4120010</v>
      </c>
      <c r="E5677" s="12" t="s">
        <v>5369</v>
      </c>
      <c r="F5677" s="12">
        <v>2306</v>
      </c>
      <c r="G5677" s="12" t="s">
        <v>5370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9">
        <v>4120010</v>
      </c>
      <c r="E5678" s="12" t="s">
        <v>5371</v>
      </c>
      <c r="F5678" s="12">
        <v>2306</v>
      </c>
      <c r="G5678" s="12" t="s">
        <v>5372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9">
        <v>4120010</v>
      </c>
      <c r="E5679" s="12" t="s">
        <v>5373</v>
      </c>
      <c r="F5679" s="12">
        <v>2306</v>
      </c>
      <c r="G5679" s="12" t="s">
        <v>5374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9">
        <v>4120010</v>
      </c>
      <c r="E5680" s="12" t="s">
        <v>5411</v>
      </c>
      <c r="F5680" s="12">
        <v>2307</v>
      </c>
      <c r="G5680" s="12" t="s">
        <v>5412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9">
        <v>4120010</v>
      </c>
      <c r="E5681" s="12" t="s">
        <v>5413</v>
      </c>
      <c r="F5681" s="12">
        <v>2307</v>
      </c>
      <c r="G5681" s="12" t="s">
        <v>5414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9">
        <v>4120010</v>
      </c>
      <c r="E5682" s="12" t="s">
        <v>5415</v>
      </c>
      <c r="F5682" s="12">
        <v>2307</v>
      </c>
      <c r="G5682" s="12" t="s">
        <v>5416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9">
        <v>4120010</v>
      </c>
      <c r="E5683" s="12" t="s">
        <v>5417</v>
      </c>
      <c r="F5683" s="12">
        <v>2307</v>
      </c>
      <c r="G5683" s="12" t="s">
        <v>5418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9">
        <v>4120024</v>
      </c>
      <c r="E5684" s="12" t="s">
        <v>5375</v>
      </c>
      <c r="F5684" s="12">
        <v>2500</v>
      </c>
      <c r="G5684" s="12" t="s">
        <v>5376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9">
        <v>4120024</v>
      </c>
      <c r="E5685" s="12" t="s">
        <v>5375</v>
      </c>
      <c r="F5685" s="12">
        <v>2500</v>
      </c>
      <c r="G5685" s="12" t="s">
        <v>5376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9">
        <v>4120024</v>
      </c>
      <c r="E5686" s="12" t="s">
        <v>5375</v>
      </c>
      <c r="F5686" s="12">
        <v>2500</v>
      </c>
      <c r="G5686" s="12" t="s">
        <v>5376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9">
        <v>4120024</v>
      </c>
      <c r="E5687" s="12" t="s">
        <v>5375</v>
      </c>
      <c r="F5687" s="12">
        <v>2500</v>
      </c>
      <c r="G5687" s="12" t="s">
        <v>5376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9">
        <v>4120024</v>
      </c>
      <c r="E5688" s="12" t="s">
        <v>5375</v>
      </c>
      <c r="F5688" s="12">
        <v>2500</v>
      </c>
      <c r="G5688" s="12" t="s">
        <v>5376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9">
        <v>4120024</v>
      </c>
      <c r="E5689" s="12" t="s">
        <v>5375</v>
      </c>
      <c r="F5689" s="12">
        <v>2500</v>
      </c>
      <c r="G5689" s="12" t="s">
        <v>5376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9">
        <v>4120025</v>
      </c>
      <c r="E5690" s="12" t="s">
        <v>5377</v>
      </c>
      <c r="F5690" s="12">
        <v>2550</v>
      </c>
      <c r="G5690" s="12" t="s">
        <v>5378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9">
        <v>4120025</v>
      </c>
      <c r="E5691" s="12" t="s">
        <v>5377</v>
      </c>
      <c r="F5691" s="12">
        <v>2550</v>
      </c>
      <c r="G5691" s="12" t="s">
        <v>5378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9">
        <v>4120025</v>
      </c>
      <c r="E5692" s="12" t="s">
        <v>5377</v>
      </c>
      <c r="F5692" s="12">
        <v>2550</v>
      </c>
      <c r="G5692" s="12" t="s">
        <v>5378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9">
        <v>4120042</v>
      </c>
      <c r="E5693" s="12" t="s">
        <v>5194</v>
      </c>
      <c r="F5693" s="12">
        <v>2186</v>
      </c>
      <c r="G5693" s="14" t="s">
        <v>5195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9">
        <v>4120042</v>
      </c>
      <c r="E5694" s="12" t="s">
        <v>5196</v>
      </c>
      <c r="F5694" s="12">
        <v>2186</v>
      </c>
      <c r="G5694" s="14" t="s">
        <v>5197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9">
        <v>4120042</v>
      </c>
      <c r="E5695" s="12" t="s">
        <v>5198</v>
      </c>
      <c r="F5695" s="12">
        <v>2186</v>
      </c>
      <c r="G5695" s="14" t="s">
        <v>5199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9">
        <v>4120042</v>
      </c>
      <c r="E5696" s="12" t="s">
        <v>5200</v>
      </c>
      <c r="F5696" s="12">
        <v>2186</v>
      </c>
      <c r="G5696" s="14" t="s">
        <v>5201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9">
        <v>4120042</v>
      </c>
      <c r="E5697" s="12" t="s">
        <v>5194</v>
      </c>
      <c r="F5697" s="12">
        <v>2186</v>
      </c>
      <c r="G5697" s="14" t="s">
        <v>5195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9">
        <v>4120042</v>
      </c>
      <c r="E5698" s="12" t="s">
        <v>5196</v>
      </c>
      <c r="F5698" s="12">
        <v>2186</v>
      </c>
      <c r="G5698" s="14" t="s">
        <v>5197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9">
        <v>4120042</v>
      </c>
      <c r="E5699" s="12" t="s">
        <v>5198</v>
      </c>
      <c r="F5699" s="12">
        <v>2186</v>
      </c>
      <c r="G5699" s="14" t="s">
        <v>5199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9">
        <v>4120042</v>
      </c>
      <c r="E5700" s="12" t="s">
        <v>5200</v>
      </c>
      <c r="F5700" s="12">
        <v>2186</v>
      </c>
      <c r="G5700" s="14" t="s">
        <v>5201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9">
        <v>4120042</v>
      </c>
      <c r="E5701" s="12" t="s">
        <v>5285</v>
      </c>
      <c r="F5701" s="12">
        <v>2186</v>
      </c>
      <c r="G5701" s="12" t="s">
        <v>5286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9">
        <v>4120042</v>
      </c>
      <c r="E5702" s="12" t="s">
        <v>5287</v>
      </c>
      <c r="F5702" s="12">
        <v>2186</v>
      </c>
      <c r="G5702" s="12" t="s">
        <v>5288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9">
        <v>4120042</v>
      </c>
      <c r="E5703" s="12" t="s">
        <v>5289</v>
      </c>
      <c r="F5703" s="12">
        <v>2186</v>
      </c>
      <c r="G5703" s="12" t="s">
        <v>5290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9">
        <v>4120042</v>
      </c>
      <c r="E5704" s="12" t="s">
        <v>5291</v>
      </c>
      <c r="F5704" s="12">
        <v>2186</v>
      </c>
      <c r="G5704" s="12" t="s">
        <v>5292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9">
        <v>4120042</v>
      </c>
      <c r="E5705" s="12" t="s">
        <v>5194</v>
      </c>
      <c r="F5705" s="12">
        <v>2186</v>
      </c>
      <c r="G5705" s="14" t="s">
        <v>5195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9">
        <v>4120042</v>
      </c>
      <c r="E5706" s="12" t="s">
        <v>5196</v>
      </c>
      <c r="F5706" s="12">
        <v>2186</v>
      </c>
      <c r="G5706" s="14" t="s">
        <v>5197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9">
        <v>4120042</v>
      </c>
      <c r="E5707" s="12" t="s">
        <v>5198</v>
      </c>
      <c r="F5707" s="12">
        <v>2186</v>
      </c>
      <c r="G5707" s="14" t="s">
        <v>5199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9">
        <v>4120042</v>
      </c>
      <c r="E5708" s="12" t="s">
        <v>5200</v>
      </c>
      <c r="F5708" s="12">
        <v>2186</v>
      </c>
      <c r="G5708" s="14" t="s">
        <v>5201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9">
        <v>4120042</v>
      </c>
      <c r="E5709" s="12" t="s">
        <v>5285</v>
      </c>
      <c r="F5709" s="12">
        <v>2186</v>
      </c>
      <c r="G5709" s="12" t="s">
        <v>5286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9">
        <v>4120042</v>
      </c>
      <c r="E5710" s="12" t="s">
        <v>5287</v>
      </c>
      <c r="F5710" s="12">
        <v>2186</v>
      </c>
      <c r="G5710" s="12" t="s">
        <v>5288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9">
        <v>4120042</v>
      </c>
      <c r="E5711" s="12" t="s">
        <v>5289</v>
      </c>
      <c r="F5711" s="12">
        <v>2186</v>
      </c>
      <c r="G5711" s="12" t="s">
        <v>5290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9">
        <v>4120042</v>
      </c>
      <c r="E5712" s="12" t="s">
        <v>5291</v>
      </c>
      <c r="F5712" s="12">
        <v>2186</v>
      </c>
      <c r="G5712" s="12" t="s">
        <v>5292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9">
        <v>4120042</v>
      </c>
      <c r="E5713" s="12" t="s">
        <v>5194</v>
      </c>
      <c r="F5713" s="12">
        <v>2186</v>
      </c>
      <c r="G5713" s="14" t="s">
        <v>5195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9">
        <v>4120042</v>
      </c>
      <c r="E5714" s="12" t="s">
        <v>5196</v>
      </c>
      <c r="F5714" s="12">
        <v>2186</v>
      </c>
      <c r="G5714" s="14" t="s">
        <v>5197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9">
        <v>4120042</v>
      </c>
      <c r="E5715" s="12" t="s">
        <v>5198</v>
      </c>
      <c r="F5715" s="12">
        <v>2186</v>
      </c>
      <c r="G5715" s="14" t="s">
        <v>5199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9">
        <v>4120042</v>
      </c>
      <c r="E5716" s="12" t="s">
        <v>5200</v>
      </c>
      <c r="F5716" s="12">
        <v>2186</v>
      </c>
      <c r="G5716" s="14" t="s">
        <v>5201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9">
        <v>4120042</v>
      </c>
      <c r="E5717" s="12" t="s">
        <v>5285</v>
      </c>
      <c r="F5717" s="12">
        <v>2186</v>
      </c>
      <c r="G5717" s="12" t="s">
        <v>5286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9">
        <v>4120042</v>
      </c>
      <c r="E5718" s="12" t="s">
        <v>5287</v>
      </c>
      <c r="F5718" s="12">
        <v>2186</v>
      </c>
      <c r="G5718" s="12" t="s">
        <v>5288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9">
        <v>4120042</v>
      </c>
      <c r="E5719" s="12" t="s">
        <v>5289</v>
      </c>
      <c r="F5719" s="12">
        <v>2186</v>
      </c>
      <c r="G5719" s="12" t="s">
        <v>5290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9">
        <v>4120042</v>
      </c>
      <c r="E5720" s="12" t="s">
        <v>5291</v>
      </c>
      <c r="F5720" s="12">
        <v>2186</v>
      </c>
      <c r="G5720" s="12" t="s">
        <v>5292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9">
        <v>4120042</v>
      </c>
      <c r="E5721" s="12" t="s">
        <v>5194</v>
      </c>
      <c r="F5721" s="12">
        <v>2186</v>
      </c>
      <c r="G5721" s="14" t="s">
        <v>5195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9">
        <v>4120042</v>
      </c>
      <c r="E5722" s="12" t="s">
        <v>5196</v>
      </c>
      <c r="F5722" s="12">
        <v>2186</v>
      </c>
      <c r="G5722" s="14" t="s">
        <v>5197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9">
        <v>4120042</v>
      </c>
      <c r="E5723" s="12" t="s">
        <v>5198</v>
      </c>
      <c r="F5723" s="12">
        <v>2186</v>
      </c>
      <c r="G5723" s="14" t="s">
        <v>5199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9">
        <v>4120042</v>
      </c>
      <c r="E5724" s="12" t="s">
        <v>5200</v>
      </c>
      <c r="F5724" s="12">
        <v>2186</v>
      </c>
      <c r="G5724" s="14" t="s">
        <v>5201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9">
        <v>4120042</v>
      </c>
      <c r="E5725" s="12" t="s">
        <v>5285</v>
      </c>
      <c r="F5725" s="12">
        <v>2186</v>
      </c>
      <c r="G5725" s="12" t="s">
        <v>5286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9">
        <v>4120042</v>
      </c>
      <c r="E5726" s="12" t="s">
        <v>5287</v>
      </c>
      <c r="F5726" s="12">
        <v>2186</v>
      </c>
      <c r="G5726" s="12" t="s">
        <v>5288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9">
        <v>4120042</v>
      </c>
      <c r="E5727" s="12" t="s">
        <v>5289</v>
      </c>
      <c r="F5727" s="12">
        <v>2186</v>
      </c>
      <c r="G5727" s="12" t="s">
        <v>5290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9">
        <v>4120042</v>
      </c>
      <c r="E5728" s="12" t="s">
        <v>5291</v>
      </c>
      <c r="F5728" s="12">
        <v>2186</v>
      </c>
      <c r="G5728" s="12" t="s">
        <v>5292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9">
        <v>4120042</v>
      </c>
      <c r="E5729" s="12" t="s">
        <v>5194</v>
      </c>
      <c r="F5729" s="12">
        <v>2186</v>
      </c>
      <c r="G5729" s="14" t="s">
        <v>5195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9">
        <v>4120042</v>
      </c>
      <c r="E5730" s="12" t="s">
        <v>5196</v>
      </c>
      <c r="F5730" s="12">
        <v>2186</v>
      </c>
      <c r="G5730" s="14" t="s">
        <v>5197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9">
        <v>4120042</v>
      </c>
      <c r="E5731" s="12" t="s">
        <v>5198</v>
      </c>
      <c r="F5731" s="12">
        <v>2186</v>
      </c>
      <c r="G5731" s="14" t="s">
        <v>5199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9">
        <v>4120042</v>
      </c>
      <c r="E5732" s="12" t="s">
        <v>5200</v>
      </c>
      <c r="F5732" s="12">
        <v>2186</v>
      </c>
      <c r="G5732" s="14" t="s">
        <v>5201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9">
        <v>4120042</v>
      </c>
      <c r="E5733" s="12" t="s">
        <v>5285</v>
      </c>
      <c r="F5733" s="12">
        <v>2186</v>
      </c>
      <c r="G5733" s="12" t="s">
        <v>5286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9">
        <v>4120042</v>
      </c>
      <c r="E5734" s="12" t="s">
        <v>5287</v>
      </c>
      <c r="F5734" s="12">
        <v>2186</v>
      </c>
      <c r="G5734" s="12" t="s">
        <v>5288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9">
        <v>4120042</v>
      </c>
      <c r="E5735" s="12" t="s">
        <v>5289</v>
      </c>
      <c r="F5735" s="12">
        <v>2186</v>
      </c>
      <c r="G5735" s="12" t="s">
        <v>5290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9">
        <v>4120042</v>
      </c>
      <c r="E5736" s="12" t="s">
        <v>5291</v>
      </c>
      <c r="F5736" s="12">
        <v>2186</v>
      </c>
      <c r="G5736" s="12" t="s">
        <v>5292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9">
        <v>4120043</v>
      </c>
      <c r="E5737" s="12" t="s">
        <v>5271</v>
      </c>
      <c r="F5737" s="12">
        <v>2247</v>
      </c>
      <c r="G5737" s="12" t="s">
        <v>5272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9">
        <v>4120043</v>
      </c>
      <c r="E5738" s="12" t="s">
        <v>5273</v>
      </c>
      <c r="F5738" s="12">
        <v>2247</v>
      </c>
      <c r="G5738" s="12" t="s">
        <v>5274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9">
        <v>4120043</v>
      </c>
      <c r="E5739" s="12" t="s">
        <v>5275</v>
      </c>
      <c r="F5739" s="12">
        <v>2247</v>
      </c>
      <c r="G5739" s="12" t="s">
        <v>5276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9">
        <v>4120043</v>
      </c>
      <c r="E5740" s="12" t="s">
        <v>5277</v>
      </c>
      <c r="F5740" s="12">
        <v>2246</v>
      </c>
      <c r="G5740" s="12" t="s">
        <v>5278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9">
        <v>4120043</v>
      </c>
      <c r="E5741" s="12" t="s">
        <v>5279</v>
      </c>
      <c r="F5741" s="12">
        <v>2246</v>
      </c>
      <c r="G5741" s="12" t="s">
        <v>5280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9">
        <v>4120043</v>
      </c>
      <c r="E5742" s="12" t="s">
        <v>5281</v>
      </c>
      <c r="F5742" s="12">
        <v>2246</v>
      </c>
      <c r="G5742" s="12" t="s">
        <v>5282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9">
        <v>4120043</v>
      </c>
      <c r="E5743" s="12" t="s">
        <v>5283</v>
      </c>
      <c r="F5743" s="12">
        <v>2247</v>
      </c>
      <c r="G5743" s="12" t="s">
        <v>5284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9">
        <v>4120043</v>
      </c>
      <c r="E5744" s="12" t="s">
        <v>5441</v>
      </c>
      <c r="F5744" s="12">
        <v>2247</v>
      </c>
      <c r="G5744" s="12" t="s">
        <v>5442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9">
        <v>4120043</v>
      </c>
      <c r="E5745" s="12" t="s">
        <v>5271</v>
      </c>
      <c r="F5745" s="12">
        <v>2247</v>
      </c>
      <c r="G5745" s="12" t="s">
        <v>5272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9">
        <v>4120043</v>
      </c>
      <c r="E5746" s="12" t="s">
        <v>5273</v>
      </c>
      <c r="F5746" s="12">
        <v>2247</v>
      </c>
      <c r="G5746" s="12" t="s">
        <v>5274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9">
        <v>4120043</v>
      </c>
      <c r="E5747" s="12" t="s">
        <v>5275</v>
      </c>
      <c r="F5747" s="12">
        <v>2247</v>
      </c>
      <c r="G5747" s="12" t="s">
        <v>5276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9">
        <v>4120043</v>
      </c>
      <c r="E5748" s="12" t="s">
        <v>5277</v>
      </c>
      <c r="F5748" s="12">
        <v>2246</v>
      </c>
      <c r="G5748" s="12" t="s">
        <v>5278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9">
        <v>4120043</v>
      </c>
      <c r="E5749" s="12" t="s">
        <v>5279</v>
      </c>
      <c r="F5749" s="12">
        <v>2246</v>
      </c>
      <c r="G5749" s="12" t="s">
        <v>5280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9">
        <v>4120043</v>
      </c>
      <c r="E5750" s="12" t="s">
        <v>5281</v>
      </c>
      <c r="F5750" s="12">
        <v>2246</v>
      </c>
      <c r="G5750" s="12" t="s">
        <v>5282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9">
        <v>4120043</v>
      </c>
      <c r="E5751" s="12" t="s">
        <v>5283</v>
      </c>
      <c r="F5751" s="12">
        <v>2247</v>
      </c>
      <c r="G5751" s="12" t="s">
        <v>5284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9">
        <v>4120043</v>
      </c>
      <c r="E5752" s="12" t="s">
        <v>5441</v>
      </c>
      <c r="F5752" s="12">
        <v>2247</v>
      </c>
      <c r="G5752" s="12" t="s">
        <v>5442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9">
        <v>4120043</v>
      </c>
      <c r="E5753" s="12" t="s">
        <v>5271</v>
      </c>
      <c r="F5753" s="12">
        <v>2247</v>
      </c>
      <c r="G5753" s="12" t="s">
        <v>5272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9">
        <v>4120043</v>
      </c>
      <c r="E5754" s="12" t="s">
        <v>5273</v>
      </c>
      <c r="F5754" s="12">
        <v>2247</v>
      </c>
      <c r="G5754" s="12" t="s">
        <v>5274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9">
        <v>4120043</v>
      </c>
      <c r="E5755" s="12" t="s">
        <v>5275</v>
      </c>
      <c r="F5755" s="12">
        <v>2247</v>
      </c>
      <c r="G5755" s="12" t="s">
        <v>5276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9">
        <v>4120043</v>
      </c>
      <c r="E5756" s="12" t="s">
        <v>5277</v>
      </c>
      <c r="F5756" s="12">
        <v>2246</v>
      </c>
      <c r="G5756" s="12" t="s">
        <v>5278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9">
        <v>4120043</v>
      </c>
      <c r="E5757" s="12" t="s">
        <v>5279</v>
      </c>
      <c r="F5757" s="12">
        <v>2246</v>
      </c>
      <c r="G5757" s="12" t="s">
        <v>5280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9">
        <v>4120043</v>
      </c>
      <c r="E5758" s="12" t="s">
        <v>5281</v>
      </c>
      <c r="F5758" s="12">
        <v>2246</v>
      </c>
      <c r="G5758" s="12" t="s">
        <v>5282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9">
        <v>4120043</v>
      </c>
      <c r="E5759" s="12" t="s">
        <v>5283</v>
      </c>
      <c r="F5759" s="12">
        <v>2247</v>
      </c>
      <c r="G5759" s="12" t="s">
        <v>5284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9">
        <v>4120043</v>
      </c>
      <c r="E5760" s="12" t="s">
        <v>5441</v>
      </c>
      <c r="F5760" s="12">
        <v>2247</v>
      </c>
      <c r="G5760" s="12" t="s">
        <v>5442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9">
        <v>4120058</v>
      </c>
      <c r="E5761" s="12" t="s">
        <v>5359</v>
      </c>
      <c r="F5761" s="12">
        <v>2250</v>
      </c>
      <c r="G5761" s="12" t="s">
        <v>5360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9">
        <v>4120058</v>
      </c>
      <c r="E5762" s="12" t="s">
        <v>5359</v>
      </c>
      <c r="F5762" s="12">
        <v>2250</v>
      </c>
      <c r="G5762" s="12" t="s">
        <v>5360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9">
        <v>4120058</v>
      </c>
      <c r="E5763" s="12" t="s">
        <v>5359</v>
      </c>
      <c r="F5763" s="12">
        <v>2250</v>
      </c>
      <c r="G5763" s="12" t="s">
        <v>5360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9">
        <v>4120058</v>
      </c>
      <c r="E5764" s="12" t="s">
        <v>5359</v>
      </c>
      <c r="F5764" s="12">
        <v>2250</v>
      </c>
      <c r="G5764" s="12" t="s">
        <v>5360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9">
        <v>4120058</v>
      </c>
      <c r="E5765" s="12" t="s">
        <v>5359</v>
      </c>
      <c r="F5765" s="12">
        <v>2250</v>
      </c>
      <c r="G5765" s="12" t="s">
        <v>5360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9">
        <v>4120058</v>
      </c>
      <c r="E5766" s="12" t="s">
        <v>5359</v>
      </c>
      <c r="F5766" s="12">
        <v>2250</v>
      </c>
      <c r="G5766" s="12" t="s">
        <v>5360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9">
        <v>4120100</v>
      </c>
      <c r="E5767" s="12" t="s">
        <v>5323</v>
      </c>
      <c r="F5767" s="12">
        <v>2120</v>
      </c>
      <c r="G5767" s="12" t="s">
        <v>5324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9">
        <v>4120100</v>
      </c>
      <c r="E5768" s="12" t="s">
        <v>5325</v>
      </c>
      <c r="F5768" s="12">
        <v>2120</v>
      </c>
      <c r="G5768" s="12" t="s">
        <v>5326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9">
        <v>4120100</v>
      </c>
      <c r="E5769" s="12" t="s">
        <v>5327</v>
      </c>
      <c r="F5769" s="12">
        <v>2120</v>
      </c>
      <c r="G5769" s="12" t="s">
        <v>5328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9">
        <v>4120100</v>
      </c>
      <c r="E5770" s="12" t="s">
        <v>5335</v>
      </c>
      <c r="F5770" s="12">
        <v>2120</v>
      </c>
      <c r="G5770" s="12" t="s">
        <v>5336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9">
        <v>4120100</v>
      </c>
      <c r="E5771" s="12" t="s">
        <v>5359</v>
      </c>
      <c r="F5771" s="12">
        <v>2250</v>
      </c>
      <c r="G5771" s="12" t="s">
        <v>5360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9">
        <v>4120100</v>
      </c>
      <c r="E5772" s="12" t="s">
        <v>5361</v>
      </c>
      <c r="F5772" s="12">
        <v>2250</v>
      </c>
      <c r="G5772" s="12" t="s">
        <v>5362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9">
        <v>4120100</v>
      </c>
      <c r="E5773" s="12" t="s">
        <v>5363</v>
      </c>
      <c r="F5773" s="12">
        <v>2250</v>
      </c>
      <c r="G5773" s="12" t="s">
        <v>5364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9">
        <v>4120100</v>
      </c>
      <c r="E5774" s="12" t="s">
        <v>5365</v>
      </c>
      <c r="F5774" s="12">
        <v>2250</v>
      </c>
      <c r="G5774" s="12" t="s">
        <v>5366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9">
        <v>4120100</v>
      </c>
      <c r="E5775" s="12" t="s">
        <v>5323</v>
      </c>
      <c r="F5775" s="12">
        <v>2120</v>
      </c>
      <c r="G5775" s="12" t="s">
        <v>5324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9">
        <v>4120100</v>
      </c>
      <c r="E5776" s="12" t="s">
        <v>5325</v>
      </c>
      <c r="F5776" s="12">
        <v>2120</v>
      </c>
      <c r="G5776" s="12" t="s">
        <v>5326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9">
        <v>4120100</v>
      </c>
      <c r="E5777" s="12" t="s">
        <v>5327</v>
      </c>
      <c r="F5777" s="12">
        <v>2120</v>
      </c>
      <c r="G5777" s="12" t="s">
        <v>5328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9">
        <v>4120100</v>
      </c>
      <c r="E5778" s="12" t="s">
        <v>5335</v>
      </c>
      <c r="F5778" s="12">
        <v>2120</v>
      </c>
      <c r="G5778" s="12" t="s">
        <v>5336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9">
        <v>4120100</v>
      </c>
      <c r="E5779" s="12" t="s">
        <v>5359</v>
      </c>
      <c r="F5779" s="12">
        <v>2250</v>
      </c>
      <c r="G5779" s="12" t="s">
        <v>5360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9">
        <v>4120100</v>
      </c>
      <c r="E5780" s="12" t="s">
        <v>5361</v>
      </c>
      <c r="F5780" s="12">
        <v>2250</v>
      </c>
      <c r="G5780" s="12" t="s">
        <v>5362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9">
        <v>4120100</v>
      </c>
      <c r="E5781" s="12" t="s">
        <v>5363</v>
      </c>
      <c r="F5781" s="12">
        <v>2250</v>
      </c>
      <c r="G5781" s="12" t="s">
        <v>5364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9">
        <v>4120100</v>
      </c>
      <c r="E5782" s="12" t="s">
        <v>5365</v>
      </c>
      <c r="F5782" s="12">
        <v>2250</v>
      </c>
      <c r="G5782" s="12" t="s">
        <v>5366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9">
        <v>4120100</v>
      </c>
      <c r="E5783" s="12" t="s">
        <v>5323</v>
      </c>
      <c r="F5783" s="12">
        <v>2120</v>
      </c>
      <c r="G5783" s="12" t="s">
        <v>5324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9">
        <v>4120100</v>
      </c>
      <c r="E5784" s="12" t="s">
        <v>5325</v>
      </c>
      <c r="F5784" s="12">
        <v>2120</v>
      </c>
      <c r="G5784" s="12" t="s">
        <v>5326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9">
        <v>4120100</v>
      </c>
      <c r="E5785" s="12" t="s">
        <v>5327</v>
      </c>
      <c r="F5785" s="12">
        <v>2120</v>
      </c>
      <c r="G5785" s="12" t="s">
        <v>5328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9">
        <v>4120100</v>
      </c>
      <c r="E5786" s="12" t="s">
        <v>5335</v>
      </c>
      <c r="F5786" s="12">
        <v>2120</v>
      </c>
      <c r="G5786" s="12" t="s">
        <v>5336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9">
        <v>4120100</v>
      </c>
      <c r="E5787" s="12" t="s">
        <v>5359</v>
      </c>
      <c r="F5787" s="12">
        <v>2250</v>
      </c>
      <c r="G5787" s="12" t="s">
        <v>5360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9">
        <v>4120100</v>
      </c>
      <c r="E5788" s="12" t="s">
        <v>5361</v>
      </c>
      <c r="F5788" s="12">
        <v>2250</v>
      </c>
      <c r="G5788" s="12" t="s">
        <v>5362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9">
        <v>4120100</v>
      </c>
      <c r="E5789" s="12" t="s">
        <v>5363</v>
      </c>
      <c r="F5789" s="12">
        <v>2250</v>
      </c>
      <c r="G5789" s="12" t="s">
        <v>5364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9">
        <v>4120100</v>
      </c>
      <c r="E5790" s="12" t="s">
        <v>5365</v>
      </c>
      <c r="F5790" s="12">
        <v>2250</v>
      </c>
      <c r="G5790" s="12" t="s">
        <v>5366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9">
        <v>4120100</v>
      </c>
      <c r="E5791" s="12" t="s">
        <v>5323</v>
      </c>
      <c r="F5791" s="12">
        <v>2120</v>
      </c>
      <c r="G5791" s="12" t="s">
        <v>5324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9">
        <v>4120100</v>
      </c>
      <c r="E5792" s="12" t="s">
        <v>5325</v>
      </c>
      <c r="F5792" s="12">
        <v>2120</v>
      </c>
      <c r="G5792" s="12" t="s">
        <v>5326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9">
        <v>4120100</v>
      </c>
      <c r="E5793" s="12" t="s">
        <v>5327</v>
      </c>
      <c r="F5793" s="12">
        <v>2120</v>
      </c>
      <c r="G5793" s="12" t="s">
        <v>5328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9">
        <v>4120100</v>
      </c>
      <c r="E5794" s="12" t="s">
        <v>5335</v>
      </c>
      <c r="F5794" s="12">
        <v>2120</v>
      </c>
      <c r="G5794" s="12" t="s">
        <v>5336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9">
        <v>4120100</v>
      </c>
      <c r="E5795" s="12" t="s">
        <v>5359</v>
      </c>
      <c r="F5795" s="12">
        <v>2250</v>
      </c>
      <c r="G5795" s="12" t="s">
        <v>5360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9">
        <v>4120100</v>
      </c>
      <c r="E5796" s="12" t="s">
        <v>5361</v>
      </c>
      <c r="F5796" s="12">
        <v>2250</v>
      </c>
      <c r="G5796" s="12" t="s">
        <v>5362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9">
        <v>4120100</v>
      </c>
      <c r="E5797" s="12" t="s">
        <v>5363</v>
      </c>
      <c r="F5797" s="12">
        <v>2250</v>
      </c>
      <c r="G5797" s="12" t="s">
        <v>5364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9">
        <v>4120100</v>
      </c>
      <c r="E5798" s="12" t="s">
        <v>5365</v>
      </c>
      <c r="F5798" s="12">
        <v>2250</v>
      </c>
      <c r="G5798" s="12" t="s">
        <v>5366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9">
        <v>4120100</v>
      </c>
      <c r="E5799" s="12" t="s">
        <v>5323</v>
      </c>
      <c r="F5799" s="12">
        <v>2120</v>
      </c>
      <c r="G5799" s="12" t="s">
        <v>5324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9">
        <v>4120100</v>
      </c>
      <c r="E5800" s="12" t="s">
        <v>5325</v>
      </c>
      <c r="F5800" s="12">
        <v>2120</v>
      </c>
      <c r="G5800" s="12" t="s">
        <v>5326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9">
        <v>4120100</v>
      </c>
      <c r="E5801" s="12" t="s">
        <v>5327</v>
      </c>
      <c r="F5801" s="12">
        <v>2120</v>
      </c>
      <c r="G5801" s="12" t="s">
        <v>5328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9">
        <v>4120100</v>
      </c>
      <c r="E5802" s="12" t="s">
        <v>5335</v>
      </c>
      <c r="F5802" s="12">
        <v>2120</v>
      </c>
      <c r="G5802" s="12" t="s">
        <v>5336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9">
        <v>4120100</v>
      </c>
      <c r="E5803" s="12" t="s">
        <v>5359</v>
      </c>
      <c r="F5803" s="12">
        <v>2250</v>
      </c>
      <c r="G5803" s="12" t="s">
        <v>5360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9">
        <v>4120100</v>
      </c>
      <c r="E5804" s="12" t="s">
        <v>5361</v>
      </c>
      <c r="F5804" s="12">
        <v>2250</v>
      </c>
      <c r="G5804" s="12" t="s">
        <v>5362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9">
        <v>4120100</v>
      </c>
      <c r="E5805" s="12" t="s">
        <v>5363</v>
      </c>
      <c r="F5805" s="12">
        <v>2250</v>
      </c>
      <c r="G5805" s="12" t="s">
        <v>5364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9">
        <v>4120100</v>
      </c>
      <c r="E5806" s="12" t="s">
        <v>5365</v>
      </c>
      <c r="F5806" s="12">
        <v>2250</v>
      </c>
      <c r="G5806" s="12" t="s">
        <v>5366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9">
        <v>4120100</v>
      </c>
      <c r="E5807" s="12" t="s">
        <v>5323</v>
      </c>
      <c r="F5807" s="12">
        <v>2120</v>
      </c>
      <c r="G5807" s="12" t="s">
        <v>5324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9">
        <v>4120100</v>
      </c>
      <c r="E5808" s="12" t="s">
        <v>5325</v>
      </c>
      <c r="F5808" s="12">
        <v>2120</v>
      </c>
      <c r="G5808" s="12" t="s">
        <v>5326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9">
        <v>4120100</v>
      </c>
      <c r="E5809" s="12" t="s">
        <v>5327</v>
      </c>
      <c r="F5809" s="12">
        <v>2120</v>
      </c>
      <c r="G5809" s="12" t="s">
        <v>5328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9">
        <v>4120100</v>
      </c>
      <c r="E5810" s="12" t="s">
        <v>5335</v>
      </c>
      <c r="F5810" s="12">
        <v>2120</v>
      </c>
      <c r="G5810" s="12" t="s">
        <v>5336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9">
        <v>4120100</v>
      </c>
      <c r="E5811" s="12" t="s">
        <v>5359</v>
      </c>
      <c r="F5811" s="12">
        <v>2250</v>
      </c>
      <c r="G5811" s="12" t="s">
        <v>5360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9">
        <v>4120100</v>
      </c>
      <c r="E5812" s="12" t="s">
        <v>5361</v>
      </c>
      <c r="F5812" s="12">
        <v>2250</v>
      </c>
      <c r="G5812" s="12" t="s">
        <v>5362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9">
        <v>4120100</v>
      </c>
      <c r="E5813" s="12" t="s">
        <v>5363</v>
      </c>
      <c r="F5813" s="12">
        <v>2250</v>
      </c>
      <c r="G5813" s="12" t="s">
        <v>5364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9">
        <v>4120100</v>
      </c>
      <c r="E5814" s="12" t="s">
        <v>5365</v>
      </c>
      <c r="F5814" s="12">
        <v>2250</v>
      </c>
      <c r="G5814" s="12" t="s">
        <v>5366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9">
        <v>4120101</v>
      </c>
      <c r="E5815" s="12" t="s">
        <v>5329</v>
      </c>
      <c r="F5815" s="12">
        <v>2175</v>
      </c>
      <c r="G5815" s="12" t="s">
        <v>5330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9">
        <v>4120101</v>
      </c>
      <c r="E5816" s="12" t="s">
        <v>5331</v>
      </c>
      <c r="F5816" s="12">
        <v>2175</v>
      </c>
      <c r="G5816" s="12" t="s">
        <v>5332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9">
        <v>4120101</v>
      </c>
      <c r="E5817" s="12" t="s">
        <v>5333</v>
      </c>
      <c r="F5817" s="12">
        <v>2175</v>
      </c>
      <c r="G5817" s="12" t="s">
        <v>5334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9">
        <v>4120101</v>
      </c>
      <c r="E5818" s="12" t="s">
        <v>5367</v>
      </c>
      <c r="F5818" s="12">
        <v>2306</v>
      </c>
      <c r="G5818" s="12" t="s">
        <v>5368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9">
        <v>4120101</v>
      </c>
      <c r="E5819" s="12" t="s">
        <v>5369</v>
      </c>
      <c r="F5819" s="12">
        <v>2306</v>
      </c>
      <c r="G5819" s="12" t="s">
        <v>5370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9">
        <v>4120101</v>
      </c>
      <c r="E5820" s="12" t="s">
        <v>5371</v>
      </c>
      <c r="F5820" s="12">
        <v>2306</v>
      </c>
      <c r="G5820" s="12" t="s">
        <v>5372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9">
        <v>4120101</v>
      </c>
      <c r="E5821" s="12" t="s">
        <v>5373</v>
      </c>
      <c r="F5821" s="12">
        <v>2306</v>
      </c>
      <c r="G5821" s="12" t="s">
        <v>5374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9">
        <v>4120101</v>
      </c>
      <c r="E5822" s="12" t="s">
        <v>5329</v>
      </c>
      <c r="F5822" s="12">
        <v>2175</v>
      </c>
      <c r="G5822" s="12" t="s">
        <v>5330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9">
        <v>4120101</v>
      </c>
      <c r="E5823" s="12" t="s">
        <v>5331</v>
      </c>
      <c r="F5823" s="12">
        <v>2175</v>
      </c>
      <c r="G5823" s="12" t="s">
        <v>5332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9">
        <v>4120101</v>
      </c>
      <c r="E5824" s="12" t="s">
        <v>5333</v>
      </c>
      <c r="F5824" s="12">
        <v>2175</v>
      </c>
      <c r="G5824" s="12" t="s">
        <v>5334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9">
        <v>4120101</v>
      </c>
      <c r="E5825" s="12" t="s">
        <v>5367</v>
      </c>
      <c r="F5825" s="12">
        <v>2306</v>
      </c>
      <c r="G5825" s="12" t="s">
        <v>5368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9">
        <v>4120101</v>
      </c>
      <c r="E5826" s="12" t="s">
        <v>5369</v>
      </c>
      <c r="F5826" s="12">
        <v>2306</v>
      </c>
      <c r="G5826" s="12" t="s">
        <v>5370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9">
        <v>4120101</v>
      </c>
      <c r="E5827" s="12" t="s">
        <v>5371</v>
      </c>
      <c r="F5827" s="12">
        <v>2306</v>
      </c>
      <c r="G5827" s="12" t="s">
        <v>5372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9">
        <v>4120101</v>
      </c>
      <c r="E5828" s="12" t="s">
        <v>5373</v>
      </c>
      <c r="F5828" s="12">
        <v>2306</v>
      </c>
      <c r="G5828" s="12" t="s">
        <v>5374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9">
        <v>4120101</v>
      </c>
      <c r="E5829" s="12" t="s">
        <v>5329</v>
      </c>
      <c r="F5829" s="12">
        <v>2175</v>
      </c>
      <c r="G5829" s="12" t="s">
        <v>5330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9">
        <v>4120101</v>
      </c>
      <c r="E5830" s="12" t="s">
        <v>5331</v>
      </c>
      <c r="F5830" s="12">
        <v>2175</v>
      </c>
      <c r="G5830" s="12" t="s">
        <v>5332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9">
        <v>4120101</v>
      </c>
      <c r="E5831" s="12" t="s">
        <v>5333</v>
      </c>
      <c r="F5831" s="12">
        <v>2175</v>
      </c>
      <c r="G5831" s="12" t="s">
        <v>5334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9">
        <v>4120101</v>
      </c>
      <c r="E5832" s="12" t="s">
        <v>5367</v>
      </c>
      <c r="F5832" s="12">
        <v>2306</v>
      </c>
      <c r="G5832" s="12" t="s">
        <v>5368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9">
        <v>4120101</v>
      </c>
      <c r="E5833" s="12" t="s">
        <v>5369</v>
      </c>
      <c r="F5833" s="12">
        <v>2306</v>
      </c>
      <c r="G5833" s="12" t="s">
        <v>5370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9">
        <v>4120101</v>
      </c>
      <c r="E5834" s="12" t="s">
        <v>5371</v>
      </c>
      <c r="F5834" s="12">
        <v>2306</v>
      </c>
      <c r="G5834" s="12" t="s">
        <v>5372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9">
        <v>4120101</v>
      </c>
      <c r="E5835" s="12" t="s">
        <v>5373</v>
      </c>
      <c r="F5835" s="12">
        <v>2306</v>
      </c>
      <c r="G5835" s="12" t="s">
        <v>5374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9">
        <v>4120110</v>
      </c>
      <c r="E5836" s="12" t="s">
        <v>5194</v>
      </c>
      <c r="F5836" s="12">
        <v>2186</v>
      </c>
      <c r="G5836" s="14" t="s">
        <v>5195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9">
        <v>4120110</v>
      </c>
      <c r="E5837" s="12" t="s">
        <v>5196</v>
      </c>
      <c r="F5837" s="12">
        <v>2186</v>
      </c>
      <c r="G5837" s="14" t="s">
        <v>5197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9">
        <v>4120110</v>
      </c>
      <c r="E5838" s="12" t="s">
        <v>5198</v>
      </c>
      <c r="F5838" s="12">
        <v>2186</v>
      </c>
      <c r="G5838" s="14" t="s">
        <v>5199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9">
        <v>4120110</v>
      </c>
      <c r="E5839" s="12" t="s">
        <v>5200</v>
      </c>
      <c r="F5839" s="12">
        <v>2186</v>
      </c>
      <c r="G5839" s="14" t="s">
        <v>5201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9">
        <v>4120110</v>
      </c>
      <c r="E5840" s="12" t="s">
        <v>5176</v>
      </c>
      <c r="F5840" s="12">
        <v>2010</v>
      </c>
      <c r="G5840" s="14" t="s">
        <v>5177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9">
        <v>4120110</v>
      </c>
      <c r="E5841" s="12" t="s">
        <v>5178</v>
      </c>
      <c r="F5841" s="12">
        <v>2010</v>
      </c>
      <c r="G5841" s="14" t="s">
        <v>5179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9">
        <v>4120110</v>
      </c>
      <c r="E5842" s="12" t="s">
        <v>5180</v>
      </c>
      <c r="F5842" s="12">
        <v>2010</v>
      </c>
      <c r="G5842" s="14" t="s">
        <v>5181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9">
        <v>4120110</v>
      </c>
      <c r="E5843" s="12" t="s">
        <v>5182</v>
      </c>
      <c r="F5843" s="12">
        <v>2010</v>
      </c>
      <c r="G5843" s="14" t="s">
        <v>5183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9">
        <v>4120110</v>
      </c>
      <c r="E5844" s="12" t="s">
        <v>5194</v>
      </c>
      <c r="F5844" s="12">
        <v>2186</v>
      </c>
      <c r="G5844" s="14" t="s">
        <v>5195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9">
        <v>4120110</v>
      </c>
      <c r="E5845" s="12" t="s">
        <v>5196</v>
      </c>
      <c r="F5845" s="12">
        <v>2186</v>
      </c>
      <c r="G5845" s="14" t="s">
        <v>5197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9">
        <v>4120110</v>
      </c>
      <c r="E5846" s="12" t="s">
        <v>5198</v>
      </c>
      <c r="F5846" s="12">
        <v>2186</v>
      </c>
      <c r="G5846" s="14" t="s">
        <v>5199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9">
        <v>4120110</v>
      </c>
      <c r="E5847" s="12" t="s">
        <v>5200</v>
      </c>
      <c r="F5847" s="12">
        <v>2186</v>
      </c>
      <c r="G5847" s="14" t="s">
        <v>5201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9">
        <v>4120110</v>
      </c>
      <c r="E5848" s="12" t="s">
        <v>5176</v>
      </c>
      <c r="F5848" s="12">
        <v>2010</v>
      </c>
      <c r="G5848" s="14" t="s">
        <v>5177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9">
        <v>4120110</v>
      </c>
      <c r="E5849" s="12" t="s">
        <v>5178</v>
      </c>
      <c r="F5849" s="12">
        <v>2010</v>
      </c>
      <c r="G5849" s="14" t="s">
        <v>5179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9">
        <v>4120110</v>
      </c>
      <c r="E5850" s="12" t="s">
        <v>5180</v>
      </c>
      <c r="F5850" s="12">
        <v>2010</v>
      </c>
      <c r="G5850" s="14" t="s">
        <v>5181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9">
        <v>4120110</v>
      </c>
      <c r="E5851" s="12" t="s">
        <v>5182</v>
      </c>
      <c r="F5851" s="12">
        <v>2010</v>
      </c>
      <c r="G5851" s="14" t="s">
        <v>5183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9">
        <v>4120110</v>
      </c>
      <c r="E5852" s="12" t="s">
        <v>5194</v>
      </c>
      <c r="F5852" s="12">
        <v>2186</v>
      </c>
      <c r="G5852" s="14" t="s">
        <v>5195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9">
        <v>4120110</v>
      </c>
      <c r="E5853" s="12" t="s">
        <v>5196</v>
      </c>
      <c r="F5853" s="12">
        <v>2186</v>
      </c>
      <c r="G5853" s="14" t="s">
        <v>5197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9">
        <v>4120110</v>
      </c>
      <c r="E5854" s="12" t="s">
        <v>5198</v>
      </c>
      <c r="F5854" s="12">
        <v>2186</v>
      </c>
      <c r="G5854" s="14" t="s">
        <v>5199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9">
        <v>4120110</v>
      </c>
      <c r="E5855" s="12" t="s">
        <v>5200</v>
      </c>
      <c r="F5855" s="12">
        <v>2186</v>
      </c>
      <c r="G5855" s="14" t="s">
        <v>5201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9">
        <v>4120110</v>
      </c>
      <c r="E5856" s="12" t="s">
        <v>5176</v>
      </c>
      <c r="F5856" s="12">
        <v>2010</v>
      </c>
      <c r="G5856" s="14" t="s">
        <v>5177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9">
        <v>4120110</v>
      </c>
      <c r="E5857" s="12" t="s">
        <v>5178</v>
      </c>
      <c r="F5857" s="12">
        <v>2010</v>
      </c>
      <c r="G5857" s="14" t="s">
        <v>5179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9">
        <v>4120110</v>
      </c>
      <c r="E5858" s="12" t="s">
        <v>5180</v>
      </c>
      <c r="F5858" s="12">
        <v>2010</v>
      </c>
      <c r="G5858" s="14" t="s">
        <v>5181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9">
        <v>4120110</v>
      </c>
      <c r="E5859" s="12" t="s">
        <v>5182</v>
      </c>
      <c r="F5859" s="12">
        <v>2010</v>
      </c>
      <c r="G5859" s="14" t="s">
        <v>5183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9">
        <v>4120110</v>
      </c>
      <c r="E5860" s="12" t="s">
        <v>5194</v>
      </c>
      <c r="F5860" s="12">
        <v>2186</v>
      </c>
      <c r="G5860" s="14" t="s">
        <v>5195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9">
        <v>4120110</v>
      </c>
      <c r="E5861" s="12" t="s">
        <v>5196</v>
      </c>
      <c r="F5861" s="12">
        <v>2186</v>
      </c>
      <c r="G5861" s="14" t="s">
        <v>5197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9">
        <v>4120110</v>
      </c>
      <c r="E5862" s="12" t="s">
        <v>5198</v>
      </c>
      <c r="F5862" s="12">
        <v>2186</v>
      </c>
      <c r="G5862" s="14" t="s">
        <v>5199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9">
        <v>4120110</v>
      </c>
      <c r="E5863" s="12" t="s">
        <v>5200</v>
      </c>
      <c r="F5863" s="12">
        <v>2186</v>
      </c>
      <c r="G5863" s="14" t="s">
        <v>5201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9">
        <v>4120110</v>
      </c>
      <c r="E5864" s="12" t="s">
        <v>5176</v>
      </c>
      <c r="F5864" s="12">
        <v>2010</v>
      </c>
      <c r="G5864" s="14" t="s">
        <v>5177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9">
        <v>4120110</v>
      </c>
      <c r="E5865" s="12" t="s">
        <v>5178</v>
      </c>
      <c r="F5865" s="12">
        <v>2010</v>
      </c>
      <c r="G5865" s="14" t="s">
        <v>5179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9">
        <v>4120110</v>
      </c>
      <c r="E5866" s="12" t="s">
        <v>5180</v>
      </c>
      <c r="F5866" s="12">
        <v>2010</v>
      </c>
      <c r="G5866" s="14" t="s">
        <v>5181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9">
        <v>4120110</v>
      </c>
      <c r="E5867" s="12" t="s">
        <v>5182</v>
      </c>
      <c r="F5867" s="12">
        <v>2010</v>
      </c>
      <c r="G5867" s="14" t="s">
        <v>5183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9">
        <v>4120110</v>
      </c>
      <c r="E5868" s="12" t="s">
        <v>5194</v>
      </c>
      <c r="F5868" s="12">
        <v>2186</v>
      </c>
      <c r="G5868" s="14" t="s">
        <v>5195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9">
        <v>4120110</v>
      </c>
      <c r="E5869" s="12" t="s">
        <v>5196</v>
      </c>
      <c r="F5869" s="12">
        <v>2186</v>
      </c>
      <c r="G5869" s="14" t="s">
        <v>5197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9">
        <v>4120110</v>
      </c>
      <c r="E5870" s="12" t="s">
        <v>5198</v>
      </c>
      <c r="F5870" s="12">
        <v>2186</v>
      </c>
      <c r="G5870" s="14" t="s">
        <v>5199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9">
        <v>4120110</v>
      </c>
      <c r="E5871" s="12" t="s">
        <v>5200</v>
      </c>
      <c r="F5871" s="12">
        <v>2186</v>
      </c>
      <c r="G5871" s="14" t="s">
        <v>5201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9">
        <v>4120110</v>
      </c>
      <c r="E5872" s="12" t="s">
        <v>5176</v>
      </c>
      <c r="F5872" s="12">
        <v>2010</v>
      </c>
      <c r="G5872" s="14" t="s">
        <v>5177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9">
        <v>4120110</v>
      </c>
      <c r="E5873" s="12" t="s">
        <v>5178</v>
      </c>
      <c r="F5873" s="12">
        <v>2010</v>
      </c>
      <c r="G5873" s="14" t="s">
        <v>5179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9">
        <v>4120110</v>
      </c>
      <c r="E5874" s="12" t="s">
        <v>5180</v>
      </c>
      <c r="F5874" s="12">
        <v>2010</v>
      </c>
      <c r="G5874" s="14" t="s">
        <v>5181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9">
        <v>4120110</v>
      </c>
      <c r="E5875" s="12" t="s">
        <v>5182</v>
      </c>
      <c r="F5875" s="12">
        <v>2010</v>
      </c>
      <c r="G5875" s="14" t="s">
        <v>5183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9">
        <v>4120110</v>
      </c>
      <c r="E5876" s="12" t="s">
        <v>5194</v>
      </c>
      <c r="F5876" s="12">
        <v>2186</v>
      </c>
      <c r="G5876" s="14" t="s">
        <v>5195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9">
        <v>4120110</v>
      </c>
      <c r="E5877" s="12" t="s">
        <v>5196</v>
      </c>
      <c r="F5877" s="12">
        <v>2186</v>
      </c>
      <c r="G5877" s="14" t="s">
        <v>5197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9">
        <v>4120110</v>
      </c>
      <c r="E5878" s="12" t="s">
        <v>5198</v>
      </c>
      <c r="F5878" s="12">
        <v>2186</v>
      </c>
      <c r="G5878" s="14" t="s">
        <v>5199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9">
        <v>4120110</v>
      </c>
      <c r="E5879" s="12" t="s">
        <v>5200</v>
      </c>
      <c r="F5879" s="12">
        <v>2186</v>
      </c>
      <c r="G5879" s="14" t="s">
        <v>5201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9">
        <v>4120110</v>
      </c>
      <c r="E5880" s="12" t="s">
        <v>5176</v>
      </c>
      <c r="F5880" s="12">
        <v>2010</v>
      </c>
      <c r="G5880" s="14" t="s">
        <v>5177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9">
        <v>4120110</v>
      </c>
      <c r="E5881" s="12" t="s">
        <v>5178</v>
      </c>
      <c r="F5881" s="12">
        <v>2010</v>
      </c>
      <c r="G5881" s="14" t="s">
        <v>5179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9">
        <v>4120110</v>
      </c>
      <c r="E5882" s="12" t="s">
        <v>5180</v>
      </c>
      <c r="F5882" s="12">
        <v>2010</v>
      </c>
      <c r="G5882" s="14" t="s">
        <v>5181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9">
        <v>4120110</v>
      </c>
      <c r="E5883" s="12" t="s">
        <v>5182</v>
      </c>
      <c r="F5883" s="12">
        <v>2010</v>
      </c>
      <c r="G5883" s="14" t="s">
        <v>5183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9">
        <v>4120110</v>
      </c>
      <c r="E5884" s="12" t="s">
        <v>5194</v>
      </c>
      <c r="F5884" s="12">
        <v>2186</v>
      </c>
      <c r="G5884" s="14" t="s">
        <v>5195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9">
        <v>4120110</v>
      </c>
      <c r="E5885" s="12" t="s">
        <v>5196</v>
      </c>
      <c r="F5885" s="12">
        <v>2186</v>
      </c>
      <c r="G5885" s="14" t="s">
        <v>5197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9">
        <v>4120110</v>
      </c>
      <c r="E5886" s="12" t="s">
        <v>5198</v>
      </c>
      <c r="F5886" s="12">
        <v>2186</v>
      </c>
      <c r="G5886" s="14" t="s">
        <v>5199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9">
        <v>4120110</v>
      </c>
      <c r="E5887" s="12" t="s">
        <v>5200</v>
      </c>
      <c r="F5887" s="12">
        <v>2186</v>
      </c>
      <c r="G5887" s="14" t="s">
        <v>5201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9">
        <v>4120115</v>
      </c>
      <c r="E5888" s="12" t="s">
        <v>5277</v>
      </c>
      <c r="F5888" s="12">
        <v>2246</v>
      </c>
      <c r="G5888" s="12" t="s">
        <v>5278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9">
        <v>4120115</v>
      </c>
      <c r="E5889" s="12" t="s">
        <v>5279</v>
      </c>
      <c r="F5889" s="12">
        <v>2246</v>
      </c>
      <c r="G5889" s="12" t="s">
        <v>5280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9">
        <v>4120115</v>
      </c>
      <c r="E5890" s="12" t="s">
        <v>5281</v>
      </c>
      <c r="F5890" s="12">
        <v>2246</v>
      </c>
      <c r="G5890" s="12" t="s">
        <v>5282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9">
        <v>4120115</v>
      </c>
      <c r="E5891" s="12" t="s">
        <v>5283</v>
      </c>
      <c r="F5891" s="12">
        <v>2247</v>
      </c>
      <c r="G5891" s="12" t="s">
        <v>5284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9">
        <v>4120115</v>
      </c>
      <c r="E5892" s="12" t="s">
        <v>5293</v>
      </c>
      <c r="F5892" s="12">
        <v>2065</v>
      </c>
      <c r="G5892" s="12" t="s">
        <v>5294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9">
        <v>4120115</v>
      </c>
      <c r="E5893" s="12" t="s">
        <v>5295</v>
      </c>
      <c r="F5893" s="12">
        <v>2065</v>
      </c>
      <c r="G5893" s="12" t="s">
        <v>5296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9">
        <v>4120115</v>
      </c>
      <c r="E5894" s="12" t="s">
        <v>5297</v>
      </c>
      <c r="F5894" s="12">
        <v>2065</v>
      </c>
      <c r="G5894" s="12" t="s">
        <v>5298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9">
        <v>4120115</v>
      </c>
      <c r="E5895" s="12" t="s">
        <v>5443</v>
      </c>
      <c r="F5895" s="12">
        <v>2065</v>
      </c>
      <c r="G5895" s="12" t="s">
        <v>5444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9">
        <v>4120115</v>
      </c>
      <c r="E5896" s="12" t="s">
        <v>5277</v>
      </c>
      <c r="F5896" s="12">
        <v>2246</v>
      </c>
      <c r="G5896" s="12" t="s">
        <v>5278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9">
        <v>4120115</v>
      </c>
      <c r="E5897" s="12" t="s">
        <v>5279</v>
      </c>
      <c r="F5897" s="12">
        <v>2246</v>
      </c>
      <c r="G5897" s="12" t="s">
        <v>5280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9">
        <v>4120115</v>
      </c>
      <c r="E5898" s="12" t="s">
        <v>5281</v>
      </c>
      <c r="F5898" s="12">
        <v>2246</v>
      </c>
      <c r="G5898" s="12" t="s">
        <v>5282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9">
        <v>4120115</v>
      </c>
      <c r="E5899" s="12" t="s">
        <v>5283</v>
      </c>
      <c r="F5899" s="12">
        <v>2247</v>
      </c>
      <c r="G5899" s="12" t="s">
        <v>5284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9">
        <v>4120115</v>
      </c>
      <c r="E5900" s="12" t="s">
        <v>5293</v>
      </c>
      <c r="F5900" s="12">
        <v>2065</v>
      </c>
      <c r="G5900" s="12" t="s">
        <v>5294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9">
        <v>4120115</v>
      </c>
      <c r="E5901" s="12" t="s">
        <v>5295</v>
      </c>
      <c r="F5901" s="12">
        <v>2065</v>
      </c>
      <c r="G5901" s="12" t="s">
        <v>5296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9">
        <v>4120115</v>
      </c>
      <c r="E5902" s="12" t="s">
        <v>5297</v>
      </c>
      <c r="F5902" s="12">
        <v>2065</v>
      </c>
      <c r="G5902" s="12" t="s">
        <v>5298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9">
        <v>4120115</v>
      </c>
      <c r="E5903" s="12" t="s">
        <v>5443</v>
      </c>
      <c r="F5903" s="12">
        <v>2065</v>
      </c>
      <c r="G5903" s="12" t="s">
        <v>5444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9">
        <v>4120115</v>
      </c>
      <c r="E5904" s="12" t="s">
        <v>5277</v>
      </c>
      <c r="F5904" s="12">
        <v>2246</v>
      </c>
      <c r="G5904" s="12" t="s">
        <v>5278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9">
        <v>4120115</v>
      </c>
      <c r="E5905" s="12" t="s">
        <v>5279</v>
      </c>
      <c r="F5905" s="12">
        <v>2246</v>
      </c>
      <c r="G5905" s="12" t="s">
        <v>5280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9">
        <v>4120115</v>
      </c>
      <c r="E5906" s="12" t="s">
        <v>5281</v>
      </c>
      <c r="F5906" s="12">
        <v>2246</v>
      </c>
      <c r="G5906" s="12" t="s">
        <v>5282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9">
        <v>4120115</v>
      </c>
      <c r="E5907" s="12" t="s">
        <v>5283</v>
      </c>
      <c r="F5907" s="12">
        <v>2247</v>
      </c>
      <c r="G5907" s="12" t="s">
        <v>5284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9">
        <v>4120115</v>
      </c>
      <c r="E5908" s="12" t="s">
        <v>5293</v>
      </c>
      <c r="F5908" s="12">
        <v>2065</v>
      </c>
      <c r="G5908" s="12" t="s">
        <v>5294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9">
        <v>4120115</v>
      </c>
      <c r="E5909" s="12" t="s">
        <v>5295</v>
      </c>
      <c r="F5909" s="12">
        <v>2065</v>
      </c>
      <c r="G5909" s="12" t="s">
        <v>5296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9">
        <v>4120115</v>
      </c>
      <c r="E5910" s="12" t="s">
        <v>5297</v>
      </c>
      <c r="F5910" s="12">
        <v>2065</v>
      </c>
      <c r="G5910" s="12" t="s">
        <v>5298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9">
        <v>4120115</v>
      </c>
      <c r="E5911" s="12" t="s">
        <v>5443</v>
      </c>
      <c r="F5911" s="12">
        <v>2065</v>
      </c>
      <c r="G5911" s="12" t="s">
        <v>5444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9">
        <v>4120220</v>
      </c>
      <c r="E5912" s="12" t="s">
        <v>5202</v>
      </c>
      <c r="F5912" s="12">
        <v>2307</v>
      </c>
      <c r="G5912" s="14" t="s">
        <v>5203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9">
        <v>4120220</v>
      </c>
      <c r="E5913" s="12" t="s">
        <v>5204</v>
      </c>
      <c r="F5913" s="12">
        <v>2307</v>
      </c>
      <c r="G5913" s="14" t="s">
        <v>5205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9">
        <v>4120220</v>
      </c>
      <c r="E5914" s="12" t="s">
        <v>5206</v>
      </c>
      <c r="F5914" s="12">
        <v>2307</v>
      </c>
      <c r="G5914" s="14" t="s">
        <v>5207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9">
        <v>4120220</v>
      </c>
      <c r="E5915" s="12" t="s">
        <v>5208</v>
      </c>
      <c r="F5915" s="12">
        <v>2307</v>
      </c>
      <c r="G5915" s="14" t="s">
        <v>5209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9">
        <v>4120220</v>
      </c>
      <c r="E5916" s="12" t="s">
        <v>5202</v>
      </c>
      <c r="F5916" s="12">
        <v>2307</v>
      </c>
      <c r="G5916" s="14" t="s">
        <v>5203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9">
        <v>4120220</v>
      </c>
      <c r="E5917" s="12" t="s">
        <v>5204</v>
      </c>
      <c r="F5917" s="12">
        <v>2307</v>
      </c>
      <c r="G5917" s="14" t="s">
        <v>5205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9">
        <v>4120220</v>
      </c>
      <c r="E5918" s="12" t="s">
        <v>5206</v>
      </c>
      <c r="F5918" s="12">
        <v>2307</v>
      </c>
      <c r="G5918" s="14" t="s">
        <v>5207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9">
        <v>4120220</v>
      </c>
      <c r="E5919" s="12" t="s">
        <v>5208</v>
      </c>
      <c r="F5919" s="12">
        <v>2307</v>
      </c>
      <c r="G5919" s="14" t="s">
        <v>5209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9">
        <v>4120220</v>
      </c>
      <c r="E5920" s="12" t="s">
        <v>5202</v>
      </c>
      <c r="F5920" s="12">
        <v>2307</v>
      </c>
      <c r="G5920" s="14" t="s">
        <v>5203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9">
        <v>4120220</v>
      </c>
      <c r="E5921" s="12" t="s">
        <v>5204</v>
      </c>
      <c r="F5921" s="12">
        <v>2307</v>
      </c>
      <c r="G5921" s="14" t="s">
        <v>5205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9">
        <v>4120220</v>
      </c>
      <c r="E5922" s="12" t="s">
        <v>5206</v>
      </c>
      <c r="F5922" s="12">
        <v>2307</v>
      </c>
      <c r="G5922" s="14" t="s">
        <v>5207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9">
        <v>4120220</v>
      </c>
      <c r="E5923" s="12" t="s">
        <v>5208</v>
      </c>
      <c r="F5923" s="12">
        <v>2307</v>
      </c>
      <c r="G5923" s="14" t="s">
        <v>5209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9">
        <v>4120236</v>
      </c>
      <c r="E5924" s="12" t="s">
        <v>5359</v>
      </c>
      <c r="F5924" s="12">
        <v>2250</v>
      </c>
      <c r="G5924" s="12" t="s">
        <v>5360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9">
        <v>4120236</v>
      </c>
      <c r="E5925" s="12" t="s">
        <v>5361</v>
      </c>
      <c r="F5925" s="12">
        <v>2250</v>
      </c>
      <c r="G5925" s="12" t="s">
        <v>5362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9">
        <v>4120236</v>
      </c>
      <c r="E5926" s="12" t="s">
        <v>5363</v>
      </c>
      <c r="F5926" s="12">
        <v>2250</v>
      </c>
      <c r="G5926" s="12" t="s">
        <v>5364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9">
        <v>4120236</v>
      </c>
      <c r="E5927" s="12" t="s">
        <v>5365</v>
      </c>
      <c r="F5927" s="12">
        <v>2250</v>
      </c>
      <c r="G5927" s="12" t="s">
        <v>5366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9">
        <v>4120236</v>
      </c>
      <c r="E5928" s="12" t="s">
        <v>5359</v>
      </c>
      <c r="F5928" s="12">
        <v>2250</v>
      </c>
      <c r="G5928" s="12" t="s">
        <v>5360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9">
        <v>4120236</v>
      </c>
      <c r="E5929" s="12" t="s">
        <v>5361</v>
      </c>
      <c r="F5929" s="12">
        <v>2250</v>
      </c>
      <c r="G5929" s="12" t="s">
        <v>5362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9">
        <v>4120236</v>
      </c>
      <c r="E5930" s="12" t="s">
        <v>5363</v>
      </c>
      <c r="F5930" s="12">
        <v>2250</v>
      </c>
      <c r="G5930" s="12" t="s">
        <v>5364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9">
        <v>4120236</v>
      </c>
      <c r="E5931" s="12" t="s">
        <v>5365</v>
      </c>
      <c r="F5931" s="12">
        <v>2250</v>
      </c>
      <c r="G5931" s="12" t="s">
        <v>5366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9">
        <v>4120236</v>
      </c>
      <c r="E5932" s="12" t="s">
        <v>5359</v>
      </c>
      <c r="F5932" s="12">
        <v>2250</v>
      </c>
      <c r="G5932" s="12" t="s">
        <v>5360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9">
        <v>4120236</v>
      </c>
      <c r="E5933" s="12" t="s">
        <v>5361</v>
      </c>
      <c r="F5933" s="12">
        <v>2250</v>
      </c>
      <c r="G5933" s="12" t="s">
        <v>5362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9">
        <v>4120236</v>
      </c>
      <c r="E5934" s="12" t="s">
        <v>5363</v>
      </c>
      <c r="F5934" s="12">
        <v>2250</v>
      </c>
      <c r="G5934" s="12" t="s">
        <v>5364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9">
        <v>4120236</v>
      </c>
      <c r="E5935" s="12" t="s">
        <v>5365</v>
      </c>
      <c r="F5935" s="12">
        <v>2250</v>
      </c>
      <c r="G5935" s="12" t="s">
        <v>5366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9">
        <v>4120236</v>
      </c>
      <c r="E5936" s="12" t="s">
        <v>5359</v>
      </c>
      <c r="F5936" s="12">
        <v>2250</v>
      </c>
      <c r="G5936" s="12" t="s">
        <v>5360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9">
        <v>4120236</v>
      </c>
      <c r="E5937" s="12" t="s">
        <v>5361</v>
      </c>
      <c r="F5937" s="12">
        <v>2250</v>
      </c>
      <c r="G5937" s="12" t="s">
        <v>5362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9">
        <v>4120236</v>
      </c>
      <c r="E5938" s="12" t="s">
        <v>5363</v>
      </c>
      <c r="F5938" s="12">
        <v>2250</v>
      </c>
      <c r="G5938" s="12" t="s">
        <v>5364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9">
        <v>4120236</v>
      </c>
      <c r="E5939" s="12" t="s">
        <v>5365</v>
      </c>
      <c r="F5939" s="12">
        <v>2250</v>
      </c>
      <c r="G5939" s="12" t="s">
        <v>5366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9">
        <v>4120236</v>
      </c>
      <c r="E5940" s="12" t="s">
        <v>5359</v>
      </c>
      <c r="F5940" s="12">
        <v>2250</v>
      </c>
      <c r="G5940" s="12" t="s">
        <v>5360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9">
        <v>4120236</v>
      </c>
      <c r="E5941" s="12" t="s">
        <v>5361</v>
      </c>
      <c r="F5941" s="12">
        <v>2250</v>
      </c>
      <c r="G5941" s="12" t="s">
        <v>5362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9">
        <v>4120236</v>
      </c>
      <c r="E5942" s="12" t="s">
        <v>5363</v>
      </c>
      <c r="F5942" s="12">
        <v>2250</v>
      </c>
      <c r="G5942" s="12" t="s">
        <v>5364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9">
        <v>4120236</v>
      </c>
      <c r="E5943" s="12" t="s">
        <v>5365</v>
      </c>
      <c r="F5943" s="12">
        <v>2250</v>
      </c>
      <c r="G5943" s="12" t="s">
        <v>5366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9">
        <v>4120236</v>
      </c>
      <c r="E5944" s="12" t="s">
        <v>5359</v>
      </c>
      <c r="F5944" s="12">
        <v>2250</v>
      </c>
      <c r="G5944" s="12" t="s">
        <v>5360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9">
        <v>4120236</v>
      </c>
      <c r="E5945" s="12" t="s">
        <v>5361</v>
      </c>
      <c r="F5945" s="12">
        <v>2250</v>
      </c>
      <c r="G5945" s="12" t="s">
        <v>5362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9">
        <v>4120236</v>
      </c>
      <c r="E5946" s="12" t="s">
        <v>5363</v>
      </c>
      <c r="F5946" s="12">
        <v>2250</v>
      </c>
      <c r="G5946" s="12" t="s">
        <v>5364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9">
        <v>4120236</v>
      </c>
      <c r="E5947" s="12" t="s">
        <v>5365</v>
      </c>
      <c r="F5947" s="12">
        <v>2250</v>
      </c>
      <c r="G5947" s="12" t="s">
        <v>5366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9">
        <v>4120237</v>
      </c>
      <c r="E5948" s="12" t="s">
        <v>5367</v>
      </c>
      <c r="F5948" s="12">
        <v>2306</v>
      </c>
      <c r="G5948" s="12" t="s">
        <v>5368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9">
        <v>4120237</v>
      </c>
      <c r="E5949" s="12" t="s">
        <v>5369</v>
      </c>
      <c r="F5949" s="12">
        <v>2306</v>
      </c>
      <c r="G5949" s="12" t="s">
        <v>5370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9">
        <v>4120237</v>
      </c>
      <c r="E5950" s="12" t="s">
        <v>5371</v>
      </c>
      <c r="F5950" s="12">
        <v>2306</v>
      </c>
      <c r="G5950" s="12" t="s">
        <v>5372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9">
        <v>4120237</v>
      </c>
      <c r="E5951" s="12" t="s">
        <v>5373</v>
      </c>
      <c r="F5951" s="12">
        <v>2306</v>
      </c>
      <c r="G5951" s="12" t="s">
        <v>5374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9">
        <v>4120237</v>
      </c>
      <c r="E5952" s="12" t="s">
        <v>5367</v>
      </c>
      <c r="F5952" s="12">
        <v>2306</v>
      </c>
      <c r="G5952" s="12" t="s">
        <v>5368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9">
        <v>4120237</v>
      </c>
      <c r="E5953" s="12" t="s">
        <v>5369</v>
      </c>
      <c r="F5953" s="12">
        <v>2306</v>
      </c>
      <c r="G5953" s="12" t="s">
        <v>5370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9">
        <v>4120237</v>
      </c>
      <c r="E5954" s="12" t="s">
        <v>5371</v>
      </c>
      <c r="F5954" s="12">
        <v>2306</v>
      </c>
      <c r="G5954" s="12" t="s">
        <v>5372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9">
        <v>4120237</v>
      </c>
      <c r="E5955" s="12" t="s">
        <v>5373</v>
      </c>
      <c r="F5955" s="12">
        <v>2306</v>
      </c>
      <c r="G5955" s="12" t="s">
        <v>5374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9">
        <v>4120237</v>
      </c>
      <c r="E5956" s="12" t="s">
        <v>5367</v>
      </c>
      <c r="F5956" s="12">
        <v>2306</v>
      </c>
      <c r="G5956" s="12" t="s">
        <v>5368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9">
        <v>4120237</v>
      </c>
      <c r="E5957" s="12" t="s">
        <v>5369</v>
      </c>
      <c r="F5957" s="12">
        <v>2306</v>
      </c>
      <c r="G5957" s="12" t="s">
        <v>5370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9">
        <v>4120237</v>
      </c>
      <c r="E5958" s="12" t="s">
        <v>5371</v>
      </c>
      <c r="F5958" s="12">
        <v>2306</v>
      </c>
      <c r="G5958" s="12" t="s">
        <v>5372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9">
        <v>4120237</v>
      </c>
      <c r="E5959" s="12" t="s">
        <v>5373</v>
      </c>
      <c r="F5959" s="12">
        <v>2306</v>
      </c>
      <c r="G5959" s="12" t="s">
        <v>5374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9">
        <v>4120334</v>
      </c>
      <c r="E5960" s="12" t="s">
        <v>5234</v>
      </c>
      <c r="F5960" s="12">
        <v>2246</v>
      </c>
      <c r="G5960" s="14" t="s">
        <v>5235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9">
        <v>4120334</v>
      </c>
      <c r="E5961" s="12" t="s">
        <v>5236</v>
      </c>
      <c r="F5961" s="12">
        <v>2246</v>
      </c>
      <c r="G5961" s="14" t="s">
        <v>5237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9">
        <v>4120334</v>
      </c>
      <c r="E5962" s="12" t="s">
        <v>5238</v>
      </c>
      <c r="F5962" s="12">
        <v>2246</v>
      </c>
      <c r="G5962" s="14" t="s">
        <v>5239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9">
        <v>4120334</v>
      </c>
      <c r="E5963" s="12" t="s">
        <v>5240</v>
      </c>
      <c r="F5963" s="12">
        <v>2246</v>
      </c>
      <c r="G5963" s="14" t="s">
        <v>5241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9">
        <v>4120334</v>
      </c>
      <c r="E5964" s="12" t="s">
        <v>5277</v>
      </c>
      <c r="F5964" s="12">
        <v>2246</v>
      </c>
      <c r="G5964" s="12" t="s">
        <v>5278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9">
        <v>4120334</v>
      </c>
      <c r="E5965" s="12" t="s">
        <v>5279</v>
      </c>
      <c r="F5965" s="12">
        <v>2246</v>
      </c>
      <c r="G5965" s="12" t="s">
        <v>5280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9">
        <v>4120334</v>
      </c>
      <c r="E5966" s="12" t="s">
        <v>5281</v>
      </c>
      <c r="F5966" s="12">
        <v>2246</v>
      </c>
      <c r="G5966" s="12" t="s">
        <v>5282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9">
        <v>4120334</v>
      </c>
      <c r="E5967" s="12" t="s">
        <v>5283</v>
      </c>
      <c r="F5967" s="12">
        <v>2247</v>
      </c>
      <c r="G5967" s="12" t="s">
        <v>5284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9">
        <v>4120334</v>
      </c>
      <c r="E5968" s="12" t="s">
        <v>5234</v>
      </c>
      <c r="F5968" s="12">
        <v>2246</v>
      </c>
      <c r="G5968" s="14" t="s">
        <v>5235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9">
        <v>4120334</v>
      </c>
      <c r="E5969" s="12" t="s">
        <v>5236</v>
      </c>
      <c r="F5969" s="12">
        <v>2246</v>
      </c>
      <c r="G5969" s="14" t="s">
        <v>5237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9">
        <v>4120334</v>
      </c>
      <c r="E5970" s="12" t="s">
        <v>5238</v>
      </c>
      <c r="F5970" s="12">
        <v>2246</v>
      </c>
      <c r="G5970" s="14" t="s">
        <v>5239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9">
        <v>4120334</v>
      </c>
      <c r="E5971" s="12" t="s">
        <v>5240</v>
      </c>
      <c r="F5971" s="12">
        <v>2246</v>
      </c>
      <c r="G5971" s="14" t="s">
        <v>5241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9">
        <v>4120334</v>
      </c>
      <c r="E5972" s="12" t="s">
        <v>5277</v>
      </c>
      <c r="F5972" s="12">
        <v>2246</v>
      </c>
      <c r="G5972" s="12" t="s">
        <v>5278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9">
        <v>4120334</v>
      </c>
      <c r="E5973" s="12" t="s">
        <v>5279</v>
      </c>
      <c r="F5973" s="12">
        <v>2246</v>
      </c>
      <c r="G5973" s="12" t="s">
        <v>5280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9">
        <v>4120334</v>
      </c>
      <c r="E5974" s="12" t="s">
        <v>5281</v>
      </c>
      <c r="F5974" s="12">
        <v>2246</v>
      </c>
      <c r="G5974" s="12" t="s">
        <v>5282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9">
        <v>4120334</v>
      </c>
      <c r="E5975" s="12" t="s">
        <v>5283</v>
      </c>
      <c r="F5975" s="12">
        <v>2247</v>
      </c>
      <c r="G5975" s="12" t="s">
        <v>5284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9">
        <v>4120334</v>
      </c>
      <c r="E5976" s="12" t="s">
        <v>5234</v>
      </c>
      <c r="F5976" s="12">
        <v>2246</v>
      </c>
      <c r="G5976" s="14" t="s">
        <v>5235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9">
        <v>4120334</v>
      </c>
      <c r="E5977" s="12" t="s">
        <v>5236</v>
      </c>
      <c r="F5977" s="12">
        <v>2246</v>
      </c>
      <c r="G5977" s="14" t="s">
        <v>5237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9">
        <v>4120334</v>
      </c>
      <c r="E5978" s="12" t="s">
        <v>5238</v>
      </c>
      <c r="F5978" s="12">
        <v>2246</v>
      </c>
      <c r="G5978" s="14" t="s">
        <v>5239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9">
        <v>4120334</v>
      </c>
      <c r="E5979" s="12" t="s">
        <v>5240</v>
      </c>
      <c r="F5979" s="12">
        <v>2246</v>
      </c>
      <c r="G5979" s="14" t="s">
        <v>5241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9">
        <v>4120334</v>
      </c>
      <c r="E5980" s="12" t="s">
        <v>5277</v>
      </c>
      <c r="F5980" s="12">
        <v>2246</v>
      </c>
      <c r="G5980" s="12" t="s">
        <v>5278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9">
        <v>4120334</v>
      </c>
      <c r="E5981" s="12" t="s">
        <v>5279</v>
      </c>
      <c r="F5981" s="12">
        <v>2246</v>
      </c>
      <c r="G5981" s="12" t="s">
        <v>5280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9">
        <v>4120334</v>
      </c>
      <c r="E5982" s="12" t="s">
        <v>5281</v>
      </c>
      <c r="F5982" s="12">
        <v>2246</v>
      </c>
      <c r="G5982" s="12" t="s">
        <v>5282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9">
        <v>4120334</v>
      </c>
      <c r="E5983" s="12" t="s">
        <v>5283</v>
      </c>
      <c r="F5983" s="12">
        <v>2247</v>
      </c>
      <c r="G5983" s="12" t="s">
        <v>5284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9">
        <v>4120335</v>
      </c>
      <c r="E5984" s="12" t="s">
        <v>5202</v>
      </c>
      <c r="F5984" s="12">
        <v>2307</v>
      </c>
      <c r="G5984" s="14" t="s">
        <v>5203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9">
        <v>4120335</v>
      </c>
      <c r="E5985" s="12" t="s">
        <v>5204</v>
      </c>
      <c r="F5985" s="12">
        <v>2307</v>
      </c>
      <c r="G5985" s="14" t="s">
        <v>5205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9">
        <v>4120335</v>
      </c>
      <c r="E5986" s="12" t="s">
        <v>5206</v>
      </c>
      <c r="F5986" s="12">
        <v>2307</v>
      </c>
      <c r="G5986" s="14" t="s">
        <v>5207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9">
        <v>4120335</v>
      </c>
      <c r="E5987" s="12" t="s">
        <v>5208</v>
      </c>
      <c r="F5987" s="12">
        <v>2307</v>
      </c>
      <c r="G5987" s="14" t="s">
        <v>5209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9">
        <v>4120335</v>
      </c>
      <c r="E5988" s="12" t="s">
        <v>5498</v>
      </c>
      <c r="F5988" s="12">
        <v>2307</v>
      </c>
      <c r="G5988" s="12" t="s">
        <v>5499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9">
        <v>4120335</v>
      </c>
      <c r="E5989" s="12" t="s">
        <v>5500</v>
      </c>
      <c r="F5989" s="12">
        <v>2307</v>
      </c>
      <c r="G5989" s="12" t="s">
        <v>5501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9">
        <v>4120335</v>
      </c>
      <c r="E5990" s="12" t="s">
        <v>5502</v>
      </c>
      <c r="F5990" s="12">
        <v>2307</v>
      </c>
      <c r="G5990" s="12" t="s">
        <v>5503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9">
        <v>4120335</v>
      </c>
      <c r="E5991" s="12" t="s">
        <v>5504</v>
      </c>
      <c r="F5991" s="12">
        <v>2307</v>
      </c>
      <c r="G5991" s="12" t="s">
        <v>5505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9">
        <v>4120335</v>
      </c>
      <c r="E5992" s="12" t="s">
        <v>5202</v>
      </c>
      <c r="F5992" s="12">
        <v>2307</v>
      </c>
      <c r="G5992" s="14" t="s">
        <v>5203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9">
        <v>4120335</v>
      </c>
      <c r="E5993" s="12" t="s">
        <v>5204</v>
      </c>
      <c r="F5993" s="12">
        <v>2307</v>
      </c>
      <c r="G5993" s="14" t="s">
        <v>5205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9">
        <v>4120335</v>
      </c>
      <c r="E5994" s="12" t="s">
        <v>5206</v>
      </c>
      <c r="F5994" s="12">
        <v>2307</v>
      </c>
      <c r="G5994" s="14" t="s">
        <v>5207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9">
        <v>4120335</v>
      </c>
      <c r="E5995" s="12" t="s">
        <v>5208</v>
      </c>
      <c r="F5995" s="12">
        <v>2307</v>
      </c>
      <c r="G5995" s="14" t="s">
        <v>5209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9">
        <v>4120335</v>
      </c>
      <c r="E5996" s="12" t="s">
        <v>5498</v>
      </c>
      <c r="F5996" s="12">
        <v>2307</v>
      </c>
      <c r="G5996" s="12" t="s">
        <v>5499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9">
        <v>4120335</v>
      </c>
      <c r="E5997" s="12" t="s">
        <v>5500</v>
      </c>
      <c r="F5997" s="12">
        <v>2307</v>
      </c>
      <c r="G5997" s="12" t="s">
        <v>5501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9">
        <v>4120335</v>
      </c>
      <c r="E5998" s="12" t="s">
        <v>5502</v>
      </c>
      <c r="F5998" s="12">
        <v>2307</v>
      </c>
      <c r="G5998" s="12" t="s">
        <v>5503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9">
        <v>4120335</v>
      </c>
      <c r="E5999" s="12" t="s">
        <v>5504</v>
      </c>
      <c r="F5999" s="12">
        <v>2307</v>
      </c>
      <c r="G5999" s="12" t="s">
        <v>5505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9">
        <v>4120335</v>
      </c>
      <c r="E6000" s="12" t="s">
        <v>5202</v>
      </c>
      <c r="F6000" s="12">
        <v>2307</v>
      </c>
      <c r="G6000" s="14" t="s">
        <v>5203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9">
        <v>4120335</v>
      </c>
      <c r="E6001" s="12" t="s">
        <v>5204</v>
      </c>
      <c r="F6001" s="12">
        <v>2307</v>
      </c>
      <c r="G6001" s="14" t="s">
        <v>5205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9">
        <v>4120335</v>
      </c>
      <c r="E6002" s="12" t="s">
        <v>5206</v>
      </c>
      <c r="F6002" s="12">
        <v>2307</v>
      </c>
      <c r="G6002" s="14" t="s">
        <v>5207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9">
        <v>4120335</v>
      </c>
      <c r="E6003" s="12" t="s">
        <v>5208</v>
      </c>
      <c r="F6003" s="12">
        <v>2307</v>
      </c>
      <c r="G6003" s="14" t="s">
        <v>5209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9">
        <v>4120335</v>
      </c>
      <c r="E6004" s="12" t="s">
        <v>5498</v>
      </c>
      <c r="F6004" s="12">
        <v>2307</v>
      </c>
      <c r="G6004" s="12" t="s">
        <v>5499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9">
        <v>4120335</v>
      </c>
      <c r="E6005" s="12" t="s">
        <v>5500</v>
      </c>
      <c r="F6005" s="12">
        <v>2307</v>
      </c>
      <c r="G6005" s="12" t="s">
        <v>5501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9">
        <v>4120335</v>
      </c>
      <c r="E6006" s="12" t="s">
        <v>5502</v>
      </c>
      <c r="F6006" s="12">
        <v>2307</v>
      </c>
      <c r="G6006" s="12" t="s">
        <v>5503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9">
        <v>4120335</v>
      </c>
      <c r="E6007" s="12" t="s">
        <v>5504</v>
      </c>
      <c r="F6007" s="12">
        <v>2307</v>
      </c>
      <c r="G6007" s="12" t="s">
        <v>5505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9">
        <v>4120544</v>
      </c>
      <c r="E6008" s="12" t="s">
        <v>5162</v>
      </c>
      <c r="F6008" s="12">
        <v>2307</v>
      </c>
      <c r="G6008" s="14" t="s">
        <v>5163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9">
        <v>4120544</v>
      </c>
      <c r="E6009" s="12" t="s">
        <v>5164</v>
      </c>
      <c r="F6009" s="12">
        <v>2246</v>
      </c>
      <c r="G6009" s="14" t="s">
        <v>5165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9">
        <v>4120544</v>
      </c>
      <c r="E6010" s="12" t="s">
        <v>5166</v>
      </c>
      <c r="F6010" s="12">
        <v>2246</v>
      </c>
      <c r="G6010" s="14" t="s">
        <v>5167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9">
        <v>4120544</v>
      </c>
      <c r="E6011" s="12" t="s">
        <v>5248</v>
      </c>
      <c r="F6011" s="12">
        <v>2246</v>
      </c>
      <c r="G6011" s="12" t="s">
        <v>5249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9">
        <v>4120544</v>
      </c>
      <c r="E6012" s="12" t="s">
        <v>5250</v>
      </c>
      <c r="F6012" s="12">
        <v>2246</v>
      </c>
      <c r="G6012" s="12" t="s">
        <v>5251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9">
        <v>4120544</v>
      </c>
      <c r="E6013" s="12" t="s">
        <v>5252</v>
      </c>
      <c r="F6013" s="12">
        <v>2246</v>
      </c>
      <c r="G6013" s="12" t="s">
        <v>5253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9">
        <v>4120544</v>
      </c>
      <c r="E6014" s="12" t="s">
        <v>5254</v>
      </c>
      <c r="F6014" s="12">
        <v>2246</v>
      </c>
      <c r="G6014" s="12" t="s">
        <v>5255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9">
        <v>4120544</v>
      </c>
      <c r="E6015" s="12" t="s">
        <v>5277</v>
      </c>
      <c r="F6015" s="12">
        <v>2246</v>
      </c>
      <c r="G6015" s="12" t="s">
        <v>5278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9">
        <v>4120544</v>
      </c>
      <c r="E6016" s="12" t="s">
        <v>5279</v>
      </c>
      <c r="F6016" s="12">
        <v>2246</v>
      </c>
      <c r="G6016" s="12" t="s">
        <v>5280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9">
        <v>4120544</v>
      </c>
      <c r="E6017" s="12" t="s">
        <v>5281</v>
      </c>
      <c r="F6017" s="12">
        <v>2246</v>
      </c>
      <c r="G6017" s="12" t="s">
        <v>5282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9">
        <v>4120544</v>
      </c>
      <c r="E6018" s="12" t="s">
        <v>5283</v>
      </c>
      <c r="F6018" s="12">
        <v>2247</v>
      </c>
      <c r="G6018" s="12" t="s">
        <v>5284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9">
        <v>4120544</v>
      </c>
      <c r="E6019" s="12" t="s">
        <v>5162</v>
      </c>
      <c r="F6019" s="12">
        <v>2307</v>
      </c>
      <c r="G6019" s="14" t="s">
        <v>5163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9">
        <v>4120544</v>
      </c>
      <c r="E6020" s="12" t="s">
        <v>5164</v>
      </c>
      <c r="F6020" s="12">
        <v>2246</v>
      </c>
      <c r="G6020" s="14" t="s">
        <v>5165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9">
        <v>4120544</v>
      </c>
      <c r="E6021" s="12" t="s">
        <v>5166</v>
      </c>
      <c r="F6021" s="12">
        <v>2246</v>
      </c>
      <c r="G6021" s="14" t="s">
        <v>5167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9">
        <v>4120544</v>
      </c>
      <c r="E6022" s="12" t="s">
        <v>5248</v>
      </c>
      <c r="F6022" s="12">
        <v>2246</v>
      </c>
      <c r="G6022" s="12" t="s">
        <v>5249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9">
        <v>4120544</v>
      </c>
      <c r="E6023" s="12" t="s">
        <v>5250</v>
      </c>
      <c r="F6023" s="12">
        <v>2246</v>
      </c>
      <c r="G6023" s="12" t="s">
        <v>5251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9">
        <v>4120544</v>
      </c>
      <c r="E6024" s="12" t="s">
        <v>5252</v>
      </c>
      <c r="F6024" s="12">
        <v>2246</v>
      </c>
      <c r="G6024" s="12" t="s">
        <v>5253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9">
        <v>4120544</v>
      </c>
      <c r="E6025" s="12" t="s">
        <v>5254</v>
      </c>
      <c r="F6025" s="12">
        <v>2246</v>
      </c>
      <c r="G6025" s="12" t="s">
        <v>5255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9">
        <v>4120544</v>
      </c>
      <c r="E6026" s="12" t="s">
        <v>5277</v>
      </c>
      <c r="F6026" s="12">
        <v>2246</v>
      </c>
      <c r="G6026" s="12" t="s">
        <v>5278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9">
        <v>4120544</v>
      </c>
      <c r="E6027" s="12" t="s">
        <v>5279</v>
      </c>
      <c r="F6027" s="12">
        <v>2246</v>
      </c>
      <c r="G6027" s="12" t="s">
        <v>5280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9">
        <v>4120544</v>
      </c>
      <c r="E6028" s="12" t="s">
        <v>5281</v>
      </c>
      <c r="F6028" s="12">
        <v>2246</v>
      </c>
      <c r="G6028" s="12" t="s">
        <v>5282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9">
        <v>4120544</v>
      </c>
      <c r="E6029" s="12" t="s">
        <v>5283</v>
      </c>
      <c r="F6029" s="12">
        <v>2247</v>
      </c>
      <c r="G6029" s="12" t="s">
        <v>5284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9">
        <v>4120544</v>
      </c>
      <c r="E6030" s="12" t="s">
        <v>5162</v>
      </c>
      <c r="F6030" s="12">
        <v>2307</v>
      </c>
      <c r="G6030" s="14" t="s">
        <v>5163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9">
        <v>4120544</v>
      </c>
      <c r="E6031" s="12" t="s">
        <v>5164</v>
      </c>
      <c r="F6031" s="12">
        <v>2246</v>
      </c>
      <c r="G6031" s="14" t="s">
        <v>5165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9">
        <v>4120544</v>
      </c>
      <c r="E6032" s="12" t="s">
        <v>5166</v>
      </c>
      <c r="F6032" s="12">
        <v>2246</v>
      </c>
      <c r="G6032" s="14" t="s">
        <v>5167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9">
        <v>4120544</v>
      </c>
      <c r="E6033" s="12" t="s">
        <v>5248</v>
      </c>
      <c r="F6033" s="12">
        <v>2246</v>
      </c>
      <c r="G6033" s="12" t="s">
        <v>5249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9">
        <v>4120544</v>
      </c>
      <c r="E6034" s="12" t="s">
        <v>5250</v>
      </c>
      <c r="F6034" s="12">
        <v>2246</v>
      </c>
      <c r="G6034" s="12" t="s">
        <v>5251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9">
        <v>4120544</v>
      </c>
      <c r="E6035" s="12" t="s">
        <v>5252</v>
      </c>
      <c r="F6035" s="12">
        <v>2246</v>
      </c>
      <c r="G6035" s="12" t="s">
        <v>5253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9">
        <v>4120544</v>
      </c>
      <c r="E6036" s="12" t="s">
        <v>5254</v>
      </c>
      <c r="F6036" s="12">
        <v>2246</v>
      </c>
      <c r="G6036" s="12" t="s">
        <v>5255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9">
        <v>4120544</v>
      </c>
      <c r="E6037" s="12" t="s">
        <v>5277</v>
      </c>
      <c r="F6037" s="12">
        <v>2246</v>
      </c>
      <c r="G6037" s="12" t="s">
        <v>5278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9">
        <v>4120544</v>
      </c>
      <c r="E6038" s="12" t="s">
        <v>5279</v>
      </c>
      <c r="F6038" s="12">
        <v>2246</v>
      </c>
      <c r="G6038" s="12" t="s">
        <v>5280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9">
        <v>4120544</v>
      </c>
      <c r="E6039" s="12" t="s">
        <v>5281</v>
      </c>
      <c r="F6039" s="12">
        <v>2246</v>
      </c>
      <c r="G6039" s="12" t="s">
        <v>5282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9">
        <v>4120544</v>
      </c>
      <c r="E6040" s="12" t="s">
        <v>5283</v>
      </c>
      <c r="F6040" s="12">
        <v>2247</v>
      </c>
      <c r="G6040" s="12" t="s">
        <v>5284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9">
        <v>4120567</v>
      </c>
      <c r="E6041" s="12" t="s">
        <v>5186</v>
      </c>
      <c r="F6041" s="12">
        <v>2186</v>
      </c>
      <c r="G6041" s="14" t="s">
        <v>5187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9">
        <v>4120567</v>
      </c>
      <c r="E6042" s="12" t="s">
        <v>5188</v>
      </c>
      <c r="F6042" s="12">
        <v>2186</v>
      </c>
      <c r="G6042" s="14" t="s">
        <v>5189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9">
        <v>4120567</v>
      </c>
      <c r="E6043" s="12" t="s">
        <v>5190</v>
      </c>
      <c r="F6043" s="12">
        <v>2186</v>
      </c>
      <c r="G6043" s="14" t="s">
        <v>5191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9">
        <v>4120567</v>
      </c>
      <c r="E6044" s="12" t="s">
        <v>5192</v>
      </c>
      <c r="F6044" s="12">
        <v>2186</v>
      </c>
      <c r="G6044" s="14" t="s">
        <v>5193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9">
        <v>4120567</v>
      </c>
      <c r="E6045" s="12" t="s">
        <v>5194</v>
      </c>
      <c r="F6045" s="12">
        <v>2186</v>
      </c>
      <c r="G6045" s="14" t="s">
        <v>5195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9">
        <v>4120567</v>
      </c>
      <c r="E6046" s="12" t="s">
        <v>5196</v>
      </c>
      <c r="F6046" s="12">
        <v>2186</v>
      </c>
      <c r="G6046" s="14" t="s">
        <v>5197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9">
        <v>4120567</v>
      </c>
      <c r="E6047" s="12" t="s">
        <v>5198</v>
      </c>
      <c r="F6047" s="12">
        <v>2186</v>
      </c>
      <c r="G6047" s="14" t="s">
        <v>5199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9">
        <v>4120567</v>
      </c>
      <c r="E6048" s="12" t="s">
        <v>5200</v>
      </c>
      <c r="F6048" s="12">
        <v>2186</v>
      </c>
      <c r="G6048" s="14" t="s">
        <v>5201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9">
        <v>4120567</v>
      </c>
      <c r="E6049" s="12" t="s">
        <v>5186</v>
      </c>
      <c r="F6049" s="12">
        <v>2186</v>
      </c>
      <c r="G6049" s="14" t="s">
        <v>5187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9">
        <v>4120567</v>
      </c>
      <c r="E6050" s="12" t="s">
        <v>5188</v>
      </c>
      <c r="F6050" s="12">
        <v>2186</v>
      </c>
      <c r="G6050" s="14" t="s">
        <v>5189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9">
        <v>4120567</v>
      </c>
      <c r="E6051" s="12" t="s">
        <v>5190</v>
      </c>
      <c r="F6051" s="12">
        <v>2186</v>
      </c>
      <c r="G6051" s="14" t="s">
        <v>5191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9">
        <v>4120567</v>
      </c>
      <c r="E6052" s="12" t="s">
        <v>5192</v>
      </c>
      <c r="F6052" s="12">
        <v>2186</v>
      </c>
      <c r="G6052" s="14" t="s">
        <v>5193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9">
        <v>4120567</v>
      </c>
      <c r="E6053" s="12" t="s">
        <v>5194</v>
      </c>
      <c r="F6053" s="12">
        <v>2186</v>
      </c>
      <c r="G6053" s="14" t="s">
        <v>5195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9">
        <v>4120567</v>
      </c>
      <c r="E6054" s="12" t="s">
        <v>5196</v>
      </c>
      <c r="F6054" s="12">
        <v>2186</v>
      </c>
      <c r="G6054" s="14" t="s">
        <v>5197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9">
        <v>4120567</v>
      </c>
      <c r="E6055" s="12" t="s">
        <v>5198</v>
      </c>
      <c r="F6055" s="12">
        <v>2186</v>
      </c>
      <c r="G6055" s="14" t="s">
        <v>5199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9">
        <v>4120567</v>
      </c>
      <c r="E6056" s="12" t="s">
        <v>5200</v>
      </c>
      <c r="F6056" s="12">
        <v>2186</v>
      </c>
      <c r="G6056" s="14" t="s">
        <v>5201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9">
        <v>4120567</v>
      </c>
      <c r="E6057" s="12" t="s">
        <v>5186</v>
      </c>
      <c r="F6057" s="12">
        <v>2186</v>
      </c>
      <c r="G6057" s="14" t="s">
        <v>5187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9">
        <v>4120567</v>
      </c>
      <c r="E6058" s="12" t="s">
        <v>5188</v>
      </c>
      <c r="F6058" s="12">
        <v>2186</v>
      </c>
      <c r="G6058" s="14" t="s">
        <v>5189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9">
        <v>4120567</v>
      </c>
      <c r="E6059" s="12" t="s">
        <v>5190</v>
      </c>
      <c r="F6059" s="12">
        <v>2186</v>
      </c>
      <c r="G6059" s="14" t="s">
        <v>5191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9">
        <v>4120567</v>
      </c>
      <c r="E6060" s="12" t="s">
        <v>5192</v>
      </c>
      <c r="F6060" s="12">
        <v>2186</v>
      </c>
      <c r="G6060" s="14" t="s">
        <v>5193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9">
        <v>4120567</v>
      </c>
      <c r="E6061" s="12" t="s">
        <v>5194</v>
      </c>
      <c r="F6061" s="12">
        <v>2186</v>
      </c>
      <c r="G6061" s="14" t="s">
        <v>5195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9">
        <v>4120567</v>
      </c>
      <c r="E6062" s="12" t="s">
        <v>5196</v>
      </c>
      <c r="F6062" s="12">
        <v>2186</v>
      </c>
      <c r="G6062" s="14" t="s">
        <v>5197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9">
        <v>4120567</v>
      </c>
      <c r="E6063" s="12" t="s">
        <v>5198</v>
      </c>
      <c r="F6063" s="12">
        <v>2186</v>
      </c>
      <c r="G6063" s="14" t="s">
        <v>5199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9">
        <v>4120567</v>
      </c>
      <c r="E6064" s="12" t="s">
        <v>5200</v>
      </c>
      <c r="F6064" s="12">
        <v>2186</v>
      </c>
      <c r="G6064" s="14" t="s">
        <v>5201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9">
        <v>4120567</v>
      </c>
      <c r="E6065" s="12" t="s">
        <v>5186</v>
      </c>
      <c r="F6065" s="12">
        <v>2186</v>
      </c>
      <c r="G6065" s="14" t="s">
        <v>5187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9">
        <v>4120567</v>
      </c>
      <c r="E6066" s="12" t="s">
        <v>5188</v>
      </c>
      <c r="F6066" s="12">
        <v>2186</v>
      </c>
      <c r="G6066" s="14" t="s">
        <v>5189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9">
        <v>4120567</v>
      </c>
      <c r="E6067" s="12" t="s">
        <v>5190</v>
      </c>
      <c r="F6067" s="12">
        <v>2186</v>
      </c>
      <c r="G6067" s="14" t="s">
        <v>5191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9">
        <v>4120567</v>
      </c>
      <c r="E6068" s="12" t="s">
        <v>5192</v>
      </c>
      <c r="F6068" s="12">
        <v>2186</v>
      </c>
      <c r="G6068" s="14" t="s">
        <v>5193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9">
        <v>4120567</v>
      </c>
      <c r="E6069" s="12" t="s">
        <v>5194</v>
      </c>
      <c r="F6069" s="12">
        <v>2186</v>
      </c>
      <c r="G6069" s="14" t="s">
        <v>5195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9">
        <v>4120567</v>
      </c>
      <c r="E6070" s="12" t="s">
        <v>5196</v>
      </c>
      <c r="F6070" s="12">
        <v>2186</v>
      </c>
      <c r="G6070" s="14" t="s">
        <v>5197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9">
        <v>4120567</v>
      </c>
      <c r="E6071" s="12" t="s">
        <v>5198</v>
      </c>
      <c r="F6071" s="12">
        <v>2186</v>
      </c>
      <c r="G6071" s="14" t="s">
        <v>5199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9">
        <v>4120567</v>
      </c>
      <c r="E6072" s="12" t="s">
        <v>5200</v>
      </c>
      <c r="F6072" s="12">
        <v>2186</v>
      </c>
      <c r="G6072" s="14" t="s">
        <v>5201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9">
        <v>4120567</v>
      </c>
      <c r="E6073" s="12" t="s">
        <v>5186</v>
      </c>
      <c r="F6073" s="12">
        <v>2186</v>
      </c>
      <c r="G6073" s="14" t="s">
        <v>5187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9">
        <v>4120567</v>
      </c>
      <c r="E6074" s="12" t="s">
        <v>5188</v>
      </c>
      <c r="F6074" s="12">
        <v>2186</v>
      </c>
      <c r="G6074" s="14" t="s">
        <v>5189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9">
        <v>4120567</v>
      </c>
      <c r="E6075" s="12" t="s">
        <v>5190</v>
      </c>
      <c r="F6075" s="12">
        <v>2186</v>
      </c>
      <c r="G6075" s="14" t="s">
        <v>5191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9">
        <v>4120567</v>
      </c>
      <c r="E6076" s="12" t="s">
        <v>5192</v>
      </c>
      <c r="F6076" s="12">
        <v>2186</v>
      </c>
      <c r="G6076" s="14" t="s">
        <v>5193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9">
        <v>4120567</v>
      </c>
      <c r="E6077" s="12" t="s">
        <v>5194</v>
      </c>
      <c r="F6077" s="12">
        <v>2186</v>
      </c>
      <c r="G6077" s="14" t="s">
        <v>5195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9">
        <v>4120567</v>
      </c>
      <c r="E6078" s="12" t="s">
        <v>5196</v>
      </c>
      <c r="F6078" s="12">
        <v>2186</v>
      </c>
      <c r="G6078" s="14" t="s">
        <v>5197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9">
        <v>4120567</v>
      </c>
      <c r="E6079" s="12" t="s">
        <v>5198</v>
      </c>
      <c r="F6079" s="12">
        <v>2186</v>
      </c>
      <c r="G6079" s="14" t="s">
        <v>5199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9">
        <v>4120567</v>
      </c>
      <c r="E6080" s="12" t="s">
        <v>5200</v>
      </c>
      <c r="F6080" s="12">
        <v>2186</v>
      </c>
      <c r="G6080" s="14" t="s">
        <v>5201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9">
        <v>4120567</v>
      </c>
      <c r="E6081" s="12" t="s">
        <v>5186</v>
      </c>
      <c r="F6081" s="12">
        <v>2186</v>
      </c>
      <c r="G6081" s="14" t="s">
        <v>5187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9">
        <v>4120567</v>
      </c>
      <c r="E6082" s="12" t="s">
        <v>5188</v>
      </c>
      <c r="F6082" s="12">
        <v>2186</v>
      </c>
      <c r="G6082" s="14" t="s">
        <v>5189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9">
        <v>4120567</v>
      </c>
      <c r="E6083" s="12" t="s">
        <v>5190</v>
      </c>
      <c r="F6083" s="12">
        <v>2186</v>
      </c>
      <c r="G6083" s="14" t="s">
        <v>5191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9">
        <v>4120567</v>
      </c>
      <c r="E6084" s="12" t="s">
        <v>5192</v>
      </c>
      <c r="F6084" s="12">
        <v>2186</v>
      </c>
      <c r="G6084" s="14" t="s">
        <v>5193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9">
        <v>4120567</v>
      </c>
      <c r="E6085" s="12" t="s">
        <v>5194</v>
      </c>
      <c r="F6085" s="12">
        <v>2186</v>
      </c>
      <c r="G6085" s="14" t="s">
        <v>5195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9">
        <v>4120567</v>
      </c>
      <c r="E6086" s="12" t="s">
        <v>5196</v>
      </c>
      <c r="F6086" s="12">
        <v>2186</v>
      </c>
      <c r="G6086" s="14" t="s">
        <v>5197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9">
        <v>4120567</v>
      </c>
      <c r="E6087" s="12" t="s">
        <v>5198</v>
      </c>
      <c r="F6087" s="12">
        <v>2186</v>
      </c>
      <c r="G6087" s="14" t="s">
        <v>5199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9">
        <v>4120567</v>
      </c>
      <c r="E6088" s="12" t="s">
        <v>5200</v>
      </c>
      <c r="F6088" s="12">
        <v>2186</v>
      </c>
      <c r="G6088" s="14" t="s">
        <v>5201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9">
        <v>4120568</v>
      </c>
      <c r="E6089" s="12" t="s">
        <v>5218</v>
      </c>
      <c r="F6089" s="12">
        <v>2246</v>
      </c>
      <c r="G6089" s="14" t="s">
        <v>5219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9">
        <v>4120568</v>
      </c>
      <c r="E6090" s="12" t="s">
        <v>5220</v>
      </c>
      <c r="F6090" s="12">
        <v>2246</v>
      </c>
      <c r="G6090" s="14" t="s">
        <v>5221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9">
        <v>4120568</v>
      </c>
      <c r="E6091" s="12" t="s">
        <v>5222</v>
      </c>
      <c r="F6091" s="12">
        <v>2246</v>
      </c>
      <c r="G6091" s="14" t="s">
        <v>5223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9">
        <v>4120568</v>
      </c>
      <c r="E6092" s="12" t="s">
        <v>5224</v>
      </c>
      <c r="F6092" s="12">
        <v>2246</v>
      </c>
      <c r="G6092" s="14" t="s">
        <v>5225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9">
        <v>4120568</v>
      </c>
      <c r="E6093" s="12" t="s">
        <v>5277</v>
      </c>
      <c r="F6093" s="12">
        <v>2246</v>
      </c>
      <c r="G6093" s="12" t="s">
        <v>5278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9">
        <v>4120568</v>
      </c>
      <c r="E6094" s="12" t="s">
        <v>5279</v>
      </c>
      <c r="F6094" s="12">
        <v>2246</v>
      </c>
      <c r="G6094" s="12" t="s">
        <v>5280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9">
        <v>4120568</v>
      </c>
      <c r="E6095" s="12" t="s">
        <v>5281</v>
      </c>
      <c r="F6095" s="12">
        <v>2246</v>
      </c>
      <c r="G6095" s="12" t="s">
        <v>5282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9">
        <v>4120568</v>
      </c>
      <c r="E6096" s="12" t="s">
        <v>5283</v>
      </c>
      <c r="F6096" s="12">
        <v>2247</v>
      </c>
      <c r="G6096" s="12" t="s">
        <v>5284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9">
        <v>4120568</v>
      </c>
      <c r="E6097" s="12" t="s">
        <v>5218</v>
      </c>
      <c r="F6097" s="12">
        <v>2246</v>
      </c>
      <c r="G6097" s="14" t="s">
        <v>5219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9">
        <v>4120568</v>
      </c>
      <c r="E6098" s="12" t="s">
        <v>5220</v>
      </c>
      <c r="F6098" s="12">
        <v>2246</v>
      </c>
      <c r="G6098" s="14" t="s">
        <v>5221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9">
        <v>4120568</v>
      </c>
      <c r="E6099" s="12" t="s">
        <v>5222</v>
      </c>
      <c r="F6099" s="12">
        <v>2246</v>
      </c>
      <c r="G6099" s="14" t="s">
        <v>5223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9">
        <v>4120568</v>
      </c>
      <c r="E6100" s="12" t="s">
        <v>5224</v>
      </c>
      <c r="F6100" s="12">
        <v>2246</v>
      </c>
      <c r="G6100" s="14" t="s">
        <v>5225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9">
        <v>4120568</v>
      </c>
      <c r="E6101" s="12" t="s">
        <v>5277</v>
      </c>
      <c r="F6101" s="12">
        <v>2246</v>
      </c>
      <c r="G6101" s="12" t="s">
        <v>5278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9">
        <v>4120568</v>
      </c>
      <c r="E6102" s="12" t="s">
        <v>5279</v>
      </c>
      <c r="F6102" s="12">
        <v>2246</v>
      </c>
      <c r="G6102" s="12" t="s">
        <v>5280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9">
        <v>4120568</v>
      </c>
      <c r="E6103" s="12" t="s">
        <v>5281</v>
      </c>
      <c r="F6103" s="12">
        <v>2246</v>
      </c>
      <c r="G6103" s="12" t="s">
        <v>5282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9">
        <v>4120568</v>
      </c>
      <c r="E6104" s="12" t="s">
        <v>5283</v>
      </c>
      <c r="F6104" s="12">
        <v>2247</v>
      </c>
      <c r="G6104" s="12" t="s">
        <v>5284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9">
        <v>4120568</v>
      </c>
      <c r="E6105" s="12" t="s">
        <v>5218</v>
      </c>
      <c r="F6105" s="12">
        <v>2246</v>
      </c>
      <c r="G6105" s="14" t="s">
        <v>5219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9">
        <v>4120568</v>
      </c>
      <c r="E6106" s="12" t="s">
        <v>5220</v>
      </c>
      <c r="F6106" s="12">
        <v>2246</v>
      </c>
      <c r="G6106" s="14" t="s">
        <v>5221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9">
        <v>4120568</v>
      </c>
      <c r="E6107" s="12" t="s">
        <v>5222</v>
      </c>
      <c r="F6107" s="12">
        <v>2246</v>
      </c>
      <c r="G6107" s="14" t="s">
        <v>5223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9">
        <v>4120568</v>
      </c>
      <c r="E6108" s="12" t="s">
        <v>5224</v>
      </c>
      <c r="F6108" s="12">
        <v>2246</v>
      </c>
      <c r="G6108" s="14" t="s">
        <v>5225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9">
        <v>4120568</v>
      </c>
      <c r="E6109" s="12" t="s">
        <v>5277</v>
      </c>
      <c r="F6109" s="12">
        <v>2246</v>
      </c>
      <c r="G6109" s="12" t="s">
        <v>5278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9">
        <v>4120568</v>
      </c>
      <c r="E6110" s="12" t="s">
        <v>5279</v>
      </c>
      <c r="F6110" s="12">
        <v>2246</v>
      </c>
      <c r="G6110" s="12" t="s">
        <v>5280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9">
        <v>4120568</v>
      </c>
      <c r="E6111" s="12" t="s">
        <v>5281</v>
      </c>
      <c r="F6111" s="12">
        <v>2246</v>
      </c>
      <c r="G6111" s="12" t="s">
        <v>5282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9">
        <v>4120568</v>
      </c>
      <c r="E6112" s="12" t="s">
        <v>5283</v>
      </c>
      <c r="F6112" s="12">
        <v>2247</v>
      </c>
      <c r="G6112" s="12" t="s">
        <v>5284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9">
        <v>4120569</v>
      </c>
      <c r="E6113" s="12" t="s">
        <v>5202</v>
      </c>
      <c r="F6113" s="12">
        <v>2307</v>
      </c>
      <c r="G6113" s="14" t="s">
        <v>5203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9">
        <v>4120569</v>
      </c>
      <c r="E6114" s="12" t="s">
        <v>5204</v>
      </c>
      <c r="F6114" s="12">
        <v>2307</v>
      </c>
      <c r="G6114" s="14" t="s">
        <v>5205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9">
        <v>4120569</v>
      </c>
      <c r="E6115" s="12" t="s">
        <v>5206</v>
      </c>
      <c r="F6115" s="12">
        <v>2307</v>
      </c>
      <c r="G6115" s="14" t="s">
        <v>5207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9">
        <v>4120569</v>
      </c>
      <c r="E6116" s="12" t="s">
        <v>5208</v>
      </c>
      <c r="F6116" s="12">
        <v>2307</v>
      </c>
      <c r="G6116" s="14" t="s">
        <v>5209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9">
        <v>4120569</v>
      </c>
      <c r="E6117" s="12" t="s">
        <v>5202</v>
      </c>
      <c r="F6117" s="12">
        <v>2307</v>
      </c>
      <c r="G6117" s="14" t="s">
        <v>5203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9">
        <v>4120569</v>
      </c>
      <c r="E6118" s="12" t="s">
        <v>5204</v>
      </c>
      <c r="F6118" s="12">
        <v>2307</v>
      </c>
      <c r="G6118" s="14" t="s">
        <v>5205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9">
        <v>4120569</v>
      </c>
      <c r="E6119" s="12" t="s">
        <v>5206</v>
      </c>
      <c r="F6119" s="12">
        <v>2307</v>
      </c>
      <c r="G6119" s="14" t="s">
        <v>5207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9">
        <v>4120569</v>
      </c>
      <c r="E6120" s="12" t="s">
        <v>5208</v>
      </c>
      <c r="F6120" s="12">
        <v>2307</v>
      </c>
      <c r="G6120" s="14" t="s">
        <v>5209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9">
        <v>4120569</v>
      </c>
      <c r="E6121" s="12" t="s">
        <v>5202</v>
      </c>
      <c r="F6121" s="12">
        <v>2307</v>
      </c>
      <c r="G6121" s="14" t="s">
        <v>5203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9">
        <v>4120569</v>
      </c>
      <c r="E6122" s="12" t="s">
        <v>5204</v>
      </c>
      <c r="F6122" s="12">
        <v>2307</v>
      </c>
      <c r="G6122" s="14" t="s">
        <v>5205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9">
        <v>4120569</v>
      </c>
      <c r="E6123" s="12" t="s">
        <v>5206</v>
      </c>
      <c r="F6123" s="12">
        <v>2307</v>
      </c>
      <c r="G6123" s="14" t="s">
        <v>5207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9">
        <v>4120569</v>
      </c>
      <c r="E6124" s="12" t="s">
        <v>5208</v>
      </c>
      <c r="F6124" s="12">
        <v>2307</v>
      </c>
      <c r="G6124" s="14" t="s">
        <v>5209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9">
        <v>4120600</v>
      </c>
      <c r="E6125" s="12" t="s">
        <v>5445</v>
      </c>
      <c r="F6125" s="12">
        <v>2186</v>
      </c>
      <c r="G6125" s="12" t="s">
        <v>5446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9">
        <v>4120600</v>
      </c>
      <c r="E6126" s="12" t="s">
        <v>5447</v>
      </c>
      <c r="F6126" s="12">
        <v>2186</v>
      </c>
      <c r="G6126" s="12" t="s">
        <v>5448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9">
        <v>4120600</v>
      </c>
      <c r="E6127" s="12" t="s">
        <v>5449</v>
      </c>
      <c r="F6127" s="12">
        <v>2186</v>
      </c>
      <c r="G6127" s="12" t="s">
        <v>5450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9">
        <v>4120600</v>
      </c>
      <c r="E6128" s="12" t="s">
        <v>5451</v>
      </c>
      <c r="F6128" s="12">
        <v>2186</v>
      </c>
      <c r="G6128" s="12" t="s">
        <v>5452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9">
        <v>4120600</v>
      </c>
      <c r="E6129" s="12" t="s">
        <v>5445</v>
      </c>
      <c r="F6129" s="12">
        <v>2186</v>
      </c>
      <c r="G6129" s="12" t="s">
        <v>5446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9">
        <v>4120600</v>
      </c>
      <c r="E6130" s="12" t="s">
        <v>5447</v>
      </c>
      <c r="F6130" s="12">
        <v>2186</v>
      </c>
      <c r="G6130" s="12" t="s">
        <v>5448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9">
        <v>4120600</v>
      </c>
      <c r="E6131" s="12" t="s">
        <v>5449</v>
      </c>
      <c r="F6131" s="12">
        <v>2186</v>
      </c>
      <c r="G6131" s="12" t="s">
        <v>5450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9">
        <v>4120600</v>
      </c>
      <c r="E6132" s="12" t="s">
        <v>5451</v>
      </c>
      <c r="F6132" s="12">
        <v>2186</v>
      </c>
      <c r="G6132" s="12" t="s">
        <v>5452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9">
        <v>4120600</v>
      </c>
      <c r="E6133" s="12" t="s">
        <v>5445</v>
      </c>
      <c r="F6133" s="12">
        <v>2186</v>
      </c>
      <c r="G6133" s="12" t="s">
        <v>5446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9">
        <v>4120600</v>
      </c>
      <c r="E6134" s="12" t="s">
        <v>5447</v>
      </c>
      <c r="F6134" s="12">
        <v>2186</v>
      </c>
      <c r="G6134" s="12" t="s">
        <v>5448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9">
        <v>4120600</v>
      </c>
      <c r="E6135" s="12" t="s">
        <v>5449</v>
      </c>
      <c r="F6135" s="12">
        <v>2186</v>
      </c>
      <c r="G6135" s="12" t="s">
        <v>5450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9">
        <v>4120600</v>
      </c>
      <c r="E6136" s="12" t="s">
        <v>5451</v>
      </c>
      <c r="F6136" s="12">
        <v>2186</v>
      </c>
      <c r="G6136" s="12" t="s">
        <v>5452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9">
        <v>4120600</v>
      </c>
      <c r="E6137" s="12" t="s">
        <v>5445</v>
      </c>
      <c r="F6137" s="12">
        <v>2186</v>
      </c>
      <c r="G6137" s="12" t="s">
        <v>5446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9">
        <v>4120600</v>
      </c>
      <c r="E6138" s="12" t="s">
        <v>5447</v>
      </c>
      <c r="F6138" s="12">
        <v>2186</v>
      </c>
      <c r="G6138" s="12" t="s">
        <v>5448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9">
        <v>4120600</v>
      </c>
      <c r="E6139" s="12" t="s">
        <v>5449</v>
      </c>
      <c r="F6139" s="12">
        <v>2186</v>
      </c>
      <c r="G6139" s="12" t="s">
        <v>5450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9">
        <v>4120600</v>
      </c>
      <c r="E6140" s="12" t="s">
        <v>5451</v>
      </c>
      <c r="F6140" s="12">
        <v>2186</v>
      </c>
      <c r="G6140" s="12" t="s">
        <v>5452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9">
        <v>4120600</v>
      </c>
      <c r="E6141" s="12" t="s">
        <v>5445</v>
      </c>
      <c r="F6141" s="12">
        <v>2186</v>
      </c>
      <c r="G6141" s="12" t="s">
        <v>5446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9">
        <v>4120600</v>
      </c>
      <c r="E6142" s="12" t="s">
        <v>5447</v>
      </c>
      <c r="F6142" s="12">
        <v>2186</v>
      </c>
      <c r="G6142" s="12" t="s">
        <v>5448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9">
        <v>4120600</v>
      </c>
      <c r="E6143" s="12" t="s">
        <v>5449</v>
      </c>
      <c r="F6143" s="12">
        <v>2186</v>
      </c>
      <c r="G6143" s="12" t="s">
        <v>5450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9">
        <v>4120600</v>
      </c>
      <c r="E6144" s="12" t="s">
        <v>5451</v>
      </c>
      <c r="F6144" s="12">
        <v>2186</v>
      </c>
      <c r="G6144" s="12" t="s">
        <v>5452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9">
        <v>4120600</v>
      </c>
      <c r="E6145" s="12" t="s">
        <v>5445</v>
      </c>
      <c r="F6145" s="12">
        <v>2186</v>
      </c>
      <c r="G6145" s="12" t="s">
        <v>5446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9">
        <v>4120600</v>
      </c>
      <c r="E6146" s="12" t="s">
        <v>5447</v>
      </c>
      <c r="F6146" s="12">
        <v>2186</v>
      </c>
      <c r="G6146" s="12" t="s">
        <v>5448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9">
        <v>4120600</v>
      </c>
      <c r="E6147" s="12" t="s">
        <v>5449</v>
      </c>
      <c r="F6147" s="12">
        <v>2186</v>
      </c>
      <c r="G6147" s="12" t="s">
        <v>5450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9">
        <v>4120600</v>
      </c>
      <c r="E6148" s="12" t="s">
        <v>5451</v>
      </c>
      <c r="F6148" s="12">
        <v>2186</v>
      </c>
      <c r="G6148" s="12" t="s">
        <v>5452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9">
        <v>4120601</v>
      </c>
      <c r="E6149" s="12" t="s">
        <v>5160</v>
      </c>
      <c r="F6149" s="12">
        <v>2307</v>
      </c>
      <c r="G6149" s="14" t="s">
        <v>5161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9">
        <v>4120601</v>
      </c>
      <c r="E6150" s="12" t="s">
        <v>5162</v>
      </c>
      <c r="F6150" s="12">
        <v>2307</v>
      </c>
      <c r="G6150" s="14" t="s">
        <v>5163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9">
        <v>4120601</v>
      </c>
      <c r="E6151" s="12" t="s">
        <v>5164</v>
      </c>
      <c r="F6151" s="12">
        <v>2246</v>
      </c>
      <c r="G6151" s="14" t="s">
        <v>5165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9">
        <v>4120601</v>
      </c>
      <c r="E6152" s="12" t="s">
        <v>5166</v>
      </c>
      <c r="F6152" s="12">
        <v>2246</v>
      </c>
      <c r="G6152" s="14" t="s">
        <v>5167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9">
        <v>4120601</v>
      </c>
      <c r="E6153" s="12" t="s">
        <v>5453</v>
      </c>
      <c r="F6153" s="12">
        <v>2246</v>
      </c>
      <c r="G6153" s="12" t="s">
        <v>5454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9">
        <v>4120601</v>
      </c>
      <c r="E6154" s="12" t="s">
        <v>5455</v>
      </c>
      <c r="F6154" s="12">
        <v>2246</v>
      </c>
      <c r="G6154" s="12" t="s">
        <v>5456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9">
        <v>4120601</v>
      </c>
      <c r="E6155" s="12" t="s">
        <v>5457</v>
      </c>
      <c r="F6155" s="12">
        <v>2246</v>
      </c>
      <c r="G6155" s="12" t="s">
        <v>5458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9">
        <v>4120601</v>
      </c>
      <c r="E6156" s="12" t="s">
        <v>5459</v>
      </c>
      <c r="F6156" s="12">
        <v>2246</v>
      </c>
      <c r="G6156" s="12" t="s">
        <v>5460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9">
        <v>4120601</v>
      </c>
      <c r="E6157" s="12" t="s">
        <v>5160</v>
      </c>
      <c r="F6157" s="12">
        <v>2307</v>
      </c>
      <c r="G6157" s="14" t="s">
        <v>5161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9">
        <v>4120601</v>
      </c>
      <c r="E6158" s="12" t="s">
        <v>5162</v>
      </c>
      <c r="F6158" s="12">
        <v>2307</v>
      </c>
      <c r="G6158" s="14" t="s">
        <v>5163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9">
        <v>4120601</v>
      </c>
      <c r="E6159" s="12" t="s">
        <v>5164</v>
      </c>
      <c r="F6159" s="12">
        <v>2246</v>
      </c>
      <c r="G6159" s="14" t="s">
        <v>5165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9">
        <v>4120601</v>
      </c>
      <c r="E6160" s="12" t="s">
        <v>5166</v>
      </c>
      <c r="F6160" s="12">
        <v>2246</v>
      </c>
      <c r="G6160" s="14" t="s">
        <v>5167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9">
        <v>4120601</v>
      </c>
      <c r="E6161" s="12" t="s">
        <v>5453</v>
      </c>
      <c r="F6161" s="12">
        <v>2246</v>
      </c>
      <c r="G6161" s="12" t="s">
        <v>5454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9">
        <v>4120601</v>
      </c>
      <c r="E6162" s="12" t="s">
        <v>5455</v>
      </c>
      <c r="F6162" s="12">
        <v>2246</v>
      </c>
      <c r="G6162" s="12" t="s">
        <v>5456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9">
        <v>4120601</v>
      </c>
      <c r="E6163" s="12" t="s">
        <v>5457</v>
      </c>
      <c r="F6163" s="12">
        <v>2246</v>
      </c>
      <c r="G6163" s="12" t="s">
        <v>5458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9">
        <v>4120601</v>
      </c>
      <c r="E6164" s="12" t="s">
        <v>5459</v>
      </c>
      <c r="F6164" s="12">
        <v>2246</v>
      </c>
      <c r="G6164" s="12" t="s">
        <v>5460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9">
        <v>4120601</v>
      </c>
      <c r="E6165" s="12" t="s">
        <v>5160</v>
      </c>
      <c r="F6165" s="12">
        <v>2307</v>
      </c>
      <c r="G6165" s="14" t="s">
        <v>5161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9">
        <v>4120601</v>
      </c>
      <c r="E6166" s="12" t="s">
        <v>5162</v>
      </c>
      <c r="F6166" s="12">
        <v>2307</v>
      </c>
      <c r="G6166" s="14" t="s">
        <v>5163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9">
        <v>4120601</v>
      </c>
      <c r="E6167" s="12" t="s">
        <v>5164</v>
      </c>
      <c r="F6167" s="12">
        <v>2246</v>
      </c>
      <c r="G6167" s="14" t="s">
        <v>5165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9">
        <v>4120601</v>
      </c>
      <c r="E6168" s="12" t="s">
        <v>5166</v>
      </c>
      <c r="F6168" s="12">
        <v>2246</v>
      </c>
      <c r="G6168" s="14" t="s">
        <v>5167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9">
        <v>4120601</v>
      </c>
      <c r="E6169" s="12" t="s">
        <v>5453</v>
      </c>
      <c r="F6169" s="12">
        <v>2246</v>
      </c>
      <c r="G6169" s="12" t="s">
        <v>5454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9">
        <v>4120601</v>
      </c>
      <c r="E6170" s="12" t="s">
        <v>5455</v>
      </c>
      <c r="F6170" s="12">
        <v>2246</v>
      </c>
      <c r="G6170" s="12" t="s">
        <v>5456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9">
        <v>4120601</v>
      </c>
      <c r="E6171" s="12" t="s">
        <v>5457</v>
      </c>
      <c r="F6171" s="12">
        <v>2246</v>
      </c>
      <c r="G6171" s="12" t="s">
        <v>5458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9">
        <v>4120601</v>
      </c>
      <c r="E6172" s="12" t="s">
        <v>5459</v>
      </c>
      <c r="F6172" s="12">
        <v>2246</v>
      </c>
      <c r="G6172" s="12" t="s">
        <v>5460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9">
        <v>4120625</v>
      </c>
      <c r="E6173" s="12" t="s">
        <v>5226</v>
      </c>
      <c r="F6173" s="12">
        <v>2246</v>
      </c>
      <c r="G6173" s="14" t="s">
        <v>5227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9">
        <v>4120625</v>
      </c>
      <c r="E6174" s="12" t="s">
        <v>5228</v>
      </c>
      <c r="F6174" s="12">
        <v>2246</v>
      </c>
      <c r="G6174" s="14" t="s">
        <v>5229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9">
        <v>4120625</v>
      </c>
      <c r="E6175" s="12" t="s">
        <v>5230</v>
      </c>
      <c r="F6175" s="12">
        <v>2246</v>
      </c>
      <c r="G6175" s="14" t="s">
        <v>5231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9">
        <v>4120625</v>
      </c>
      <c r="E6176" s="12" t="s">
        <v>5232</v>
      </c>
      <c r="F6176" s="12">
        <v>2246</v>
      </c>
      <c r="G6176" s="14" t="s">
        <v>5233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9">
        <v>4120625</v>
      </c>
      <c r="E6177" s="12" t="s">
        <v>5277</v>
      </c>
      <c r="F6177" s="12">
        <v>2246</v>
      </c>
      <c r="G6177" s="12" t="s">
        <v>5278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9">
        <v>4120625</v>
      </c>
      <c r="E6178" s="12" t="s">
        <v>5279</v>
      </c>
      <c r="F6178" s="12">
        <v>2246</v>
      </c>
      <c r="G6178" s="12" t="s">
        <v>5280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9">
        <v>4120625</v>
      </c>
      <c r="E6179" s="12" t="s">
        <v>5281</v>
      </c>
      <c r="F6179" s="12">
        <v>2246</v>
      </c>
      <c r="G6179" s="12" t="s">
        <v>5282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9">
        <v>4120625</v>
      </c>
      <c r="E6180" s="12" t="s">
        <v>5283</v>
      </c>
      <c r="F6180" s="12">
        <v>2247</v>
      </c>
      <c r="G6180" s="12" t="s">
        <v>5284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9">
        <v>4120625</v>
      </c>
      <c r="E6181" s="12" t="s">
        <v>5226</v>
      </c>
      <c r="F6181" s="12">
        <v>2246</v>
      </c>
      <c r="G6181" s="14" t="s">
        <v>5227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9">
        <v>4120625</v>
      </c>
      <c r="E6182" s="12" t="s">
        <v>5228</v>
      </c>
      <c r="F6182" s="12">
        <v>2246</v>
      </c>
      <c r="G6182" s="14" t="s">
        <v>5229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9">
        <v>4120625</v>
      </c>
      <c r="E6183" s="12" t="s">
        <v>5230</v>
      </c>
      <c r="F6183" s="12">
        <v>2246</v>
      </c>
      <c r="G6183" s="14" t="s">
        <v>5231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9">
        <v>4120625</v>
      </c>
      <c r="E6184" s="12" t="s">
        <v>5232</v>
      </c>
      <c r="F6184" s="12">
        <v>2246</v>
      </c>
      <c r="G6184" s="14" t="s">
        <v>5233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9">
        <v>4120625</v>
      </c>
      <c r="E6185" s="12" t="s">
        <v>5277</v>
      </c>
      <c r="F6185" s="12">
        <v>2246</v>
      </c>
      <c r="G6185" s="12" t="s">
        <v>5278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9">
        <v>4120625</v>
      </c>
      <c r="E6186" s="12" t="s">
        <v>5279</v>
      </c>
      <c r="F6186" s="12">
        <v>2246</v>
      </c>
      <c r="G6186" s="12" t="s">
        <v>5280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9">
        <v>4120625</v>
      </c>
      <c r="E6187" s="12" t="s">
        <v>5281</v>
      </c>
      <c r="F6187" s="12">
        <v>2246</v>
      </c>
      <c r="G6187" s="12" t="s">
        <v>5282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9">
        <v>4120625</v>
      </c>
      <c r="E6188" s="12" t="s">
        <v>5283</v>
      </c>
      <c r="F6188" s="12">
        <v>2247</v>
      </c>
      <c r="G6188" s="12" t="s">
        <v>5284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9">
        <v>4120625</v>
      </c>
      <c r="E6189" s="12" t="s">
        <v>5226</v>
      </c>
      <c r="F6189" s="12">
        <v>2246</v>
      </c>
      <c r="G6189" s="14" t="s">
        <v>5227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9">
        <v>4120625</v>
      </c>
      <c r="E6190" s="12" t="s">
        <v>5228</v>
      </c>
      <c r="F6190" s="12">
        <v>2246</v>
      </c>
      <c r="G6190" s="14" t="s">
        <v>5229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9">
        <v>4120625</v>
      </c>
      <c r="E6191" s="12" t="s">
        <v>5230</v>
      </c>
      <c r="F6191" s="12">
        <v>2246</v>
      </c>
      <c r="G6191" s="14" t="s">
        <v>5231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9">
        <v>4120625</v>
      </c>
      <c r="E6192" s="12" t="s">
        <v>5232</v>
      </c>
      <c r="F6192" s="12">
        <v>2246</v>
      </c>
      <c r="G6192" s="14" t="s">
        <v>5233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9">
        <v>4120625</v>
      </c>
      <c r="E6193" s="12" t="s">
        <v>5277</v>
      </c>
      <c r="F6193" s="12">
        <v>2246</v>
      </c>
      <c r="G6193" s="12" t="s">
        <v>5278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9">
        <v>4120625</v>
      </c>
      <c r="E6194" s="12" t="s">
        <v>5279</v>
      </c>
      <c r="F6194" s="12">
        <v>2246</v>
      </c>
      <c r="G6194" s="12" t="s">
        <v>5280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9">
        <v>4120625</v>
      </c>
      <c r="E6195" s="12" t="s">
        <v>5281</v>
      </c>
      <c r="F6195" s="12">
        <v>2246</v>
      </c>
      <c r="G6195" s="12" t="s">
        <v>5282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9">
        <v>4120625</v>
      </c>
      <c r="E6196" s="12" t="s">
        <v>5283</v>
      </c>
      <c r="F6196" s="12">
        <v>2247</v>
      </c>
      <c r="G6196" s="12" t="s">
        <v>5284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9">
        <v>4120627</v>
      </c>
      <c r="E6197" s="12" t="s">
        <v>5514</v>
      </c>
      <c r="F6197" s="12">
        <v>2307</v>
      </c>
      <c r="G6197" s="12" t="s">
        <v>5515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9">
        <v>4120627</v>
      </c>
      <c r="E6198" s="12" t="s">
        <v>5516</v>
      </c>
      <c r="F6198" s="12">
        <v>2307</v>
      </c>
      <c r="G6198" s="12" t="s">
        <v>5517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9">
        <v>4120627</v>
      </c>
      <c r="E6199" s="12" t="s">
        <v>5518</v>
      </c>
      <c r="F6199" s="12">
        <v>2307</v>
      </c>
      <c r="G6199" s="12" t="s">
        <v>5519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9">
        <v>4120627</v>
      </c>
      <c r="E6200" s="12" t="s">
        <v>5520</v>
      </c>
      <c r="F6200" s="12">
        <v>2307</v>
      </c>
      <c r="G6200" s="12" t="s">
        <v>5521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9">
        <v>4120627</v>
      </c>
      <c r="E6201" s="12" t="s">
        <v>5514</v>
      </c>
      <c r="F6201" s="12">
        <v>2307</v>
      </c>
      <c r="G6201" s="12" t="s">
        <v>5515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9">
        <v>4120627</v>
      </c>
      <c r="E6202" s="12" t="s">
        <v>5516</v>
      </c>
      <c r="F6202" s="12">
        <v>2307</v>
      </c>
      <c r="G6202" s="12" t="s">
        <v>5517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9">
        <v>4120627</v>
      </c>
      <c r="E6203" s="12" t="s">
        <v>5518</v>
      </c>
      <c r="F6203" s="12">
        <v>2307</v>
      </c>
      <c r="G6203" s="12" t="s">
        <v>5519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9">
        <v>4120627</v>
      </c>
      <c r="E6204" s="12" t="s">
        <v>5520</v>
      </c>
      <c r="F6204" s="12">
        <v>2307</v>
      </c>
      <c r="G6204" s="12" t="s">
        <v>5521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9">
        <v>4120627</v>
      </c>
      <c r="E6205" s="12" t="s">
        <v>5514</v>
      </c>
      <c r="F6205" s="12">
        <v>2307</v>
      </c>
      <c r="G6205" s="12" t="s">
        <v>5515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9">
        <v>4120627</v>
      </c>
      <c r="E6206" s="12" t="s">
        <v>5516</v>
      </c>
      <c r="F6206" s="12">
        <v>2307</v>
      </c>
      <c r="G6206" s="12" t="s">
        <v>5517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9">
        <v>4120627</v>
      </c>
      <c r="E6207" s="12" t="s">
        <v>5518</v>
      </c>
      <c r="F6207" s="12">
        <v>2307</v>
      </c>
      <c r="G6207" s="12" t="s">
        <v>5519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9">
        <v>4120627</v>
      </c>
      <c r="E6208" s="12" t="s">
        <v>5520</v>
      </c>
      <c r="F6208" s="12">
        <v>2307</v>
      </c>
      <c r="G6208" s="12" t="s">
        <v>5521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9">
        <v>4120670</v>
      </c>
      <c r="E6209" s="12" t="s">
        <v>5152</v>
      </c>
      <c r="F6209" s="12">
        <v>2186</v>
      </c>
      <c r="G6209" s="14" t="s">
        <v>5153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9">
        <v>4120670</v>
      </c>
      <c r="E6210" s="12" t="s">
        <v>5154</v>
      </c>
      <c r="F6210" s="12">
        <v>2186</v>
      </c>
      <c r="G6210" s="14" t="s">
        <v>5155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9">
        <v>4120670</v>
      </c>
      <c r="E6211" s="12" t="s">
        <v>5156</v>
      </c>
      <c r="F6211" s="12">
        <v>2186</v>
      </c>
      <c r="G6211" s="14" t="s">
        <v>5157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9">
        <v>4120670</v>
      </c>
      <c r="E6212" s="12" t="s">
        <v>5158</v>
      </c>
      <c r="F6212" s="12">
        <v>2186</v>
      </c>
      <c r="G6212" s="14" t="s">
        <v>5159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9">
        <v>4120670</v>
      </c>
      <c r="E6213" s="12" t="s">
        <v>5476</v>
      </c>
      <c r="F6213" s="12">
        <v>2186</v>
      </c>
      <c r="G6213" s="12" t="s">
        <v>5477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9">
        <v>4120670</v>
      </c>
      <c r="E6214" s="12" t="s">
        <v>5478</v>
      </c>
      <c r="F6214" s="12">
        <v>2186</v>
      </c>
      <c r="G6214" s="12" t="s">
        <v>5479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9">
        <v>4120670</v>
      </c>
      <c r="E6215" s="12" t="s">
        <v>5480</v>
      </c>
      <c r="F6215" s="12">
        <v>2186</v>
      </c>
      <c r="G6215" s="12" t="s">
        <v>5481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9">
        <v>4120670</v>
      </c>
      <c r="E6216" s="12" t="s">
        <v>5482</v>
      </c>
      <c r="F6216" s="12">
        <v>2186</v>
      </c>
      <c r="G6216" s="12" t="s">
        <v>5483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9">
        <v>4120670</v>
      </c>
      <c r="E6217" s="12" t="s">
        <v>5152</v>
      </c>
      <c r="F6217" s="12">
        <v>2186</v>
      </c>
      <c r="G6217" s="14" t="s">
        <v>5153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9">
        <v>4120670</v>
      </c>
      <c r="E6218" s="12" t="s">
        <v>5154</v>
      </c>
      <c r="F6218" s="12">
        <v>2186</v>
      </c>
      <c r="G6218" s="14" t="s">
        <v>5155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9">
        <v>4120670</v>
      </c>
      <c r="E6219" s="12" t="s">
        <v>5156</v>
      </c>
      <c r="F6219" s="12">
        <v>2186</v>
      </c>
      <c r="G6219" s="14" t="s">
        <v>5157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9">
        <v>4120670</v>
      </c>
      <c r="E6220" s="12" t="s">
        <v>5158</v>
      </c>
      <c r="F6220" s="12">
        <v>2186</v>
      </c>
      <c r="G6220" s="14" t="s">
        <v>5159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9">
        <v>4120670</v>
      </c>
      <c r="E6221" s="12" t="s">
        <v>5476</v>
      </c>
      <c r="F6221" s="12">
        <v>2186</v>
      </c>
      <c r="G6221" s="12" t="s">
        <v>5477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9">
        <v>4120670</v>
      </c>
      <c r="E6222" s="12" t="s">
        <v>5478</v>
      </c>
      <c r="F6222" s="12">
        <v>2186</v>
      </c>
      <c r="G6222" s="12" t="s">
        <v>5479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9">
        <v>4120670</v>
      </c>
      <c r="E6223" s="12" t="s">
        <v>5480</v>
      </c>
      <c r="F6223" s="12">
        <v>2186</v>
      </c>
      <c r="G6223" s="12" t="s">
        <v>5481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9">
        <v>4120670</v>
      </c>
      <c r="E6224" s="12" t="s">
        <v>5482</v>
      </c>
      <c r="F6224" s="12">
        <v>2186</v>
      </c>
      <c r="G6224" s="12" t="s">
        <v>5483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9">
        <v>4120670</v>
      </c>
      <c r="E6225" s="12" t="s">
        <v>5152</v>
      </c>
      <c r="F6225" s="12">
        <v>2186</v>
      </c>
      <c r="G6225" s="14" t="s">
        <v>5153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9">
        <v>4120670</v>
      </c>
      <c r="E6226" s="12" t="s">
        <v>5154</v>
      </c>
      <c r="F6226" s="12">
        <v>2186</v>
      </c>
      <c r="G6226" s="14" t="s">
        <v>5155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9">
        <v>4120670</v>
      </c>
      <c r="E6227" s="12" t="s">
        <v>5156</v>
      </c>
      <c r="F6227" s="12">
        <v>2186</v>
      </c>
      <c r="G6227" s="14" t="s">
        <v>5157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9">
        <v>4120670</v>
      </c>
      <c r="E6228" s="12" t="s">
        <v>5158</v>
      </c>
      <c r="F6228" s="12">
        <v>2186</v>
      </c>
      <c r="G6228" s="14" t="s">
        <v>5159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9">
        <v>4120670</v>
      </c>
      <c r="E6229" s="12" t="s">
        <v>5476</v>
      </c>
      <c r="F6229" s="12">
        <v>2186</v>
      </c>
      <c r="G6229" s="12" t="s">
        <v>5477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9">
        <v>4120670</v>
      </c>
      <c r="E6230" s="12" t="s">
        <v>5478</v>
      </c>
      <c r="F6230" s="12">
        <v>2186</v>
      </c>
      <c r="G6230" s="12" t="s">
        <v>5479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9">
        <v>4120670</v>
      </c>
      <c r="E6231" s="12" t="s">
        <v>5480</v>
      </c>
      <c r="F6231" s="12">
        <v>2186</v>
      </c>
      <c r="G6231" s="12" t="s">
        <v>5481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9">
        <v>4120670</v>
      </c>
      <c r="E6232" s="12" t="s">
        <v>5482</v>
      </c>
      <c r="F6232" s="12">
        <v>2186</v>
      </c>
      <c r="G6232" s="12" t="s">
        <v>5483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9">
        <v>4120670</v>
      </c>
      <c r="E6233" s="12" t="s">
        <v>5152</v>
      </c>
      <c r="F6233" s="12">
        <v>2186</v>
      </c>
      <c r="G6233" s="14" t="s">
        <v>5153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9">
        <v>4120670</v>
      </c>
      <c r="E6234" s="12" t="s">
        <v>5154</v>
      </c>
      <c r="F6234" s="12">
        <v>2186</v>
      </c>
      <c r="G6234" s="14" t="s">
        <v>5155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9">
        <v>4120670</v>
      </c>
      <c r="E6235" s="12" t="s">
        <v>5156</v>
      </c>
      <c r="F6235" s="12">
        <v>2186</v>
      </c>
      <c r="G6235" s="14" t="s">
        <v>5157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9">
        <v>4120670</v>
      </c>
      <c r="E6236" s="12" t="s">
        <v>5158</v>
      </c>
      <c r="F6236" s="12">
        <v>2186</v>
      </c>
      <c r="G6236" s="14" t="s">
        <v>5159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9">
        <v>4120670</v>
      </c>
      <c r="E6237" s="12" t="s">
        <v>5476</v>
      </c>
      <c r="F6237" s="12">
        <v>2186</v>
      </c>
      <c r="G6237" s="12" t="s">
        <v>5477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9">
        <v>4120670</v>
      </c>
      <c r="E6238" s="12" t="s">
        <v>5478</v>
      </c>
      <c r="F6238" s="12">
        <v>2186</v>
      </c>
      <c r="G6238" s="12" t="s">
        <v>5479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9">
        <v>4120670</v>
      </c>
      <c r="E6239" s="12" t="s">
        <v>5480</v>
      </c>
      <c r="F6239" s="12">
        <v>2186</v>
      </c>
      <c r="G6239" s="12" t="s">
        <v>5481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9">
        <v>4120670</v>
      </c>
      <c r="E6240" s="12" t="s">
        <v>5482</v>
      </c>
      <c r="F6240" s="12">
        <v>2186</v>
      </c>
      <c r="G6240" s="12" t="s">
        <v>5483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9">
        <v>4120670</v>
      </c>
      <c r="E6241" s="12" t="s">
        <v>5152</v>
      </c>
      <c r="F6241" s="12">
        <v>2186</v>
      </c>
      <c r="G6241" s="14" t="s">
        <v>5153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9">
        <v>4120670</v>
      </c>
      <c r="E6242" s="12" t="s">
        <v>5154</v>
      </c>
      <c r="F6242" s="12">
        <v>2186</v>
      </c>
      <c r="G6242" s="14" t="s">
        <v>5155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9">
        <v>4120670</v>
      </c>
      <c r="E6243" s="12" t="s">
        <v>5156</v>
      </c>
      <c r="F6243" s="12">
        <v>2186</v>
      </c>
      <c r="G6243" s="14" t="s">
        <v>5157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9">
        <v>4120670</v>
      </c>
      <c r="E6244" s="12" t="s">
        <v>5158</v>
      </c>
      <c r="F6244" s="12">
        <v>2186</v>
      </c>
      <c r="G6244" s="14" t="s">
        <v>5159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9">
        <v>4120670</v>
      </c>
      <c r="E6245" s="12" t="s">
        <v>5476</v>
      </c>
      <c r="F6245" s="12">
        <v>2186</v>
      </c>
      <c r="G6245" s="12" t="s">
        <v>5477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9">
        <v>4120670</v>
      </c>
      <c r="E6246" s="12" t="s">
        <v>5478</v>
      </c>
      <c r="F6246" s="12">
        <v>2186</v>
      </c>
      <c r="G6246" s="12" t="s">
        <v>5479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9">
        <v>4120670</v>
      </c>
      <c r="E6247" s="12" t="s">
        <v>5480</v>
      </c>
      <c r="F6247" s="12">
        <v>2186</v>
      </c>
      <c r="G6247" s="12" t="s">
        <v>5481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9">
        <v>4120670</v>
      </c>
      <c r="E6248" s="12" t="s">
        <v>5482</v>
      </c>
      <c r="F6248" s="12">
        <v>2186</v>
      </c>
      <c r="G6248" s="12" t="s">
        <v>5483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9">
        <v>4120670</v>
      </c>
      <c r="E6249" s="12" t="s">
        <v>5152</v>
      </c>
      <c r="F6249" s="12">
        <v>2186</v>
      </c>
      <c r="G6249" s="14" t="s">
        <v>5153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9">
        <v>4120670</v>
      </c>
      <c r="E6250" s="12" t="s">
        <v>5154</v>
      </c>
      <c r="F6250" s="12">
        <v>2186</v>
      </c>
      <c r="G6250" s="14" t="s">
        <v>5155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9">
        <v>4120670</v>
      </c>
      <c r="E6251" s="12" t="s">
        <v>5156</v>
      </c>
      <c r="F6251" s="12">
        <v>2186</v>
      </c>
      <c r="G6251" s="14" t="s">
        <v>5157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9">
        <v>4120670</v>
      </c>
      <c r="E6252" s="12" t="s">
        <v>5158</v>
      </c>
      <c r="F6252" s="12">
        <v>2186</v>
      </c>
      <c r="G6252" s="14" t="s">
        <v>5159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9">
        <v>4120670</v>
      </c>
      <c r="E6253" s="12" t="s">
        <v>5476</v>
      </c>
      <c r="F6253" s="12">
        <v>2186</v>
      </c>
      <c r="G6253" s="12" t="s">
        <v>5477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9">
        <v>4120670</v>
      </c>
      <c r="E6254" s="12" t="s">
        <v>5478</v>
      </c>
      <c r="F6254" s="12">
        <v>2186</v>
      </c>
      <c r="G6254" s="12" t="s">
        <v>5479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9">
        <v>4120670</v>
      </c>
      <c r="E6255" s="12" t="s">
        <v>5480</v>
      </c>
      <c r="F6255" s="12">
        <v>2186</v>
      </c>
      <c r="G6255" s="12" t="s">
        <v>5481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9">
        <v>4120670</v>
      </c>
      <c r="E6256" s="12" t="s">
        <v>5482</v>
      </c>
      <c r="F6256" s="12">
        <v>2186</v>
      </c>
      <c r="G6256" s="12" t="s">
        <v>5483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9">
        <v>4120672</v>
      </c>
      <c r="E6257" s="12" t="s">
        <v>5160</v>
      </c>
      <c r="F6257" s="12">
        <v>2307</v>
      </c>
      <c r="G6257" s="14" t="s">
        <v>5161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9">
        <v>4120672</v>
      </c>
      <c r="E6258" s="12" t="s">
        <v>5162</v>
      </c>
      <c r="F6258" s="12">
        <v>2307</v>
      </c>
      <c r="G6258" s="14" t="s">
        <v>5163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9">
        <v>4120672</v>
      </c>
      <c r="E6259" s="12" t="s">
        <v>5164</v>
      </c>
      <c r="F6259" s="12">
        <v>2246</v>
      </c>
      <c r="G6259" s="14" t="s">
        <v>5165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9">
        <v>4120672</v>
      </c>
      <c r="E6260" s="12" t="s">
        <v>5166</v>
      </c>
      <c r="F6260" s="12">
        <v>2246</v>
      </c>
      <c r="G6260" s="14" t="s">
        <v>5167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9">
        <v>4120672</v>
      </c>
      <c r="E6261" s="12" t="s">
        <v>5484</v>
      </c>
      <c r="F6261" s="12">
        <v>2307</v>
      </c>
      <c r="G6261" s="12" t="s">
        <v>5485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9">
        <v>4120672</v>
      </c>
      <c r="E6262" s="12" t="s">
        <v>5486</v>
      </c>
      <c r="F6262" s="12">
        <v>2307</v>
      </c>
      <c r="G6262" s="12" t="s">
        <v>5487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9">
        <v>4120672</v>
      </c>
      <c r="E6263" s="12" t="s">
        <v>5488</v>
      </c>
      <c r="F6263" s="12">
        <v>2307</v>
      </c>
      <c r="G6263" s="12" t="s">
        <v>5489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9">
        <v>4120672</v>
      </c>
      <c r="E6264" s="12" t="s">
        <v>5160</v>
      </c>
      <c r="F6264" s="12">
        <v>2307</v>
      </c>
      <c r="G6264" s="14" t="s">
        <v>5161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9">
        <v>4120672</v>
      </c>
      <c r="E6265" s="12" t="s">
        <v>5162</v>
      </c>
      <c r="F6265" s="12">
        <v>2307</v>
      </c>
      <c r="G6265" s="14" t="s">
        <v>5163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9">
        <v>4120672</v>
      </c>
      <c r="E6266" s="12" t="s">
        <v>5164</v>
      </c>
      <c r="F6266" s="12">
        <v>2246</v>
      </c>
      <c r="G6266" s="14" t="s">
        <v>5165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9">
        <v>4120672</v>
      </c>
      <c r="E6267" s="12" t="s">
        <v>5166</v>
      </c>
      <c r="F6267" s="12">
        <v>2246</v>
      </c>
      <c r="G6267" s="14" t="s">
        <v>5167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9">
        <v>4120672</v>
      </c>
      <c r="E6268" s="12" t="s">
        <v>5484</v>
      </c>
      <c r="F6268" s="12">
        <v>2307</v>
      </c>
      <c r="G6268" s="12" t="s">
        <v>5485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9">
        <v>4120672</v>
      </c>
      <c r="E6269" s="12" t="s">
        <v>5486</v>
      </c>
      <c r="F6269" s="12">
        <v>2307</v>
      </c>
      <c r="G6269" s="12" t="s">
        <v>5487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9">
        <v>4120672</v>
      </c>
      <c r="E6270" s="12" t="s">
        <v>5488</v>
      </c>
      <c r="F6270" s="12">
        <v>2307</v>
      </c>
      <c r="G6270" s="12" t="s">
        <v>5489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9">
        <v>4120672</v>
      </c>
      <c r="E6271" s="12" t="s">
        <v>5160</v>
      </c>
      <c r="F6271" s="12">
        <v>2307</v>
      </c>
      <c r="G6271" s="14" t="s">
        <v>5161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9">
        <v>4120672</v>
      </c>
      <c r="E6272" s="12" t="s">
        <v>5162</v>
      </c>
      <c r="F6272" s="12">
        <v>2307</v>
      </c>
      <c r="G6272" s="14" t="s">
        <v>5163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9">
        <v>4120672</v>
      </c>
      <c r="E6273" s="12" t="s">
        <v>5164</v>
      </c>
      <c r="F6273" s="12">
        <v>2246</v>
      </c>
      <c r="G6273" s="14" t="s">
        <v>5165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9">
        <v>4120672</v>
      </c>
      <c r="E6274" s="12" t="s">
        <v>5166</v>
      </c>
      <c r="F6274" s="12">
        <v>2246</v>
      </c>
      <c r="G6274" s="14" t="s">
        <v>5167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9">
        <v>4120672</v>
      </c>
      <c r="E6275" s="12" t="s">
        <v>5484</v>
      </c>
      <c r="F6275" s="12">
        <v>2307</v>
      </c>
      <c r="G6275" s="12" t="s">
        <v>5485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9">
        <v>4120672</v>
      </c>
      <c r="E6276" s="12" t="s">
        <v>5486</v>
      </c>
      <c r="F6276" s="12">
        <v>2307</v>
      </c>
      <c r="G6276" s="12" t="s">
        <v>5487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9">
        <v>4120672</v>
      </c>
      <c r="E6277" s="12" t="s">
        <v>5488</v>
      </c>
      <c r="F6277" s="12">
        <v>2307</v>
      </c>
      <c r="G6277" s="12" t="s">
        <v>5489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9">
        <v>4120700</v>
      </c>
      <c r="E6278" s="12" t="s">
        <v>5152</v>
      </c>
      <c r="F6278" s="12">
        <v>2186</v>
      </c>
      <c r="G6278" s="14" t="s">
        <v>5153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9">
        <v>4120700</v>
      </c>
      <c r="E6279" s="12" t="s">
        <v>5154</v>
      </c>
      <c r="F6279" s="12">
        <v>2186</v>
      </c>
      <c r="G6279" s="14" t="s">
        <v>5155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9">
        <v>4120700</v>
      </c>
      <c r="E6280" s="12" t="s">
        <v>5156</v>
      </c>
      <c r="F6280" s="12">
        <v>2186</v>
      </c>
      <c r="G6280" s="14" t="s">
        <v>5157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9">
        <v>4120700</v>
      </c>
      <c r="E6281" s="12" t="s">
        <v>5158</v>
      </c>
      <c r="F6281" s="12">
        <v>2186</v>
      </c>
      <c r="G6281" s="14" t="s">
        <v>5159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9">
        <v>4120700</v>
      </c>
      <c r="E6282" s="12" t="s">
        <v>5490</v>
      </c>
      <c r="F6282" s="12">
        <v>2186</v>
      </c>
      <c r="G6282" s="12" t="s">
        <v>5491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9">
        <v>4120700</v>
      </c>
      <c r="E6283" s="12" t="s">
        <v>5492</v>
      </c>
      <c r="F6283" s="12">
        <v>2186</v>
      </c>
      <c r="G6283" s="12" t="s">
        <v>5493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9">
        <v>4120700</v>
      </c>
      <c r="E6284" s="12" t="s">
        <v>5494</v>
      </c>
      <c r="F6284" s="12">
        <v>2186</v>
      </c>
      <c r="G6284" s="12" t="s">
        <v>5495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9">
        <v>4120700</v>
      </c>
      <c r="E6285" s="12" t="s">
        <v>5496</v>
      </c>
      <c r="F6285" s="12">
        <v>2186</v>
      </c>
      <c r="G6285" s="12" t="s">
        <v>5497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9">
        <v>4120700</v>
      </c>
      <c r="E6286" s="12" t="s">
        <v>5152</v>
      </c>
      <c r="F6286" s="12">
        <v>2186</v>
      </c>
      <c r="G6286" s="14" t="s">
        <v>5153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9">
        <v>4120700</v>
      </c>
      <c r="E6287" s="12" t="s">
        <v>5154</v>
      </c>
      <c r="F6287" s="12">
        <v>2186</v>
      </c>
      <c r="G6287" s="14" t="s">
        <v>5155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9">
        <v>4120700</v>
      </c>
      <c r="E6288" s="12" t="s">
        <v>5156</v>
      </c>
      <c r="F6288" s="12">
        <v>2186</v>
      </c>
      <c r="G6288" s="14" t="s">
        <v>5157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9">
        <v>4120700</v>
      </c>
      <c r="E6289" s="12" t="s">
        <v>5158</v>
      </c>
      <c r="F6289" s="12">
        <v>2186</v>
      </c>
      <c r="G6289" s="14" t="s">
        <v>5159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9">
        <v>4120700</v>
      </c>
      <c r="E6290" s="12" t="s">
        <v>5490</v>
      </c>
      <c r="F6290" s="12">
        <v>2186</v>
      </c>
      <c r="G6290" s="12" t="s">
        <v>5491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9">
        <v>4120700</v>
      </c>
      <c r="E6291" s="12" t="s">
        <v>5492</v>
      </c>
      <c r="F6291" s="12">
        <v>2186</v>
      </c>
      <c r="G6291" s="12" t="s">
        <v>5493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9">
        <v>4120700</v>
      </c>
      <c r="E6292" s="12" t="s">
        <v>5494</v>
      </c>
      <c r="F6292" s="12">
        <v>2186</v>
      </c>
      <c r="G6292" s="12" t="s">
        <v>5495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9">
        <v>4120700</v>
      </c>
      <c r="E6293" s="12" t="s">
        <v>5496</v>
      </c>
      <c r="F6293" s="12">
        <v>2186</v>
      </c>
      <c r="G6293" s="12" t="s">
        <v>5497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9">
        <v>4120700</v>
      </c>
      <c r="E6294" s="12" t="s">
        <v>5152</v>
      </c>
      <c r="F6294" s="12">
        <v>2186</v>
      </c>
      <c r="G6294" s="14" t="s">
        <v>5153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9">
        <v>4120700</v>
      </c>
      <c r="E6295" s="12" t="s">
        <v>5154</v>
      </c>
      <c r="F6295" s="12">
        <v>2186</v>
      </c>
      <c r="G6295" s="14" t="s">
        <v>5155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9">
        <v>4120700</v>
      </c>
      <c r="E6296" s="12" t="s">
        <v>5156</v>
      </c>
      <c r="F6296" s="12">
        <v>2186</v>
      </c>
      <c r="G6296" s="14" t="s">
        <v>5157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9">
        <v>4120700</v>
      </c>
      <c r="E6297" s="12" t="s">
        <v>5158</v>
      </c>
      <c r="F6297" s="12">
        <v>2186</v>
      </c>
      <c r="G6297" s="14" t="s">
        <v>5159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9">
        <v>4120700</v>
      </c>
      <c r="E6298" s="12" t="s">
        <v>5490</v>
      </c>
      <c r="F6298" s="12">
        <v>2186</v>
      </c>
      <c r="G6298" s="12" t="s">
        <v>5491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9">
        <v>4120700</v>
      </c>
      <c r="E6299" s="12" t="s">
        <v>5492</v>
      </c>
      <c r="F6299" s="12">
        <v>2186</v>
      </c>
      <c r="G6299" s="12" t="s">
        <v>5493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9">
        <v>4120700</v>
      </c>
      <c r="E6300" s="12" t="s">
        <v>5494</v>
      </c>
      <c r="F6300" s="12">
        <v>2186</v>
      </c>
      <c r="G6300" s="12" t="s">
        <v>5495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9">
        <v>4120700</v>
      </c>
      <c r="E6301" s="12" t="s">
        <v>5496</v>
      </c>
      <c r="F6301" s="12">
        <v>2186</v>
      </c>
      <c r="G6301" s="12" t="s">
        <v>5497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9">
        <v>4120700</v>
      </c>
      <c r="E6302" s="12" t="s">
        <v>5152</v>
      </c>
      <c r="F6302" s="12">
        <v>2186</v>
      </c>
      <c r="G6302" s="14" t="s">
        <v>5153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9">
        <v>4120700</v>
      </c>
      <c r="E6303" s="12" t="s">
        <v>5154</v>
      </c>
      <c r="F6303" s="12">
        <v>2186</v>
      </c>
      <c r="G6303" s="14" t="s">
        <v>5155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9">
        <v>4120700</v>
      </c>
      <c r="E6304" s="12" t="s">
        <v>5156</v>
      </c>
      <c r="F6304" s="12">
        <v>2186</v>
      </c>
      <c r="G6304" s="14" t="s">
        <v>5157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9">
        <v>4120700</v>
      </c>
      <c r="E6305" s="12" t="s">
        <v>5158</v>
      </c>
      <c r="F6305" s="12">
        <v>2186</v>
      </c>
      <c r="G6305" s="14" t="s">
        <v>5159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9">
        <v>4120700</v>
      </c>
      <c r="E6306" s="12" t="s">
        <v>5490</v>
      </c>
      <c r="F6306" s="12">
        <v>2186</v>
      </c>
      <c r="G6306" s="12" t="s">
        <v>5491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9">
        <v>4120700</v>
      </c>
      <c r="E6307" s="12" t="s">
        <v>5492</v>
      </c>
      <c r="F6307" s="12">
        <v>2186</v>
      </c>
      <c r="G6307" s="12" t="s">
        <v>5493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9">
        <v>4120700</v>
      </c>
      <c r="E6308" s="12" t="s">
        <v>5494</v>
      </c>
      <c r="F6308" s="12">
        <v>2186</v>
      </c>
      <c r="G6308" s="12" t="s">
        <v>5495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9">
        <v>4120700</v>
      </c>
      <c r="E6309" s="12" t="s">
        <v>5496</v>
      </c>
      <c r="F6309" s="12">
        <v>2186</v>
      </c>
      <c r="G6309" s="12" t="s">
        <v>5497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9">
        <v>4120700</v>
      </c>
      <c r="E6310" s="12" t="s">
        <v>5152</v>
      </c>
      <c r="F6310" s="12">
        <v>2186</v>
      </c>
      <c r="G6310" s="14" t="s">
        <v>5153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9">
        <v>4120700</v>
      </c>
      <c r="E6311" s="12" t="s">
        <v>5154</v>
      </c>
      <c r="F6311" s="12">
        <v>2186</v>
      </c>
      <c r="G6311" s="14" t="s">
        <v>5155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9">
        <v>4120700</v>
      </c>
      <c r="E6312" s="12" t="s">
        <v>5156</v>
      </c>
      <c r="F6312" s="12">
        <v>2186</v>
      </c>
      <c r="G6312" s="14" t="s">
        <v>5157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9">
        <v>4120700</v>
      </c>
      <c r="E6313" s="12" t="s">
        <v>5158</v>
      </c>
      <c r="F6313" s="12">
        <v>2186</v>
      </c>
      <c r="G6313" s="14" t="s">
        <v>5159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9">
        <v>4120700</v>
      </c>
      <c r="E6314" s="12" t="s">
        <v>5490</v>
      </c>
      <c r="F6314" s="12">
        <v>2186</v>
      </c>
      <c r="G6314" s="12" t="s">
        <v>5491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9">
        <v>4120700</v>
      </c>
      <c r="E6315" s="12" t="s">
        <v>5492</v>
      </c>
      <c r="F6315" s="12">
        <v>2186</v>
      </c>
      <c r="G6315" s="12" t="s">
        <v>5493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9">
        <v>4120700</v>
      </c>
      <c r="E6316" s="12" t="s">
        <v>5494</v>
      </c>
      <c r="F6316" s="12">
        <v>2186</v>
      </c>
      <c r="G6316" s="12" t="s">
        <v>5495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9">
        <v>4120700</v>
      </c>
      <c r="E6317" s="12" t="s">
        <v>5496</v>
      </c>
      <c r="F6317" s="12">
        <v>2186</v>
      </c>
      <c r="G6317" s="12" t="s">
        <v>5497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9">
        <v>4120700</v>
      </c>
      <c r="E6318" s="12" t="s">
        <v>5152</v>
      </c>
      <c r="F6318" s="12">
        <v>2186</v>
      </c>
      <c r="G6318" s="14" t="s">
        <v>5153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9">
        <v>4120700</v>
      </c>
      <c r="E6319" s="12" t="s">
        <v>5154</v>
      </c>
      <c r="F6319" s="12">
        <v>2186</v>
      </c>
      <c r="G6319" s="14" t="s">
        <v>5155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9">
        <v>4120700</v>
      </c>
      <c r="E6320" s="12" t="s">
        <v>5156</v>
      </c>
      <c r="F6320" s="12">
        <v>2186</v>
      </c>
      <c r="G6320" s="14" t="s">
        <v>5157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9">
        <v>4120700</v>
      </c>
      <c r="E6321" s="12" t="s">
        <v>5158</v>
      </c>
      <c r="F6321" s="12">
        <v>2186</v>
      </c>
      <c r="G6321" s="14" t="s">
        <v>5159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9">
        <v>4120700</v>
      </c>
      <c r="E6322" s="12" t="s">
        <v>5490</v>
      </c>
      <c r="F6322" s="12">
        <v>2186</v>
      </c>
      <c r="G6322" s="12" t="s">
        <v>5491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9">
        <v>4120700</v>
      </c>
      <c r="E6323" s="12" t="s">
        <v>5492</v>
      </c>
      <c r="F6323" s="12">
        <v>2186</v>
      </c>
      <c r="G6323" s="12" t="s">
        <v>5493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9">
        <v>4120700</v>
      </c>
      <c r="E6324" s="12" t="s">
        <v>5494</v>
      </c>
      <c r="F6324" s="12">
        <v>2186</v>
      </c>
      <c r="G6324" s="12" t="s">
        <v>5495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9">
        <v>4120700</v>
      </c>
      <c r="E6325" s="12" t="s">
        <v>5496</v>
      </c>
      <c r="F6325" s="12">
        <v>2186</v>
      </c>
      <c r="G6325" s="12" t="s">
        <v>5497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9">
        <v>4120701</v>
      </c>
      <c r="E6326" s="12" t="s">
        <v>5160</v>
      </c>
      <c r="F6326" s="12">
        <v>2307</v>
      </c>
      <c r="G6326" s="14" t="s">
        <v>5161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9">
        <v>4120701</v>
      </c>
      <c r="E6327" s="12" t="s">
        <v>5162</v>
      </c>
      <c r="F6327" s="12">
        <v>2307</v>
      </c>
      <c r="G6327" s="14" t="s">
        <v>5163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9">
        <v>4120701</v>
      </c>
      <c r="E6328" s="12" t="s">
        <v>5164</v>
      </c>
      <c r="F6328" s="12">
        <v>2246</v>
      </c>
      <c r="G6328" s="14" t="s">
        <v>5165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9">
        <v>4120701</v>
      </c>
      <c r="E6329" s="12" t="s">
        <v>5166</v>
      </c>
      <c r="F6329" s="12">
        <v>2246</v>
      </c>
      <c r="G6329" s="14" t="s">
        <v>5167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9">
        <v>4120701</v>
      </c>
      <c r="E6330" s="12" t="s">
        <v>5210</v>
      </c>
      <c r="F6330" s="12">
        <v>2246</v>
      </c>
      <c r="G6330" s="14" t="s">
        <v>5211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9">
        <v>4120701</v>
      </c>
      <c r="E6331" s="12" t="s">
        <v>5212</v>
      </c>
      <c r="F6331" s="12">
        <v>2246</v>
      </c>
      <c r="G6331" s="14" t="s">
        <v>5213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9">
        <v>4120701</v>
      </c>
      <c r="E6332" s="12" t="s">
        <v>5214</v>
      </c>
      <c r="F6332" s="12">
        <v>2246</v>
      </c>
      <c r="G6332" s="14" t="s">
        <v>5215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9">
        <v>4120701</v>
      </c>
      <c r="E6333" s="12" t="s">
        <v>5216</v>
      </c>
      <c r="F6333" s="12">
        <v>2246</v>
      </c>
      <c r="G6333" s="14" t="s">
        <v>5217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9">
        <v>4120701</v>
      </c>
      <c r="E6334" s="12" t="s">
        <v>5160</v>
      </c>
      <c r="F6334" s="12">
        <v>2307</v>
      </c>
      <c r="G6334" s="14" t="s">
        <v>5161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9">
        <v>4120701</v>
      </c>
      <c r="E6335" s="12" t="s">
        <v>5162</v>
      </c>
      <c r="F6335" s="12">
        <v>2307</v>
      </c>
      <c r="G6335" s="14" t="s">
        <v>5163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9">
        <v>4120701</v>
      </c>
      <c r="E6336" s="12" t="s">
        <v>5164</v>
      </c>
      <c r="F6336" s="12">
        <v>2246</v>
      </c>
      <c r="G6336" s="14" t="s">
        <v>5165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9">
        <v>4120701</v>
      </c>
      <c r="E6337" s="12" t="s">
        <v>5166</v>
      </c>
      <c r="F6337" s="12">
        <v>2246</v>
      </c>
      <c r="G6337" s="14" t="s">
        <v>5167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9">
        <v>4120701</v>
      </c>
      <c r="E6338" s="12" t="s">
        <v>5210</v>
      </c>
      <c r="F6338" s="12">
        <v>2246</v>
      </c>
      <c r="G6338" s="14" t="s">
        <v>5211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9">
        <v>4120701</v>
      </c>
      <c r="E6339" s="12" t="s">
        <v>5212</v>
      </c>
      <c r="F6339" s="12">
        <v>2246</v>
      </c>
      <c r="G6339" s="14" t="s">
        <v>5213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9">
        <v>4120701</v>
      </c>
      <c r="E6340" s="12" t="s">
        <v>5214</v>
      </c>
      <c r="F6340" s="12">
        <v>2246</v>
      </c>
      <c r="G6340" s="14" t="s">
        <v>5215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9">
        <v>4120701</v>
      </c>
      <c r="E6341" s="12" t="s">
        <v>5216</v>
      </c>
      <c r="F6341" s="12">
        <v>2246</v>
      </c>
      <c r="G6341" s="14" t="s">
        <v>5217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9">
        <v>4120701</v>
      </c>
      <c r="E6342" s="12" t="s">
        <v>5160</v>
      </c>
      <c r="F6342" s="12">
        <v>2307</v>
      </c>
      <c r="G6342" s="14" t="s">
        <v>5161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9">
        <v>4120701</v>
      </c>
      <c r="E6343" s="12" t="s">
        <v>5162</v>
      </c>
      <c r="F6343" s="12">
        <v>2307</v>
      </c>
      <c r="G6343" s="14" t="s">
        <v>5163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9">
        <v>4120701</v>
      </c>
      <c r="E6344" s="12" t="s">
        <v>5164</v>
      </c>
      <c r="F6344" s="12">
        <v>2246</v>
      </c>
      <c r="G6344" s="14" t="s">
        <v>5165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9">
        <v>4120701</v>
      </c>
      <c r="E6345" s="12" t="s">
        <v>5166</v>
      </c>
      <c r="F6345" s="12">
        <v>2246</v>
      </c>
      <c r="G6345" s="14" t="s">
        <v>5167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9">
        <v>4120701</v>
      </c>
      <c r="E6346" s="12" t="s">
        <v>5210</v>
      </c>
      <c r="F6346" s="12">
        <v>2246</v>
      </c>
      <c r="G6346" s="14" t="s">
        <v>5211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9">
        <v>4120701</v>
      </c>
      <c r="E6347" s="12" t="s">
        <v>5212</v>
      </c>
      <c r="F6347" s="12">
        <v>2246</v>
      </c>
      <c r="G6347" s="14" t="s">
        <v>5213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9">
        <v>4120701</v>
      </c>
      <c r="E6348" s="12" t="s">
        <v>5214</v>
      </c>
      <c r="F6348" s="12">
        <v>2246</v>
      </c>
      <c r="G6348" s="14" t="s">
        <v>5215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9">
        <v>4120701</v>
      </c>
      <c r="E6349" s="12" t="s">
        <v>5216</v>
      </c>
      <c r="F6349" s="12">
        <v>2246</v>
      </c>
      <c r="G6349" s="14" t="s">
        <v>5217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9">
        <v>4120753</v>
      </c>
      <c r="E6350" s="12" t="s">
        <v>5345</v>
      </c>
      <c r="F6350" s="12">
        <v>2428</v>
      </c>
      <c r="G6350" s="12" t="s">
        <v>5346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9">
        <v>4120753</v>
      </c>
      <c r="E6351" s="12" t="s">
        <v>5347</v>
      </c>
      <c r="F6351" s="12">
        <v>2428</v>
      </c>
      <c r="G6351" s="12" t="s">
        <v>5348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9">
        <v>4120753</v>
      </c>
      <c r="E6352" s="12" t="s">
        <v>5349</v>
      </c>
      <c r="F6352" s="12">
        <v>2428</v>
      </c>
      <c r="G6352" s="12" t="s">
        <v>5350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9">
        <v>4120753</v>
      </c>
      <c r="E6353" s="12" t="s">
        <v>5351</v>
      </c>
      <c r="F6353" s="12">
        <v>2428</v>
      </c>
      <c r="G6353" s="12" t="s">
        <v>5352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9">
        <v>4120753</v>
      </c>
      <c r="E6354" s="12" t="s">
        <v>5345</v>
      </c>
      <c r="F6354" s="12">
        <v>2428</v>
      </c>
      <c r="G6354" s="12" t="s">
        <v>5346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9">
        <v>4120753</v>
      </c>
      <c r="E6355" s="12" t="s">
        <v>5347</v>
      </c>
      <c r="F6355" s="12">
        <v>2428</v>
      </c>
      <c r="G6355" s="12" t="s">
        <v>5348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9">
        <v>4120753</v>
      </c>
      <c r="E6356" s="12" t="s">
        <v>5349</v>
      </c>
      <c r="F6356" s="12">
        <v>2428</v>
      </c>
      <c r="G6356" s="12" t="s">
        <v>5350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9">
        <v>4120753</v>
      </c>
      <c r="E6357" s="12" t="s">
        <v>5351</v>
      </c>
      <c r="F6357" s="12">
        <v>2428</v>
      </c>
      <c r="G6357" s="12" t="s">
        <v>5352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9">
        <v>4120753</v>
      </c>
      <c r="E6358" s="12" t="s">
        <v>5345</v>
      </c>
      <c r="F6358" s="12">
        <v>2428</v>
      </c>
      <c r="G6358" s="12" t="s">
        <v>5346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9">
        <v>4120753</v>
      </c>
      <c r="E6359" s="12" t="s">
        <v>5347</v>
      </c>
      <c r="F6359" s="12">
        <v>2428</v>
      </c>
      <c r="G6359" s="12" t="s">
        <v>5348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9">
        <v>4120753</v>
      </c>
      <c r="E6360" s="12" t="s">
        <v>5349</v>
      </c>
      <c r="F6360" s="12">
        <v>2428</v>
      </c>
      <c r="G6360" s="12" t="s">
        <v>5350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9">
        <v>4120753</v>
      </c>
      <c r="E6361" s="12" t="s">
        <v>5351</v>
      </c>
      <c r="F6361" s="12">
        <v>2428</v>
      </c>
      <c r="G6361" s="12" t="s">
        <v>5352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9">
        <v>4120754</v>
      </c>
      <c r="E6362" s="12" t="s">
        <v>5353</v>
      </c>
      <c r="F6362" s="12">
        <v>2350</v>
      </c>
      <c r="G6362" s="12" t="s">
        <v>5354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9">
        <v>4120754</v>
      </c>
      <c r="E6363" s="12" t="s">
        <v>5355</v>
      </c>
      <c r="F6363" s="12">
        <v>2600</v>
      </c>
      <c r="G6363" s="12" t="s">
        <v>5356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9">
        <v>4120754</v>
      </c>
      <c r="E6364" s="12" t="s">
        <v>5357</v>
      </c>
      <c r="F6364" s="12">
        <v>2350</v>
      </c>
      <c r="G6364" s="12" t="s">
        <v>5358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9">
        <v>4120754</v>
      </c>
      <c r="E6365" s="12" t="s">
        <v>5353</v>
      </c>
      <c r="F6365" s="12">
        <v>2350</v>
      </c>
      <c r="G6365" s="12" t="s">
        <v>5354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9">
        <v>4120754</v>
      </c>
      <c r="E6366" s="12" t="s">
        <v>5355</v>
      </c>
      <c r="F6366" s="12">
        <v>2600</v>
      </c>
      <c r="G6366" s="12" t="s">
        <v>5356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9">
        <v>4120754</v>
      </c>
      <c r="E6367" s="12" t="s">
        <v>5357</v>
      </c>
      <c r="F6367" s="12">
        <v>2350</v>
      </c>
      <c r="G6367" s="12" t="s">
        <v>5358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9">
        <v>4120754</v>
      </c>
      <c r="E6368" s="12" t="s">
        <v>5353</v>
      </c>
      <c r="F6368" s="12">
        <v>2350</v>
      </c>
      <c r="G6368" s="12" t="s">
        <v>5354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9">
        <v>4120754</v>
      </c>
      <c r="E6369" s="12" t="s">
        <v>5355</v>
      </c>
      <c r="F6369" s="12">
        <v>2600</v>
      </c>
      <c r="G6369" s="12" t="s">
        <v>5356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9">
        <v>4120754</v>
      </c>
      <c r="E6370" s="12" t="s">
        <v>5357</v>
      </c>
      <c r="F6370" s="12">
        <v>2350</v>
      </c>
      <c r="G6370" s="12" t="s">
        <v>5358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9">
        <v>4120778</v>
      </c>
      <c r="E6371" s="12" t="s">
        <v>5202</v>
      </c>
      <c r="F6371" s="12">
        <v>2307</v>
      </c>
      <c r="G6371" s="14" t="s">
        <v>5203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9">
        <v>4120778</v>
      </c>
      <c r="E6372" s="12" t="s">
        <v>5204</v>
      </c>
      <c r="F6372" s="12">
        <v>2307</v>
      </c>
      <c r="G6372" s="14" t="s">
        <v>5205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9">
        <v>4120778</v>
      </c>
      <c r="E6373" s="12" t="s">
        <v>5206</v>
      </c>
      <c r="F6373" s="12">
        <v>2307</v>
      </c>
      <c r="G6373" s="14" t="s">
        <v>5207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9">
        <v>4120778</v>
      </c>
      <c r="E6374" s="12" t="s">
        <v>5208</v>
      </c>
      <c r="F6374" s="12">
        <v>2307</v>
      </c>
      <c r="G6374" s="14" t="s">
        <v>5209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9">
        <v>4120778</v>
      </c>
      <c r="E6375" s="12" t="s">
        <v>5506</v>
      </c>
      <c r="F6375" s="12">
        <v>2307</v>
      </c>
      <c r="G6375" s="12" t="s">
        <v>5507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9">
        <v>4120778</v>
      </c>
      <c r="E6376" s="12" t="s">
        <v>5508</v>
      </c>
      <c r="F6376" s="12">
        <v>2307</v>
      </c>
      <c r="G6376" s="12" t="s">
        <v>5509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9">
        <v>4120778</v>
      </c>
      <c r="E6377" s="12" t="s">
        <v>5510</v>
      </c>
      <c r="F6377" s="12">
        <v>2307</v>
      </c>
      <c r="G6377" s="12" t="s">
        <v>5511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9">
        <v>4120778</v>
      </c>
      <c r="E6378" s="12" t="s">
        <v>5512</v>
      </c>
      <c r="F6378" s="12">
        <v>2307</v>
      </c>
      <c r="G6378" s="12" t="s">
        <v>5513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9">
        <v>4120778</v>
      </c>
      <c r="E6379" s="12" t="s">
        <v>5202</v>
      </c>
      <c r="F6379" s="12">
        <v>2307</v>
      </c>
      <c r="G6379" s="14" t="s">
        <v>5203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9">
        <v>4120778</v>
      </c>
      <c r="E6380" s="12" t="s">
        <v>5204</v>
      </c>
      <c r="F6380" s="12">
        <v>2307</v>
      </c>
      <c r="G6380" s="14" t="s">
        <v>5205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9">
        <v>4120778</v>
      </c>
      <c r="E6381" s="12" t="s">
        <v>5206</v>
      </c>
      <c r="F6381" s="12">
        <v>2307</v>
      </c>
      <c r="G6381" s="14" t="s">
        <v>5207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9">
        <v>4120778</v>
      </c>
      <c r="E6382" s="12" t="s">
        <v>5208</v>
      </c>
      <c r="F6382" s="12">
        <v>2307</v>
      </c>
      <c r="G6382" s="14" t="s">
        <v>5209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9">
        <v>4120778</v>
      </c>
      <c r="E6383" s="12" t="s">
        <v>5506</v>
      </c>
      <c r="F6383" s="12">
        <v>2307</v>
      </c>
      <c r="G6383" s="12" t="s">
        <v>5507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9">
        <v>4120778</v>
      </c>
      <c r="E6384" s="12" t="s">
        <v>5508</v>
      </c>
      <c r="F6384" s="12">
        <v>2307</v>
      </c>
      <c r="G6384" s="12" t="s">
        <v>5509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9">
        <v>4120778</v>
      </c>
      <c r="E6385" s="12" t="s">
        <v>5510</v>
      </c>
      <c r="F6385" s="12">
        <v>2307</v>
      </c>
      <c r="G6385" s="12" t="s">
        <v>5511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9">
        <v>4120778</v>
      </c>
      <c r="E6386" s="12" t="s">
        <v>5512</v>
      </c>
      <c r="F6386" s="12">
        <v>2307</v>
      </c>
      <c r="G6386" s="12" t="s">
        <v>5513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9">
        <v>4120778</v>
      </c>
      <c r="E6387" s="12" t="s">
        <v>5202</v>
      </c>
      <c r="F6387" s="12">
        <v>2307</v>
      </c>
      <c r="G6387" s="14" t="s">
        <v>5203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9">
        <v>4120778</v>
      </c>
      <c r="E6388" s="12" t="s">
        <v>5204</v>
      </c>
      <c r="F6388" s="12">
        <v>2307</v>
      </c>
      <c r="G6388" s="14" t="s">
        <v>5205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9">
        <v>4120778</v>
      </c>
      <c r="E6389" s="12" t="s">
        <v>5206</v>
      </c>
      <c r="F6389" s="12">
        <v>2307</v>
      </c>
      <c r="G6389" s="14" t="s">
        <v>5207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9">
        <v>4120778</v>
      </c>
      <c r="E6390" s="12" t="s">
        <v>5208</v>
      </c>
      <c r="F6390" s="12">
        <v>2307</v>
      </c>
      <c r="G6390" s="14" t="s">
        <v>5209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9">
        <v>4120778</v>
      </c>
      <c r="E6391" s="12" t="s">
        <v>5506</v>
      </c>
      <c r="F6391" s="12">
        <v>2307</v>
      </c>
      <c r="G6391" s="12" t="s">
        <v>5507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9">
        <v>4120778</v>
      </c>
      <c r="E6392" s="12" t="s">
        <v>5508</v>
      </c>
      <c r="F6392" s="12">
        <v>2307</v>
      </c>
      <c r="G6392" s="12" t="s">
        <v>5509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9">
        <v>4120778</v>
      </c>
      <c r="E6393" s="12" t="s">
        <v>5510</v>
      </c>
      <c r="F6393" s="12">
        <v>2307</v>
      </c>
      <c r="G6393" s="12" t="s">
        <v>5511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9">
        <v>4120778</v>
      </c>
      <c r="E6394" s="12" t="s">
        <v>5512</v>
      </c>
      <c r="F6394" s="12">
        <v>2307</v>
      </c>
      <c r="G6394" s="12" t="s">
        <v>5513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9">
        <v>4120800</v>
      </c>
      <c r="E6395" s="12" t="s">
        <v>5184</v>
      </c>
      <c r="F6395" s="12">
        <v>2186</v>
      </c>
      <c r="G6395" s="14" t="s">
        <v>5185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9">
        <v>4120800</v>
      </c>
      <c r="E6396" s="12" t="s">
        <v>5194</v>
      </c>
      <c r="F6396" s="12">
        <v>2186</v>
      </c>
      <c r="G6396" s="14" t="s">
        <v>5195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9">
        <v>4120800</v>
      </c>
      <c r="E6397" s="12" t="s">
        <v>5196</v>
      </c>
      <c r="F6397" s="12">
        <v>2186</v>
      </c>
      <c r="G6397" s="14" t="s">
        <v>5197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9">
        <v>4120800</v>
      </c>
      <c r="E6398" s="12" t="s">
        <v>5198</v>
      </c>
      <c r="F6398" s="12">
        <v>2186</v>
      </c>
      <c r="G6398" s="14" t="s">
        <v>5199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9">
        <v>4120800</v>
      </c>
      <c r="E6399" s="12" t="s">
        <v>5200</v>
      </c>
      <c r="F6399" s="12">
        <v>2186</v>
      </c>
      <c r="G6399" s="14" t="s">
        <v>5201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9">
        <v>4120800</v>
      </c>
      <c r="E6400" s="12" t="s">
        <v>5256</v>
      </c>
      <c r="F6400" s="12">
        <v>2186</v>
      </c>
      <c r="G6400" s="12" t="s">
        <v>5257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9">
        <v>4120800</v>
      </c>
      <c r="E6401" s="12" t="s">
        <v>5258</v>
      </c>
      <c r="F6401" s="12">
        <v>2186</v>
      </c>
      <c r="G6401" s="12" t="s">
        <v>5259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9">
        <v>4120800</v>
      </c>
      <c r="E6402" s="12" t="s">
        <v>5260</v>
      </c>
      <c r="F6402" s="12">
        <v>2186</v>
      </c>
      <c r="G6402" s="12" t="s">
        <v>5261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9">
        <v>4120800</v>
      </c>
      <c r="E6403" s="12" t="s">
        <v>5184</v>
      </c>
      <c r="F6403" s="12">
        <v>2186</v>
      </c>
      <c r="G6403" s="14" t="s">
        <v>5185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9">
        <v>4120800</v>
      </c>
      <c r="E6404" s="12" t="s">
        <v>5194</v>
      </c>
      <c r="F6404" s="12">
        <v>2186</v>
      </c>
      <c r="G6404" s="14" t="s">
        <v>5195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9">
        <v>4120800</v>
      </c>
      <c r="E6405" s="12" t="s">
        <v>5196</v>
      </c>
      <c r="F6405" s="12">
        <v>2186</v>
      </c>
      <c r="G6405" s="14" t="s">
        <v>5197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9">
        <v>4120800</v>
      </c>
      <c r="E6406" s="12" t="s">
        <v>5198</v>
      </c>
      <c r="F6406" s="12">
        <v>2186</v>
      </c>
      <c r="G6406" s="14" t="s">
        <v>5199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9">
        <v>4120800</v>
      </c>
      <c r="E6407" s="12" t="s">
        <v>5200</v>
      </c>
      <c r="F6407" s="12">
        <v>2186</v>
      </c>
      <c r="G6407" s="14" t="s">
        <v>5201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9">
        <v>4120800</v>
      </c>
      <c r="E6408" s="12" t="s">
        <v>5256</v>
      </c>
      <c r="F6408" s="12">
        <v>2186</v>
      </c>
      <c r="G6408" s="12" t="s">
        <v>5257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9">
        <v>4120800</v>
      </c>
      <c r="E6409" s="12" t="s">
        <v>5258</v>
      </c>
      <c r="F6409" s="12">
        <v>2186</v>
      </c>
      <c r="G6409" s="12" t="s">
        <v>5259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9">
        <v>4120800</v>
      </c>
      <c r="E6410" s="12" t="s">
        <v>5260</v>
      </c>
      <c r="F6410" s="12">
        <v>2186</v>
      </c>
      <c r="G6410" s="12" t="s">
        <v>5261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9">
        <v>4120800</v>
      </c>
      <c r="E6411" s="12" t="s">
        <v>5184</v>
      </c>
      <c r="F6411" s="12">
        <v>2186</v>
      </c>
      <c r="G6411" s="14" t="s">
        <v>5185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9">
        <v>4120800</v>
      </c>
      <c r="E6412" s="12" t="s">
        <v>5194</v>
      </c>
      <c r="F6412" s="12">
        <v>2186</v>
      </c>
      <c r="G6412" s="14" t="s">
        <v>5195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9">
        <v>4120800</v>
      </c>
      <c r="E6413" s="12" t="s">
        <v>5196</v>
      </c>
      <c r="F6413" s="12">
        <v>2186</v>
      </c>
      <c r="G6413" s="14" t="s">
        <v>5197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9">
        <v>4120800</v>
      </c>
      <c r="E6414" s="12" t="s">
        <v>5198</v>
      </c>
      <c r="F6414" s="12">
        <v>2186</v>
      </c>
      <c r="G6414" s="14" t="s">
        <v>5199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9">
        <v>4120800</v>
      </c>
      <c r="E6415" s="12" t="s">
        <v>5200</v>
      </c>
      <c r="F6415" s="12">
        <v>2186</v>
      </c>
      <c r="G6415" s="14" t="s">
        <v>5201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9">
        <v>4120800</v>
      </c>
      <c r="E6416" s="12" t="s">
        <v>5256</v>
      </c>
      <c r="F6416" s="12">
        <v>2186</v>
      </c>
      <c r="G6416" s="12" t="s">
        <v>5257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9">
        <v>4120800</v>
      </c>
      <c r="E6417" s="12" t="s">
        <v>5258</v>
      </c>
      <c r="F6417" s="12">
        <v>2186</v>
      </c>
      <c r="G6417" s="12" t="s">
        <v>5259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9">
        <v>4120800</v>
      </c>
      <c r="E6418" s="12" t="s">
        <v>5260</v>
      </c>
      <c r="F6418" s="12">
        <v>2186</v>
      </c>
      <c r="G6418" s="12" t="s">
        <v>5261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9">
        <v>4120800</v>
      </c>
      <c r="E6419" s="12" t="s">
        <v>5184</v>
      </c>
      <c r="F6419" s="12">
        <v>2186</v>
      </c>
      <c r="G6419" s="14" t="s">
        <v>5185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9">
        <v>4120800</v>
      </c>
      <c r="E6420" s="12" t="s">
        <v>5194</v>
      </c>
      <c r="F6420" s="12">
        <v>2186</v>
      </c>
      <c r="G6420" s="14" t="s">
        <v>5195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9">
        <v>4120800</v>
      </c>
      <c r="E6421" s="12" t="s">
        <v>5196</v>
      </c>
      <c r="F6421" s="12">
        <v>2186</v>
      </c>
      <c r="G6421" s="14" t="s">
        <v>5197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9">
        <v>4120800</v>
      </c>
      <c r="E6422" s="12" t="s">
        <v>5198</v>
      </c>
      <c r="F6422" s="12">
        <v>2186</v>
      </c>
      <c r="G6422" s="14" t="s">
        <v>5199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9">
        <v>4120800</v>
      </c>
      <c r="E6423" s="12" t="s">
        <v>5200</v>
      </c>
      <c r="F6423" s="12">
        <v>2186</v>
      </c>
      <c r="G6423" s="14" t="s">
        <v>5201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9">
        <v>4120800</v>
      </c>
      <c r="E6424" s="12" t="s">
        <v>5256</v>
      </c>
      <c r="F6424" s="12">
        <v>2186</v>
      </c>
      <c r="G6424" s="12" t="s">
        <v>5257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9">
        <v>4120800</v>
      </c>
      <c r="E6425" s="12" t="s">
        <v>5258</v>
      </c>
      <c r="F6425" s="12">
        <v>2186</v>
      </c>
      <c r="G6425" s="12" t="s">
        <v>5259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9">
        <v>4120800</v>
      </c>
      <c r="E6426" s="12" t="s">
        <v>5260</v>
      </c>
      <c r="F6426" s="12">
        <v>2186</v>
      </c>
      <c r="G6426" s="12" t="s">
        <v>5261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9">
        <v>4120800</v>
      </c>
      <c r="E6427" s="12" t="s">
        <v>5184</v>
      </c>
      <c r="F6427" s="12">
        <v>2186</v>
      </c>
      <c r="G6427" s="14" t="s">
        <v>5185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9">
        <v>4120800</v>
      </c>
      <c r="E6428" s="12" t="s">
        <v>5194</v>
      </c>
      <c r="F6428" s="12">
        <v>2186</v>
      </c>
      <c r="G6428" s="14" t="s">
        <v>5195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9">
        <v>4120800</v>
      </c>
      <c r="E6429" s="12" t="s">
        <v>5196</v>
      </c>
      <c r="F6429" s="12">
        <v>2186</v>
      </c>
      <c r="G6429" s="14" t="s">
        <v>5197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9">
        <v>4120800</v>
      </c>
      <c r="E6430" s="12" t="s">
        <v>5198</v>
      </c>
      <c r="F6430" s="12">
        <v>2186</v>
      </c>
      <c r="G6430" s="14" t="s">
        <v>5199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9">
        <v>4120800</v>
      </c>
      <c r="E6431" s="12" t="s">
        <v>5200</v>
      </c>
      <c r="F6431" s="12">
        <v>2186</v>
      </c>
      <c r="G6431" s="14" t="s">
        <v>5201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9">
        <v>4120800</v>
      </c>
      <c r="E6432" s="12" t="s">
        <v>5256</v>
      </c>
      <c r="F6432" s="12">
        <v>2186</v>
      </c>
      <c r="G6432" s="12" t="s">
        <v>5257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9">
        <v>4120800</v>
      </c>
      <c r="E6433" s="12" t="s">
        <v>5258</v>
      </c>
      <c r="F6433" s="12">
        <v>2186</v>
      </c>
      <c r="G6433" s="12" t="s">
        <v>5259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9">
        <v>4120800</v>
      </c>
      <c r="E6434" s="12" t="s">
        <v>5260</v>
      </c>
      <c r="F6434" s="12">
        <v>2186</v>
      </c>
      <c r="G6434" s="12" t="s">
        <v>5261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9">
        <v>4120800</v>
      </c>
      <c r="E6435" s="12" t="s">
        <v>5184</v>
      </c>
      <c r="F6435" s="12">
        <v>2186</v>
      </c>
      <c r="G6435" s="14" t="s">
        <v>5185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9">
        <v>4120800</v>
      </c>
      <c r="E6436" s="12" t="s">
        <v>5194</v>
      </c>
      <c r="F6436" s="12">
        <v>2186</v>
      </c>
      <c r="G6436" s="14" t="s">
        <v>5195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9">
        <v>4120800</v>
      </c>
      <c r="E6437" s="12" t="s">
        <v>5196</v>
      </c>
      <c r="F6437" s="12">
        <v>2186</v>
      </c>
      <c r="G6437" s="14" t="s">
        <v>5197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9">
        <v>4120800</v>
      </c>
      <c r="E6438" s="12" t="s">
        <v>5198</v>
      </c>
      <c r="F6438" s="12">
        <v>2186</v>
      </c>
      <c r="G6438" s="14" t="s">
        <v>5199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9">
        <v>4120800</v>
      </c>
      <c r="E6439" s="12" t="s">
        <v>5200</v>
      </c>
      <c r="F6439" s="12">
        <v>2186</v>
      </c>
      <c r="G6439" s="14" t="s">
        <v>5201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9">
        <v>4120800</v>
      </c>
      <c r="E6440" s="12" t="s">
        <v>5256</v>
      </c>
      <c r="F6440" s="12">
        <v>2186</v>
      </c>
      <c r="G6440" s="12" t="s">
        <v>5257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9">
        <v>4120800</v>
      </c>
      <c r="E6441" s="12" t="s">
        <v>5258</v>
      </c>
      <c r="F6441" s="12">
        <v>2186</v>
      </c>
      <c r="G6441" s="12" t="s">
        <v>5259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9">
        <v>4120800</v>
      </c>
      <c r="E6442" s="12" t="s">
        <v>5260</v>
      </c>
      <c r="F6442" s="12">
        <v>2186</v>
      </c>
      <c r="G6442" s="12" t="s">
        <v>5261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9">
        <v>4120850</v>
      </c>
      <c r="E6443" s="12" t="s">
        <v>5359</v>
      </c>
      <c r="F6443" s="12">
        <v>2250</v>
      </c>
      <c r="G6443" s="12" t="s">
        <v>5360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9">
        <v>4120850</v>
      </c>
      <c r="E6444" s="12" t="s">
        <v>5361</v>
      </c>
      <c r="F6444" s="12">
        <v>2250</v>
      </c>
      <c r="G6444" s="12" t="s">
        <v>5362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9">
        <v>4120850</v>
      </c>
      <c r="E6445" s="12" t="s">
        <v>5363</v>
      </c>
      <c r="F6445" s="12">
        <v>2250</v>
      </c>
      <c r="G6445" s="12" t="s">
        <v>5364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9">
        <v>4120850</v>
      </c>
      <c r="E6446" s="12" t="s">
        <v>5365</v>
      </c>
      <c r="F6446" s="12">
        <v>2250</v>
      </c>
      <c r="G6446" s="12" t="s">
        <v>5366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9">
        <v>4120850</v>
      </c>
      <c r="E6447" s="12" t="s">
        <v>5522</v>
      </c>
      <c r="F6447" s="12">
        <v>2250</v>
      </c>
      <c r="G6447" s="12" t="s">
        <v>5523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9">
        <v>4120850</v>
      </c>
      <c r="E6448" s="12" t="s">
        <v>5524</v>
      </c>
      <c r="F6448" s="12">
        <v>2250</v>
      </c>
      <c r="G6448" s="12" t="s">
        <v>5525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9">
        <v>4120850</v>
      </c>
      <c r="E6449" s="12" t="s">
        <v>5526</v>
      </c>
      <c r="F6449" s="12">
        <v>2250</v>
      </c>
      <c r="G6449" s="12" t="s">
        <v>5527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9">
        <v>4120850</v>
      </c>
      <c r="E6450" s="12" t="s">
        <v>5528</v>
      </c>
      <c r="F6450" s="12">
        <v>2250</v>
      </c>
      <c r="G6450" s="12" t="s">
        <v>5529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9">
        <v>4120850</v>
      </c>
      <c r="E6451" s="12" t="s">
        <v>5359</v>
      </c>
      <c r="F6451" s="12">
        <v>2250</v>
      </c>
      <c r="G6451" s="12" t="s">
        <v>5360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9">
        <v>4120850</v>
      </c>
      <c r="E6452" s="12" t="s">
        <v>5361</v>
      </c>
      <c r="F6452" s="12">
        <v>2250</v>
      </c>
      <c r="G6452" s="12" t="s">
        <v>5362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9">
        <v>4120850</v>
      </c>
      <c r="E6453" s="12" t="s">
        <v>5363</v>
      </c>
      <c r="F6453" s="12">
        <v>2250</v>
      </c>
      <c r="G6453" s="12" t="s">
        <v>5364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9">
        <v>4120850</v>
      </c>
      <c r="E6454" s="12" t="s">
        <v>5365</v>
      </c>
      <c r="F6454" s="12">
        <v>2250</v>
      </c>
      <c r="G6454" s="12" t="s">
        <v>5366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9">
        <v>4120850</v>
      </c>
      <c r="E6455" s="12" t="s">
        <v>5522</v>
      </c>
      <c r="F6455" s="12">
        <v>2250</v>
      </c>
      <c r="G6455" s="12" t="s">
        <v>5523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9">
        <v>4120850</v>
      </c>
      <c r="E6456" s="12" t="s">
        <v>5524</v>
      </c>
      <c r="F6456" s="12">
        <v>2250</v>
      </c>
      <c r="G6456" s="12" t="s">
        <v>5525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9">
        <v>4120850</v>
      </c>
      <c r="E6457" s="12" t="s">
        <v>5526</v>
      </c>
      <c r="F6457" s="12">
        <v>2250</v>
      </c>
      <c r="G6457" s="12" t="s">
        <v>5527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9">
        <v>4120850</v>
      </c>
      <c r="E6458" s="12" t="s">
        <v>5528</v>
      </c>
      <c r="F6458" s="12">
        <v>2250</v>
      </c>
      <c r="G6458" s="12" t="s">
        <v>5529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9">
        <v>4120850</v>
      </c>
      <c r="E6459" s="12" t="s">
        <v>5359</v>
      </c>
      <c r="F6459" s="12">
        <v>2250</v>
      </c>
      <c r="G6459" s="12" t="s">
        <v>5360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9">
        <v>4120850</v>
      </c>
      <c r="E6460" s="12" t="s">
        <v>5361</v>
      </c>
      <c r="F6460" s="12">
        <v>2250</v>
      </c>
      <c r="G6460" s="12" t="s">
        <v>5362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9">
        <v>4120850</v>
      </c>
      <c r="E6461" s="12" t="s">
        <v>5363</v>
      </c>
      <c r="F6461" s="12">
        <v>2250</v>
      </c>
      <c r="G6461" s="12" t="s">
        <v>5364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9">
        <v>4120850</v>
      </c>
      <c r="E6462" s="12" t="s">
        <v>5365</v>
      </c>
      <c r="F6462" s="12">
        <v>2250</v>
      </c>
      <c r="G6462" s="12" t="s">
        <v>5366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9">
        <v>4120850</v>
      </c>
      <c r="E6463" s="12" t="s">
        <v>5522</v>
      </c>
      <c r="F6463" s="12">
        <v>2250</v>
      </c>
      <c r="G6463" s="12" t="s">
        <v>5523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9">
        <v>4120850</v>
      </c>
      <c r="E6464" s="12" t="s">
        <v>5524</v>
      </c>
      <c r="F6464" s="12">
        <v>2250</v>
      </c>
      <c r="G6464" s="12" t="s">
        <v>5525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9">
        <v>4120850</v>
      </c>
      <c r="E6465" s="12" t="s">
        <v>5526</v>
      </c>
      <c r="F6465" s="12">
        <v>2250</v>
      </c>
      <c r="G6465" s="12" t="s">
        <v>5527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9">
        <v>4120850</v>
      </c>
      <c r="E6466" s="12" t="s">
        <v>5528</v>
      </c>
      <c r="F6466" s="12">
        <v>2250</v>
      </c>
      <c r="G6466" s="12" t="s">
        <v>5529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9">
        <v>4120850</v>
      </c>
      <c r="E6467" s="12" t="s">
        <v>5359</v>
      </c>
      <c r="F6467" s="12">
        <v>2250</v>
      </c>
      <c r="G6467" s="12" t="s">
        <v>5360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9">
        <v>4120850</v>
      </c>
      <c r="E6468" s="12" t="s">
        <v>5361</v>
      </c>
      <c r="F6468" s="12">
        <v>2250</v>
      </c>
      <c r="G6468" s="12" t="s">
        <v>5362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9">
        <v>4120850</v>
      </c>
      <c r="E6469" s="12" t="s">
        <v>5363</v>
      </c>
      <c r="F6469" s="12">
        <v>2250</v>
      </c>
      <c r="G6469" s="12" t="s">
        <v>5364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9">
        <v>4120850</v>
      </c>
      <c r="E6470" s="12" t="s">
        <v>5365</v>
      </c>
      <c r="F6470" s="12">
        <v>2250</v>
      </c>
      <c r="G6470" s="12" t="s">
        <v>5366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9">
        <v>4120850</v>
      </c>
      <c r="E6471" s="12" t="s">
        <v>5522</v>
      </c>
      <c r="F6471" s="12">
        <v>2250</v>
      </c>
      <c r="G6471" s="12" t="s">
        <v>5523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9">
        <v>4120850</v>
      </c>
      <c r="E6472" s="12" t="s">
        <v>5524</v>
      </c>
      <c r="F6472" s="12">
        <v>2250</v>
      </c>
      <c r="G6472" s="12" t="s">
        <v>5525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9">
        <v>4120850</v>
      </c>
      <c r="E6473" s="12" t="s">
        <v>5526</v>
      </c>
      <c r="F6473" s="12">
        <v>2250</v>
      </c>
      <c r="G6473" s="12" t="s">
        <v>5527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9">
        <v>4120850</v>
      </c>
      <c r="E6474" s="12" t="s">
        <v>5528</v>
      </c>
      <c r="F6474" s="12">
        <v>2250</v>
      </c>
      <c r="G6474" s="12" t="s">
        <v>5529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9">
        <v>4120850</v>
      </c>
      <c r="E6475" s="12" t="s">
        <v>5359</v>
      </c>
      <c r="F6475" s="12">
        <v>2250</v>
      </c>
      <c r="G6475" s="12" t="s">
        <v>5360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9">
        <v>4120850</v>
      </c>
      <c r="E6476" s="12" t="s">
        <v>5361</v>
      </c>
      <c r="F6476" s="12">
        <v>2250</v>
      </c>
      <c r="G6476" s="12" t="s">
        <v>5362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9">
        <v>4120850</v>
      </c>
      <c r="E6477" s="12" t="s">
        <v>5363</v>
      </c>
      <c r="F6477" s="12">
        <v>2250</v>
      </c>
      <c r="G6477" s="12" t="s">
        <v>5364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9">
        <v>4120850</v>
      </c>
      <c r="E6478" s="12" t="s">
        <v>5365</v>
      </c>
      <c r="F6478" s="12">
        <v>2250</v>
      </c>
      <c r="G6478" s="12" t="s">
        <v>5366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9">
        <v>4120850</v>
      </c>
      <c r="E6479" s="12" t="s">
        <v>5522</v>
      </c>
      <c r="F6479" s="12">
        <v>2250</v>
      </c>
      <c r="G6479" s="12" t="s">
        <v>5523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9">
        <v>4120850</v>
      </c>
      <c r="E6480" s="12" t="s">
        <v>5524</v>
      </c>
      <c r="F6480" s="12">
        <v>2250</v>
      </c>
      <c r="G6480" s="12" t="s">
        <v>5525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9">
        <v>4120850</v>
      </c>
      <c r="E6481" s="12" t="s">
        <v>5526</v>
      </c>
      <c r="F6481" s="12">
        <v>2250</v>
      </c>
      <c r="G6481" s="12" t="s">
        <v>5527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9">
        <v>4120850</v>
      </c>
      <c r="E6482" s="12" t="s">
        <v>5528</v>
      </c>
      <c r="F6482" s="12">
        <v>2250</v>
      </c>
      <c r="G6482" s="12" t="s">
        <v>5529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9">
        <v>4120850</v>
      </c>
      <c r="E6483" s="12" t="s">
        <v>5359</v>
      </c>
      <c r="F6483" s="12">
        <v>2250</v>
      </c>
      <c r="G6483" s="12" t="s">
        <v>5360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9">
        <v>4120850</v>
      </c>
      <c r="E6484" s="12" t="s">
        <v>5361</v>
      </c>
      <c r="F6484" s="12">
        <v>2250</v>
      </c>
      <c r="G6484" s="12" t="s">
        <v>5362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9">
        <v>4120850</v>
      </c>
      <c r="E6485" s="12" t="s">
        <v>5363</v>
      </c>
      <c r="F6485" s="12">
        <v>2250</v>
      </c>
      <c r="G6485" s="12" t="s">
        <v>5364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9">
        <v>4120850</v>
      </c>
      <c r="E6486" s="12" t="s">
        <v>5365</v>
      </c>
      <c r="F6486" s="12">
        <v>2250</v>
      </c>
      <c r="G6486" s="12" t="s">
        <v>5366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9">
        <v>4120850</v>
      </c>
      <c r="E6487" s="12" t="s">
        <v>5522</v>
      </c>
      <c r="F6487" s="12">
        <v>2250</v>
      </c>
      <c r="G6487" s="12" t="s">
        <v>5523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9">
        <v>4120850</v>
      </c>
      <c r="E6488" s="12" t="s">
        <v>5524</v>
      </c>
      <c r="F6488" s="12">
        <v>2250</v>
      </c>
      <c r="G6488" s="12" t="s">
        <v>5525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9">
        <v>4120850</v>
      </c>
      <c r="E6489" s="12" t="s">
        <v>5526</v>
      </c>
      <c r="F6489" s="12">
        <v>2250</v>
      </c>
      <c r="G6489" s="12" t="s">
        <v>5527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9">
        <v>4120850</v>
      </c>
      <c r="E6490" s="12" t="s">
        <v>5528</v>
      </c>
      <c r="F6490" s="12">
        <v>2250</v>
      </c>
      <c r="G6490" s="12" t="s">
        <v>5529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9">
        <v>4120852</v>
      </c>
      <c r="E6491" s="12" t="s">
        <v>5337</v>
      </c>
      <c r="F6491" s="12">
        <v>2306</v>
      </c>
      <c r="G6491" s="12" t="s">
        <v>5338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9">
        <v>4120852</v>
      </c>
      <c r="E6492" s="12" t="s">
        <v>5339</v>
      </c>
      <c r="F6492" s="12">
        <v>2306</v>
      </c>
      <c r="G6492" s="12" t="s">
        <v>5340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9">
        <v>4120852</v>
      </c>
      <c r="E6493" s="12" t="s">
        <v>5341</v>
      </c>
      <c r="F6493" s="12">
        <v>2306</v>
      </c>
      <c r="G6493" s="12" t="s">
        <v>5342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9">
        <v>4120852</v>
      </c>
      <c r="E6494" s="12" t="s">
        <v>5343</v>
      </c>
      <c r="F6494" s="12">
        <v>2306</v>
      </c>
      <c r="G6494" s="12" t="s">
        <v>5344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9">
        <v>4120852</v>
      </c>
      <c r="E6495" s="12" t="s">
        <v>5367</v>
      </c>
      <c r="F6495" s="12">
        <v>2306</v>
      </c>
      <c r="G6495" s="12" t="s">
        <v>5368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9">
        <v>4120852</v>
      </c>
      <c r="E6496" s="12" t="s">
        <v>5369</v>
      </c>
      <c r="F6496" s="12">
        <v>2306</v>
      </c>
      <c r="G6496" s="12" t="s">
        <v>5370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9">
        <v>4120852</v>
      </c>
      <c r="E6497" s="12" t="s">
        <v>5371</v>
      </c>
      <c r="F6497" s="12">
        <v>2306</v>
      </c>
      <c r="G6497" s="12" t="s">
        <v>5372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9">
        <v>4120852</v>
      </c>
      <c r="E6498" s="12" t="s">
        <v>5373</v>
      </c>
      <c r="F6498" s="12">
        <v>2306</v>
      </c>
      <c r="G6498" s="12" t="s">
        <v>5374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9">
        <v>4120852</v>
      </c>
      <c r="E6499" s="12" t="s">
        <v>5337</v>
      </c>
      <c r="F6499" s="12">
        <v>2306</v>
      </c>
      <c r="G6499" s="12" t="s">
        <v>5338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9">
        <v>4120852</v>
      </c>
      <c r="E6500" s="12" t="s">
        <v>5339</v>
      </c>
      <c r="F6500" s="12">
        <v>2306</v>
      </c>
      <c r="G6500" s="12" t="s">
        <v>5340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9">
        <v>4120852</v>
      </c>
      <c r="E6501" s="12" t="s">
        <v>5341</v>
      </c>
      <c r="F6501" s="12">
        <v>2306</v>
      </c>
      <c r="G6501" s="12" t="s">
        <v>5342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9">
        <v>4120852</v>
      </c>
      <c r="E6502" s="12" t="s">
        <v>5343</v>
      </c>
      <c r="F6502" s="12">
        <v>2306</v>
      </c>
      <c r="G6502" s="12" t="s">
        <v>5344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9">
        <v>4120852</v>
      </c>
      <c r="E6503" s="12" t="s">
        <v>5367</v>
      </c>
      <c r="F6503" s="12">
        <v>2306</v>
      </c>
      <c r="G6503" s="12" t="s">
        <v>5368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9">
        <v>4120852</v>
      </c>
      <c r="E6504" s="12" t="s">
        <v>5369</v>
      </c>
      <c r="F6504" s="12">
        <v>2306</v>
      </c>
      <c r="G6504" s="12" t="s">
        <v>5370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9">
        <v>4120852</v>
      </c>
      <c r="E6505" s="12" t="s">
        <v>5371</v>
      </c>
      <c r="F6505" s="12">
        <v>2306</v>
      </c>
      <c r="G6505" s="12" t="s">
        <v>5372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9">
        <v>4120852</v>
      </c>
      <c r="E6506" s="12" t="s">
        <v>5373</v>
      </c>
      <c r="F6506" s="12">
        <v>2306</v>
      </c>
      <c r="G6506" s="12" t="s">
        <v>5374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9">
        <v>4120852</v>
      </c>
      <c r="E6507" s="12" t="s">
        <v>5337</v>
      </c>
      <c r="F6507" s="12">
        <v>2306</v>
      </c>
      <c r="G6507" s="12" t="s">
        <v>5338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9">
        <v>4120852</v>
      </c>
      <c r="E6508" s="12" t="s">
        <v>5339</v>
      </c>
      <c r="F6508" s="12">
        <v>2306</v>
      </c>
      <c r="G6508" s="12" t="s">
        <v>5340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9">
        <v>4120852</v>
      </c>
      <c r="E6509" s="12" t="s">
        <v>5341</v>
      </c>
      <c r="F6509" s="12">
        <v>2306</v>
      </c>
      <c r="G6509" s="12" t="s">
        <v>5342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9">
        <v>4120852</v>
      </c>
      <c r="E6510" s="12" t="s">
        <v>5343</v>
      </c>
      <c r="F6510" s="12">
        <v>2306</v>
      </c>
      <c r="G6510" s="12" t="s">
        <v>5344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9">
        <v>4120852</v>
      </c>
      <c r="E6511" s="12" t="s">
        <v>5367</v>
      </c>
      <c r="F6511" s="12">
        <v>2306</v>
      </c>
      <c r="G6511" s="12" t="s">
        <v>5368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9">
        <v>4120852</v>
      </c>
      <c r="E6512" s="12" t="s">
        <v>5369</v>
      </c>
      <c r="F6512" s="12">
        <v>2306</v>
      </c>
      <c r="G6512" s="12" t="s">
        <v>5370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9">
        <v>4120852</v>
      </c>
      <c r="E6513" s="12" t="s">
        <v>5371</v>
      </c>
      <c r="F6513" s="12">
        <v>2306</v>
      </c>
      <c r="G6513" s="12" t="s">
        <v>5372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9">
        <v>4120852</v>
      </c>
      <c r="E6514" s="12" t="s">
        <v>5373</v>
      </c>
      <c r="F6514" s="12">
        <v>2306</v>
      </c>
      <c r="G6514" s="12" t="s">
        <v>5374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9">
        <v>4120853</v>
      </c>
      <c r="E6515" s="12" t="s">
        <v>5299</v>
      </c>
      <c r="F6515" s="12">
        <v>2250</v>
      </c>
      <c r="G6515" s="12" t="s">
        <v>5300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9">
        <v>4120853</v>
      </c>
      <c r="E6516" s="12" t="s">
        <v>5301</v>
      </c>
      <c r="F6516" s="12">
        <v>2250</v>
      </c>
      <c r="G6516" s="12" t="s">
        <v>5302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9">
        <v>4120853</v>
      </c>
      <c r="E6517" s="12" t="s">
        <v>5309</v>
      </c>
      <c r="F6517" s="12">
        <v>2250</v>
      </c>
      <c r="G6517" s="12" t="s">
        <v>5310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9">
        <v>4120853</v>
      </c>
      <c r="E6518" s="12" t="s">
        <v>5311</v>
      </c>
      <c r="F6518" s="12">
        <v>2250</v>
      </c>
      <c r="G6518" s="12" t="s">
        <v>5312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9">
        <v>4120853</v>
      </c>
      <c r="E6519" s="12" t="s">
        <v>5359</v>
      </c>
      <c r="F6519" s="12">
        <v>2250</v>
      </c>
      <c r="G6519" s="12" t="s">
        <v>5360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9">
        <v>4120853</v>
      </c>
      <c r="E6520" s="12" t="s">
        <v>5361</v>
      </c>
      <c r="F6520" s="12">
        <v>2250</v>
      </c>
      <c r="G6520" s="12" t="s">
        <v>5362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9">
        <v>4120853</v>
      </c>
      <c r="E6521" s="12" t="s">
        <v>5363</v>
      </c>
      <c r="F6521" s="12">
        <v>2250</v>
      </c>
      <c r="G6521" s="12" t="s">
        <v>5364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9">
        <v>4120853</v>
      </c>
      <c r="E6522" s="12" t="s">
        <v>5365</v>
      </c>
      <c r="F6522" s="12">
        <v>2250</v>
      </c>
      <c r="G6522" s="12" t="s">
        <v>5366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9">
        <v>4120853</v>
      </c>
      <c r="E6523" s="12" t="s">
        <v>5299</v>
      </c>
      <c r="F6523" s="12">
        <v>2250</v>
      </c>
      <c r="G6523" s="12" t="s">
        <v>5300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9">
        <v>4120853</v>
      </c>
      <c r="E6524" s="12" t="s">
        <v>5301</v>
      </c>
      <c r="F6524" s="12">
        <v>2250</v>
      </c>
      <c r="G6524" s="12" t="s">
        <v>5302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9">
        <v>4120853</v>
      </c>
      <c r="E6525" s="12" t="s">
        <v>5309</v>
      </c>
      <c r="F6525" s="12">
        <v>2250</v>
      </c>
      <c r="G6525" s="12" t="s">
        <v>5310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9">
        <v>4120853</v>
      </c>
      <c r="E6526" s="12" t="s">
        <v>5311</v>
      </c>
      <c r="F6526" s="12">
        <v>2250</v>
      </c>
      <c r="G6526" s="12" t="s">
        <v>5312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9">
        <v>4120853</v>
      </c>
      <c r="E6527" s="12" t="s">
        <v>5359</v>
      </c>
      <c r="F6527" s="12">
        <v>2250</v>
      </c>
      <c r="G6527" s="12" t="s">
        <v>5360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9">
        <v>4120853</v>
      </c>
      <c r="E6528" s="12" t="s">
        <v>5361</v>
      </c>
      <c r="F6528" s="12">
        <v>2250</v>
      </c>
      <c r="G6528" s="12" t="s">
        <v>5362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9">
        <v>4120853</v>
      </c>
      <c r="E6529" s="12" t="s">
        <v>5363</v>
      </c>
      <c r="F6529" s="12">
        <v>2250</v>
      </c>
      <c r="G6529" s="12" t="s">
        <v>5364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9">
        <v>4120853</v>
      </c>
      <c r="E6530" s="12" t="s">
        <v>5365</v>
      </c>
      <c r="F6530" s="12">
        <v>2250</v>
      </c>
      <c r="G6530" s="12" t="s">
        <v>5366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9">
        <v>4120853</v>
      </c>
      <c r="E6531" s="12" t="s">
        <v>5299</v>
      </c>
      <c r="F6531" s="12">
        <v>2250</v>
      </c>
      <c r="G6531" s="12" t="s">
        <v>5300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9">
        <v>4120853</v>
      </c>
      <c r="E6532" s="12" t="s">
        <v>5301</v>
      </c>
      <c r="F6532" s="12">
        <v>2250</v>
      </c>
      <c r="G6532" s="12" t="s">
        <v>5302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9">
        <v>4120853</v>
      </c>
      <c r="E6533" s="12" t="s">
        <v>5309</v>
      </c>
      <c r="F6533" s="12">
        <v>2250</v>
      </c>
      <c r="G6533" s="12" t="s">
        <v>5310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9">
        <v>4120853</v>
      </c>
      <c r="E6534" s="12" t="s">
        <v>5311</v>
      </c>
      <c r="F6534" s="12">
        <v>2250</v>
      </c>
      <c r="G6534" s="12" t="s">
        <v>5312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9">
        <v>4120853</v>
      </c>
      <c r="E6535" s="12" t="s">
        <v>5359</v>
      </c>
      <c r="F6535" s="12">
        <v>2250</v>
      </c>
      <c r="G6535" s="12" t="s">
        <v>5360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9">
        <v>4120853</v>
      </c>
      <c r="E6536" s="12" t="s">
        <v>5361</v>
      </c>
      <c r="F6536" s="12">
        <v>2250</v>
      </c>
      <c r="G6536" s="12" t="s">
        <v>5362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9">
        <v>4120853</v>
      </c>
      <c r="E6537" s="12" t="s">
        <v>5363</v>
      </c>
      <c r="F6537" s="12">
        <v>2250</v>
      </c>
      <c r="G6537" s="12" t="s">
        <v>5364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9">
        <v>4120853</v>
      </c>
      <c r="E6538" s="12" t="s">
        <v>5365</v>
      </c>
      <c r="F6538" s="12">
        <v>2250</v>
      </c>
      <c r="G6538" s="12" t="s">
        <v>5366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9">
        <v>4120853</v>
      </c>
      <c r="E6539" s="12" t="s">
        <v>5299</v>
      </c>
      <c r="F6539" s="12">
        <v>2250</v>
      </c>
      <c r="G6539" s="12" t="s">
        <v>5300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9">
        <v>4120853</v>
      </c>
      <c r="E6540" s="12" t="s">
        <v>5301</v>
      </c>
      <c r="F6540" s="12">
        <v>2250</v>
      </c>
      <c r="G6540" s="12" t="s">
        <v>5302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9">
        <v>4120853</v>
      </c>
      <c r="E6541" s="12" t="s">
        <v>5309</v>
      </c>
      <c r="F6541" s="12">
        <v>2250</v>
      </c>
      <c r="G6541" s="12" t="s">
        <v>5310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9">
        <v>4120853</v>
      </c>
      <c r="E6542" s="12" t="s">
        <v>5311</v>
      </c>
      <c r="F6542" s="12">
        <v>2250</v>
      </c>
      <c r="G6542" s="12" t="s">
        <v>5312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9">
        <v>4120853</v>
      </c>
      <c r="E6543" s="12" t="s">
        <v>5359</v>
      </c>
      <c r="F6543" s="12">
        <v>2250</v>
      </c>
      <c r="G6543" s="12" t="s">
        <v>5360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9">
        <v>4120853</v>
      </c>
      <c r="E6544" s="12" t="s">
        <v>5361</v>
      </c>
      <c r="F6544" s="12">
        <v>2250</v>
      </c>
      <c r="G6544" s="12" t="s">
        <v>5362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9">
        <v>4120853</v>
      </c>
      <c r="E6545" s="12" t="s">
        <v>5363</v>
      </c>
      <c r="F6545" s="12">
        <v>2250</v>
      </c>
      <c r="G6545" s="12" t="s">
        <v>5364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9">
        <v>4120853</v>
      </c>
      <c r="E6546" s="12" t="s">
        <v>5365</v>
      </c>
      <c r="F6546" s="12">
        <v>2250</v>
      </c>
      <c r="G6546" s="12" t="s">
        <v>5366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9">
        <v>4120853</v>
      </c>
      <c r="E6547" s="12" t="s">
        <v>5299</v>
      </c>
      <c r="F6547" s="12">
        <v>2250</v>
      </c>
      <c r="G6547" s="12" t="s">
        <v>5300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9">
        <v>4120853</v>
      </c>
      <c r="E6548" s="12" t="s">
        <v>5301</v>
      </c>
      <c r="F6548" s="12">
        <v>2250</v>
      </c>
      <c r="G6548" s="12" t="s">
        <v>5302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9">
        <v>4120853</v>
      </c>
      <c r="E6549" s="12" t="s">
        <v>5309</v>
      </c>
      <c r="F6549" s="12">
        <v>2250</v>
      </c>
      <c r="G6549" s="12" t="s">
        <v>5310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9">
        <v>4120853</v>
      </c>
      <c r="E6550" s="12" t="s">
        <v>5311</v>
      </c>
      <c r="F6550" s="12">
        <v>2250</v>
      </c>
      <c r="G6550" s="12" t="s">
        <v>5312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9">
        <v>4120853</v>
      </c>
      <c r="E6551" s="12" t="s">
        <v>5359</v>
      </c>
      <c r="F6551" s="12">
        <v>2250</v>
      </c>
      <c r="G6551" s="12" t="s">
        <v>5360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9">
        <v>4120853</v>
      </c>
      <c r="E6552" s="12" t="s">
        <v>5361</v>
      </c>
      <c r="F6552" s="12">
        <v>2250</v>
      </c>
      <c r="G6552" s="12" t="s">
        <v>5362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9">
        <v>4120853</v>
      </c>
      <c r="E6553" s="12" t="s">
        <v>5363</v>
      </c>
      <c r="F6553" s="12">
        <v>2250</v>
      </c>
      <c r="G6553" s="12" t="s">
        <v>5364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9">
        <v>4120853</v>
      </c>
      <c r="E6554" s="12" t="s">
        <v>5365</v>
      </c>
      <c r="F6554" s="12">
        <v>2250</v>
      </c>
      <c r="G6554" s="12" t="s">
        <v>5366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9">
        <v>4120853</v>
      </c>
      <c r="E6555" s="12" t="s">
        <v>5299</v>
      </c>
      <c r="F6555" s="12">
        <v>2250</v>
      </c>
      <c r="G6555" s="12" t="s">
        <v>5300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9">
        <v>4120853</v>
      </c>
      <c r="E6556" s="12" t="s">
        <v>5301</v>
      </c>
      <c r="F6556" s="12">
        <v>2250</v>
      </c>
      <c r="G6556" s="12" t="s">
        <v>5302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9">
        <v>4120853</v>
      </c>
      <c r="E6557" s="12" t="s">
        <v>5309</v>
      </c>
      <c r="F6557" s="12">
        <v>2250</v>
      </c>
      <c r="G6557" s="12" t="s">
        <v>5310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9">
        <v>4120853</v>
      </c>
      <c r="E6558" s="12" t="s">
        <v>5311</v>
      </c>
      <c r="F6558" s="12">
        <v>2250</v>
      </c>
      <c r="G6558" s="12" t="s">
        <v>5312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9">
        <v>4120853</v>
      </c>
      <c r="E6559" s="12" t="s">
        <v>5359</v>
      </c>
      <c r="F6559" s="12">
        <v>2250</v>
      </c>
      <c r="G6559" s="12" t="s">
        <v>5360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9">
        <v>4120853</v>
      </c>
      <c r="E6560" s="12" t="s">
        <v>5361</v>
      </c>
      <c r="F6560" s="12">
        <v>2250</v>
      </c>
      <c r="G6560" s="12" t="s">
        <v>5362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9">
        <v>4120853</v>
      </c>
      <c r="E6561" s="12" t="s">
        <v>5363</v>
      </c>
      <c r="F6561" s="12">
        <v>2250</v>
      </c>
      <c r="G6561" s="12" t="s">
        <v>5364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9">
        <v>4120853</v>
      </c>
      <c r="E6562" s="12" t="s">
        <v>5365</v>
      </c>
      <c r="F6562" s="12">
        <v>2250</v>
      </c>
      <c r="G6562" s="12" t="s">
        <v>5366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9">
        <v>4120854</v>
      </c>
      <c r="E6563" s="12" t="s">
        <v>5144</v>
      </c>
      <c r="F6563" s="12">
        <v>2186</v>
      </c>
      <c r="G6563" s="14" t="s">
        <v>5145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9">
        <v>4120854</v>
      </c>
      <c r="E6564" s="12" t="s">
        <v>5194</v>
      </c>
      <c r="F6564" s="12">
        <v>2186</v>
      </c>
      <c r="G6564" s="14" t="s">
        <v>5195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9">
        <v>4120854</v>
      </c>
      <c r="E6565" s="12" t="s">
        <v>5196</v>
      </c>
      <c r="F6565" s="12">
        <v>2186</v>
      </c>
      <c r="G6565" s="14" t="s">
        <v>5197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9">
        <v>4120854</v>
      </c>
      <c r="E6566" s="12" t="s">
        <v>5198</v>
      </c>
      <c r="F6566" s="12">
        <v>2186</v>
      </c>
      <c r="G6566" s="14" t="s">
        <v>5199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9">
        <v>4120854</v>
      </c>
      <c r="E6567" s="12" t="s">
        <v>5200</v>
      </c>
      <c r="F6567" s="12">
        <v>2186</v>
      </c>
      <c r="G6567" s="14" t="s">
        <v>5201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9">
        <v>4120854</v>
      </c>
      <c r="E6568" s="12" t="s">
        <v>5242</v>
      </c>
      <c r="F6568" s="12">
        <v>2186</v>
      </c>
      <c r="G6568" s="14" t="s">
        <v>5243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9">
        <v>4120854</v>
      </c>
      <c r="E6569" s="12" t="s">
        <v>5244</v>
      </c>
      <c r="F6569" s="12">
        <v>2186</v>
      </c>
      <c r="G6569" s="12" t="s">
        <v>5245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9">
        <v>4120854</v>
      </c>
      <c r="E6570" s="12" t="s">
        <v>5246</v>
      </c>
      <c r="F6570" s="12">
        <v>2186</v>
      </c>
      <c r="G6570" s="12" t="s">
        <v>5247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9">
        <v>4120854</v>
      </c>
      <c r="E6571" s="12" t="s">
        <v>5144</v>
      </c>
      <c r="F6571" s="12">
        <v>2186</v>
      </c>
      <c r="G6571" s="14" t="s">
        <v>5145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9">
        <v>4120854</v>
      </c>
      <c r="E6572" s="12" t="s">
        <v>5194</v>
      </c>
      <c r="F6572" s="12">
        <v>2186</v>
      </c>
      <c r="G6572" s="14" t="s">
        <v>5195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9">
        <v>4120854</v>
      </c>
      <c r="E6573" s="12" t="s">
        <v>5196</v>
      </c>
      <c r="F6573" s="12">
        <v>2186</v>
      </c>
      <c r="G6573" s="14" t="s">
        <v>5197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9">
        <v>4120854</v>
      </c>
      <c r="E6574" s="12" t="s">
        <v>5198</v>
      </c>
      <c r="F6574" s="12">
        <v>2186</v>
      </c>
      <c r="G6574" s="14" t="s">
        <v>5199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9">
        <v>4120854</v>
      </c>
      <c r="E6575" s="12" t="s">
        <v>5200</v>
      </c>
      <c r="F6575" s="12">
        <v>2186</v>
      </c>
      <c r="G6575" s="14" t="s">
        <v>5201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9">
        <v>4120854</v>
      </c>
      <c r="E6576" s="12" t="s">
        <v>5242</v>
      </c>
      <c r="F6576" s="12">
        <v>2186</v>
      </c>
      <c r="G6576" s="14" t="s">
        <v>5243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9">
        <v>4120854</v>
      </c>
      <c r="E6577" s="12" t="s">
        <v>5244</v>
      </c>
      <c r="F6577" s="12">
        <v>2186</v>
      </c>
      <c r="G6577" s="12" t="s">
        <v>5245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9">
        <v>4120854</v>
      </c>
      <c r="E6578" s="12" t="s">
        <v>5246</v>
      </c>
      <c r="F6578" s="12">
        <v>2186</v>
      </c>
      <c r="G6578" s="12" t="s">
        <v>5247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9">
        <v>4120854</v>
      </c>
      <c r="E6579" s="12" t="s">
        <v>5144</v>
      </c>
      <c r="F6579" s="12">
        <v>2186</v>
      </c>
      <c r="G6579" s="14" t="s">
        <v>5145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9">
        <v>4120854</v>
      </c>
      <c r="E6580" s="12" t="s">
        <v>5194</v>
      </c>
      <c r="F6580" s="12">
        <v>2186</v>
      </c>
      <c r="G6580" s="14" t="s">
        <v>5195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9">
        <v>4120854</v>
      </c>
      <c r="E6581" s="12" t="s">
        <v>5196</v>
      </c>
      <c r="F6581" s="12">
        <v>2186</v>
      </c>
      <c r="G6581" s="14" t="s">
        <v>5197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9">
        <v>4120854</v>
      </c>
      <c r="E6582" s="12" t="s">
        <v>5198</v>
      </c>
      <c r="F6582" s="12">
        <v>2186</v>
      </c>
      <c r="G6582" s="14" t="s">
        <v>5199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9">
        <v>4120854</v>
      </c>
      <c r="E6583" s="12" t="s">
        <v>5200</v>
      </c>
      <c r="F6583" s="12">
        <v>2186</v>
      </c>
      <c r="G6583" s="14" t="s">
        <v>5201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9">
        <v>4120854</v>
      </c>
      <c r="E6584" s="12" t="s">
        <v>5242</v>
      </c>
      <c r="F6584" s="12">
        <v>2186</v>
      </c>
      <c r="G6584" s="14" t="s">
        <v>5243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9">
        <v>4120854</v>
      </c>
      <c r="E6585" s="12" t="s">
        <v>5244</v>
      </c>
      <c r="F6585" s="12">
        <v>2186</v>
      </c>
      <c r="G6585" s="12" t="s">
        <v>5245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9">
        <v>4120854</v>
      </c>
      <c r="E6586" s="12" t="s">
        <v>5246</v>
      </c>
      <c r="F6586" s="12">
        <v>2186</v>
      </c>
      <c r="G6586" s="12" t="s">
        <v>5247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9">
        <v>4120854</v>
      </c>
      <c r="E6587" s="12" t="s">
        <v>5144</v>
      </c>
      <c r="F6587" s="12">
        <v>2186</v>
      </c>
      <c r="G6587" s="14" t="s">
        <v>5145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9">
        <v>4120854</v>
      </c>
      <c r="E6588" s="12" t="s">
        <v>5194</v>
      </c>
      <c r="F6588" s="12">
        <v>2186</v>
      </c>
      <c r="G6588" s="14" t="s">
        <v>5195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9">
        <v>4120854</v>
      </c>
      <c r="E6589" s="12" t="s">
        <v>5196</v>
      </c>
      <c r="F6589" s="12">
        <v>2186</v>
      </c>
      <c r="G6589" s="14" t="s">
        <v>5197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9">
        <v>4120854</v>
      </c>
      <c r="E6590" s="12" t="s">
        <v>5198</v>
      </c>
      <c r="F6590" s="12">
        <v>2186</v>
      </c>
      <c r="G6590" s="14" t="s">
        <v>5199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9">
        <v>4120854</v>
      </c>
      <c r="E6591" s="12" t="s">
        <v>5200</v>
      </c>
      <c r="F6591" s="12">
        <v>2186</v>
      </c>
      <c r="G6591" s="14" t="s">
        <v>5201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9">
        <v>4120854</v>
      </c>
      <c r="E6592" s="12" t="s">
        <v>5242</v>
      </c>
      <c r="F6592" s="12">
        <v>2186</v>
      </c>
      <c r="G6592" s="14" t="s">
        <v>5243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9">
        <v>4120854</v>
      </c>
      <c r="E6593" s="12" t="s">
        <v>5244</v>
      </c>
      <c r="F6593" s="12">
        <v>2186</v>
      </c>
      <c r="G6593" s="12" t="s">
        <v>5245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9">
        <v>4120854</v>
      </c>
      <c r="E6594" s="12" t="s">
        <v>5246</v>
      </c>
      <c r="F6594" s="12">
        <v>2186</v>
      </c>
      <c r="G6594" s="12" t="s">
        <v>5247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9">
        <v>4120854</v>
      </c>
      <c r="E6595" s="12" t="s">
        <v>5144</v>
      </c>
      <c r="F6595" s="12">
        <v>2186</v>
      </c>
      <c r="G6595" s="14" t="s">
        <v>5145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9">
        <v>4120854</v>
      </c>
      <c r="E6596" s="12" t="s">
        <v>5194</v>
      </c>
      <c r="F6596" s="12">
        <v>2186</v>
      </c>
      <c r="G6596" s="14" t="s">
        <v>5195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9">
        <v>4120854</v>
      </c>
      <c r="E6597" s="12" t="s">
        <v>5196</v>
      </c>
      <c r="F6597" s="12">
        <v>2186</v>
      </c>
      <c r="G6597" s="14" t="s">
        <v>5197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9">
        <v>4120854</v>
      </c>
      <c r="E6598" s="12" t="s">
        <v>5198</v>
      </c>
      <c r="F6598" s="12">
        <v>2186</v>
      </c>
      <c r="G6598" s="14" t="s">
        <v>5199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9">
        <v>4120854</v>
      </c>
      <c r="E6599" s="12" t="s">
        <v>5200</v>
      </c>
      <c r="F6599" s="12">
        <v>2186</v>
      </c>
      <c r="G6599" s="14" t="s">
        <v>5201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9">
        <v>4120854</v>
      </c>
      <c r="E6600" s="12" t="s">
        <v>5242</v>
      </c>
      <c r="F6600" s="12">
        <v>2186</v>
      </c>
      <c r="G6600" s="14" t="s">
        <v>5243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9">
        <v>4120854</v>
      </c>
      <c r="E6601" s="12" t="s">
        <v>5244</v>
      </c>
      <c r="F6601" s="12">
        <v>2186</v>
      </c>
      <c r="G6601" s="12" t="s">
        <v>5245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9">
        <v>4120854</v>
      </c>
      <c r="E6602" s="12" t="s">
        <v>5246</v>
      </c>
      <c r="F6602" s="12">
        <v>2186</v>
      </c>
      <c r="G6602" s="12" t="s">
        <v>5247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9">
        <v>4120854</v>
      </c>
      <c r="E6603" s="12" t="s">
        <v>5144</v>
      </c>
      <c r="F6603" s="12">
        <v>2186</v>
      </c>
      <c r="G6603" s="14" t="s">
        <v>5145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9">
        <v>4120854</v>
      </c>
      <c r="E6604" s="12" t="s">
        <v>5194</v>
      </c>
      <c r="F6604" s="12">
        <v>2186</v>
      </c>
      <c r="G6604" s="14" t="s">
        <v>5195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9">
        <v>4120854</v>
      </c>
      <c r="E6605" s="12" t="s">
        <v>5196</v>
      </c>
      <c r="F6605" s="12">
        <v>2186</v>
      </c>
      <c r="G6605" s="14" t="s">
        <v>5197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9">
        <v>4120854</v>
      </c>
      <c r="E6606" s="12" t="s">
        <v>5198</v>
      </c>
      <c r="F6606" s="12">
        <v>2186</v>
      </c>
      <c r="G6606" s="14" t="s">
        <v>5199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9">
        <v>4120854</v>
      </c>
      <c r="E6607" s="12" t="s">
        <v>5200</v>
      </c>
      <c r="F6607" s="12">
        <v>2186</v>
      </c>
      <c r="G6607" s="14" t="s">
        <v>5201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9">
        <v>4120854</v>
      </c>
      <c r="E6608" s="12" t="s">
        <v>5242</v>
      </c>
      <c r="F6608" s="12">
        <v>2186</v>
      </c>
      <c r="G6608" s="14" t="s">
        <v>5243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9">
        <v>4120854</v>
      </c>
      <c r="E6609" s="12" t="s">
        <v>5244</v>
      </c>
      <c r="F6609" s="12">
        <v>2186</v>
      </c>
      <c r="G6609" s="12" t="s">
        <v>5245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9">
        <v>4120854</v>
      </c>
      <c r="E6610" s="12" t="s">
        <v>5246</v>
      </c>
      <c r="F6610" s="12">
        <v>2186</v>
      </c>
      <c r="G6610" s="12" t="s">
        <v>5247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9">
        <v>4120855</v>
      </c>
      <c r="E6611" s="12" t="s">
        <v>5303</v>
      </c>
      <c r="F6611" s="12">
        <v>2307</v>
      </c>
      <c r="G6611" s="12" t="s">
        <v>5304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9">
        <v>4120855</v>
      </c>
      <c r="E6612" s="12" t="s">
        <v>5305</v>
      </c>
      <c r="F6612" s="12">
        <v>2307</v>
      </c>
      <c r="G6612" s="12" t="s">
        <v>5306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9">
        <v>4120855</v>
      </c>
      <c r="E6613" s="12" t="s">
        <v>5307</v>
      </c>
      <c r="F6613" s="12">
        <v>2307</v>
      </c>
      <c r="G6613" s="12" t="s">
        <v>5308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9">
        <v>4120855</v>
      </c>
      <c r="E6614" s="12" t="s">
        <v>5313</v>
      </c>
      <c r="F6614" s="12">
        <v>2307</v>
      </c>
      <c r="G6614" s="12" t="s">
        <v>5314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9">
        <v>4120855</v>
      </c>
      <c r="E6615" s="12" t="s">
        <v>5367</v>
      </c>
      <c r="F6615" s="12">
        <v>2306</v>
      </c>
      <c r="G6615" s="12" t="s">
        <v>5368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9">
        <v>4120855</v>
      </c>
      <c r="E6616" s="12" t="s">
        <v>5369</v>
      </c>
      <c r="F6616" s="12">
        <v>2306</v>
      </c>
      <c r="G6616" s="12" t="s">
        <v>5370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9">
        <v>4120855</v>
      </c>
      <c r="E6617" s="12" t="s">
        <v>5371</v>
      </c>
      <c r="F6617" s="12">
        <v>2306</v>
      </c>
      <c r="G6617" s="12" t="s">
        <v>5372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9">
        <v>4120855</v>
      </c>
      <c r="E6618" s="12" t="s">
        <v>5373</v>
      </c>
      <c r="F6618" s="12">
        <v>2306</v>
      </c>
      <c r="G6618" s="12" t="s">
        <v>5374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9">
        <v>4120855</v>
      </c>
      <c r="E6619" s="12" t="s">
        <v>5303</v>
      </c>
      <c r="F6619" s="12">
        <v>2307</v>
      </c>
      <c r="G6619" s="12" t="s">
        <v>5304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9">
        <v>4120855</v>
      </c>
      <c r="E6620" s="12" t="s">
        <v>5305</v>
      </c>
      <c r="F6620" s="12">
        <v>2307</v>
      </c>
      <c r="G6620" s="12" t="s">
        <v>5306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9">
        <v>4120855</v>
      </c>
      <c r="E6621" s="12" t="s">
        <v>5307</v>
      </c>
      <c r="F6621" s="12">
        <v>2307</v>
      </c>
      <c r="G6621" s="12" t="s">
        <v>5308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9">
        <v>4120855</v>
      </c>
      <c r="E6622" s="12" t="s">
        <v>5313</v>
      </c>
      <c r="F6622" s="12">
        <v>2307</v>
      </c>
      <c r="G6622" s="12" t="s">
        <v>5314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9">
        <v>4120855</v>
      </c>
      <c r="E6623" s="12" t="s">
        <v>5367</v>
      </c>
      <c r="F6623" s="12">
        <v>2306</v>
      </c>
      <c r="G6623" s="12" t="s">
        <v>5368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9">
        <v>4120855</v>
      </c>
      <c r="E6624" s="12" t="s">
        <v>5369</v>
      </c>
      <c r="F6624" s="12">
        <v>2306</v>
      </c>
      <c r="G6624" s="12" t="s">
        <v>5370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9">
        <v>4120855</v>
      </c>
      <c r="E6625" s="12" t="s">
        <v>5371</v>
      </c>
      <c r="F6625" s="12">
        <v>2306</v>
      </c>
      <c r="G6625" s="12" t="s">
        <v>5372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9">
        <v>4120855</v>
      </c>
      <c r="E6626" s="12" t="s">
        <v>5373</v>
      </c>
      <c r="F6626" s="12">
        <v>2306</v>
      </c>
      <c r="G6626" s="12" t="s">
        <v>5374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9">
        <v>4120855</v>
      </c>
      <c r="E6627" s="12" t="s">
        <v>5303</v>
      </c>
      <c r="F6627" s="12">
        <v>2307</v>
      </c>
      <c r="G6627" s="12" t="s">
        <v>5304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9">
        <v>4120855</v>
      </c>
      <c r="E6628" s="12" t="s">
        <v>5305</v>
      </c>
      <c r="F6628" s="12">
        <v>2307</v>
      </c>
      <c r="G6628" s="12" t="s">
        <v>5306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9">
        <v>4120855</v>
      </c>
      <c r="E6629" s="12" t="s">
        <v>5307</v>
      </c>
      <c r="F6629" s="12">
        <v>2307</v>
      </c>
      <c r="G6629" s="12" t="s">
        <v>5308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9">
        <v>4120855</v>
      </c>
      <c r="E6630" s="12" t="s">
        <v>5313</v>
      </c>
      <c r="F6630" s="12">
        <v>2307</v>
      </c>
      <c r="G6630" s="12" t="s">
        <v>5314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9">
        <v>4120855</v>
      </c>
      <c r="E6631" s="12" t="s">
        <v>5367</v>
      </c>
      <c r="F6631" s="12">
        <v>2306</v>
      </c>
      <c r="G6631" s="12" t="s">
        <v>5368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9">
        <v>4120855</v>
      </c>
      <c r="E6632" s="12" t="s">
        <v>5369</v>
      </c>
      <c r="F6632" s="12">
        <v>2306</v>
      </c>
      <c r="G6632" s="12" t="s">
        <v>5370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9">
        <v>4120855</v>
      </c>
      <c r="E6633" s="12" t="s">
        <v>5371</v>
      </c>
      <c r="F6633" s="12">
        <v>2306</v>
      </c>
      <c r="G6633" s="12" t="s">
        <v>5372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9">
        <v>4120855</v>
      </c>
      <c r="E6634" s="12" t="s">
        <v>5373</v>
      </c>
      <c r="F6634" s="12">
        <v>2306</v>
      </c>
      <c r="G6634" s="12" t="s">
        <v>5374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9">
        <v>4120860</v>
      </c>
      <c r="E6635" s="12" t="s">
        <v>5152</v>
      </c>
      <c r="F6635" s="12">
        <v>2186</v>
      </c>
      <c r="G6635" s="14" t="s">
        <v>5153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9">
        <v>4120860</v>
      </c>
      <c r="E6636" s="12" t="s">
        <v>5152</v>
      </c>
      <c r="F6636" s="12">
        <v>2186</v>
      </c>
      <c r="G6636" s="14" t="s">
        <v>5153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9">
        <v>4120860</v>
      </c>
      <c r="E6637" s="12" t="s">
        <v>5154</v>
      </c>
      <c r="F6637" s="12">
        <v>2186</v>
      </c>
      <c r="G6637" s="14" t="s">
        <v>5155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9">
        <v>4120860</v>
      </c>
      <c r="E6638" s="12" t="s">
        <v>5154</v>
      </c>
      <c r="F6638" s="12">
        <v>2186</v>
      </c>
      <c r="G6638" s="14" t="s">
        <v>5155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9">
        <v>4120860</v>
      </c>
      <c r="E6639" s="12" t="s">
        <v>5156</v>
      </c>
      <c r="F6639" s="12">
        <v>2186</v>
      </c>
      <c r="G6639" s="14" t="s">
        <v>5157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9">
        <v>4120860</v>
      </c>
      <c r="E6640" s="12" t="s">
        <v>5156</v>
      </c>
      <c r="F6640" s="12">
        <v>2186</v>
      </c>
      <c r="G6640" s="14" t="s">
        <v>5157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9">
        <v>4120860</v>
      </c>
      <c r="E6641" s="12" t="s">
        <v>5158</v>
      </c>
      <c r="F6641" s="12">
        <v>2186</v>
      </c>
      <c r="G6641" s="14" t="s">
        <v>5159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9">
        <v>4120860</v>
      </c>
      <c r="E6642" s="12" t="s">
        <v>5158</v>
      </c>
      <c r="F6642" s="12">
        <v>2186</v>
      </c>
      <c r="G6642" s="14" t="s">
        <v>5159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9">
        <v>4120860</v>
      </c>
      <c r="E6643" s="12" t="s">
        <v>5461</v>
      </c>
      <c r="F6643" s="12">
        <v>2186</v>
      </c>
      <c r="G6643" s="12" t="s">
        <v>5462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9">
        <v>4120860</v>
      </c>
      <c r="E6644" s="12" t="s">
        <v>5463</v>
      </c>
      <c r="F6644" s="12">
        <v>2186</v>
      </c>
      <c r="G6644" s="12" t="s">
        <v>5464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9">
        <v>4120860</v>
      </c>
      <c r="E6645" s="12" t="s">
        <v>5465</v>
      </c>
      <c r="F6645" s="12">
        <v>2186</v>
      </c>
      <c r="G6645" s="12" t="s">
        <v>5466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9">
        <v>4120860</v>
      </c>
      <c r="E6646" s="12" t="s">
        <v>5152</v>
      </c>
      <c r="F6646" s="12">
        <v>2186</v>
      </c>
      <c r="G6646" s="14" t="s">
        <v>5153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9">
        <v>4120860</v>
      </c>
      <c r="E6647" s="12" t="s">
        <v>5152</v>
      </c>
      <c r="F6647" s="12">
        <v>2186</v>
      </c>
      <c r="G6647" s="14" t="s">
        <v>5153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9">
        <v>4120860</v>
      </c>
      <c r="E6648" s="12" t="s">
        <v>5154</v>
      </c>
      <c r="F6648" s="12">
        <v>2186</v>
      </c>
      <c r="G6648" s="14" t="s">
        <v>5155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9">
        <v>4120860</v>
      </c>
      <c r="E6649" s="12" t="s">
        <v>5154</v>
      </c>
      <c r="F6649" s="12">
        <v>2186</v>
      </c>
      <c r="G6649" s="14" t="s">
        <v>5155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9">
        <v>4120860</v>
      </c>
      <c r="E6650" s="12" t="s">
        <v>5156</v>
      </c>
      <c r="F6650" s="12">
        <v>2186</v>
      </c>
      <c r="G6650" s="14" t="s">
        <v>5157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9">
        <v>4120860</v>
      </c>
      <c r="E6651" s="12" t="s">
        <v>5156</v>
      </c>
      <c r="F6651" s="12">
        <v>2186</v>
      </c>
      <c r="G6651" s="14" t="s">
        <v>5157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9">
        <v>4120860</v>
      </c>
      <c r="E6652" s="12" t="s">
        <v>5158</v>
      </c>
      <c r="F6652" s="12">
        <v>2186</v>
      </c>
      <c r="G6652" s="14" t="s">
        <v>5159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9">
        <v>4120860</v>
      </c>
      <c r="E6653" s="12" t="s">
        <v>5158</v>
      </c>
      <c r="F6653" s="12">
        <v>2186</v>
      </c>
      <c r="G6653" s="14" t="s">
        <v>5159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9">
        <v>4120860</v>
      </c>
      <c r="E6654" s="12" t="s">
        <v>5461</v>
      </c>
      <c r="F6654" s="12">
        <v>2186</v>
      </c>
      <c r="G6654" s="12" t="s">
        <v>5462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9">
        <v>4120860</v>
      </c>
      <c r="E6655" s="12" t="s">
        <v>5463</v>
      </c>
      <c r="F6655" s="12">
        <v>2186</v>
      </c>
      <c r="G6655" s="12" t="s">
        <v>5464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9">
        <v>4120860</v>
      </c>
      <c r="E6656" s="12" t="s">
        <v>5465</v>
      </c>
      <c r="F6656" s="12">
        <v>2186</v>
      </c>
      <c r="G6656" s="12" t="s">
        <v>5466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9">
        <v>4120860</v>
      </c>
      <c r="E6657" s="12" t="s">
        <v>5152</v>
      </c>
      <c r="F6657" s="12">
        <v>2186</v>
      </c>
      <c r="G6657" s="14" t="s">
        <v>5153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9">
        <v>4120860</v>
      </c>
      <c r="E6658" s="12" t="s">
        <v>5152</v>
      </c>
      <c r="F6658" s="12">
        <v>2186</v>
      </c>
      <c r="G6658" s="14" t="s">
        <v>5153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9">
        <v>4120860</v>
      </c>
      <c r="E6659" s="12" t="s">
        <v>5154</v>
      </c>
      <c r="F6659" s="12">
        <v>2186</v>
      </c>
      <c r="G6659" s="14" t="s">
        <v>5155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9">
        <v>4120860</v>
      </c>
      <c r="E6660" s="12" t="s">
        <v>5154</v>
      </c>
      <c r="F6660" s="12">
        <v>2186</v>
      </c>
      <c r="G6660" s="14" t="s">
        <v>5155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9">
        <v>4120860</v>
      </c>
      <c r="E6661" s="12" t="s">
        <v>5156</v>
      </c>
      <c r="F6661" s="12">
        <v>2186</v>
      </c>
      <c r="G6661" s="14" t="s">
        <v>5157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9">
        <v>4120860</v>
      </c>
      <c r="E6662" s="12" t="s">
        <v>5156</v>
      </c>
      <c r="F6662" s="12">
        <v>2186</v>
      </c>
      <c r="G6662" s="14" t="s">
        <v>5157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9">
        <v>4120860</v>
      </c>
      <c r="E6663" s="12" t="s">
        <v>5158</v>
      </c>
      <c r="F6663" s="12">
        <v>2186</v>
      </c>
      <c r="G6663" s="14" t="s">
        <v>5159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9">
        <v>4120860</v>
      </c>
      <c r="E6664" s="12" t="s">
        <v>5158</v>
      </c>
      <c r="F6664" s="12">
        <v>2186</v>
      </c>
      <c r="G6664" s="14" t="s">
        <v>5159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9">
        <v>4120860</v>
      </c>
      <c r="E6665" s="12" t="s">
        <v>5461</v>
      </c>
      <c r="F6665" s="12">
        <v>2186</v>
      </c>
      <c r="G6665" s="12" t="s">
        <v>5462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9">
        <v>4120860</v>
      </c>
      <c r="E6666" s="12" t="s">
        <v>5463</v>
      </c>
      <c r="F6666" s="12">
        <v>2186</v>
      </c>
      <c r="G6666" s="12" t="s">
        <v>5464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9">
        <v>4120860</v>
      </c>
      <c r="E6667" s="12" t="s">
        <v>5465</v>
      </c>
      <c r="F6667" s="12">
        <v>2186</v>
      </c>
      <c r="G6667" s="12" t="s">
        <v>5466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9">
        <v>4120860</v>
      </c>
      <c r="E6668" s="12" t="s">
        <v>5152</v>
      </c>
      <c r="F6668" s="12">
        <v>2186</v>
      </c>
      <c r="G6668" s="14" t="s">
        <v>5153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9">
        <v>4120860</v>
      </c>
      <c r="E6669" s="12" t="s">
        <v>5152</v>
      </c>
      <c r="F6669" s="12">
        <v>2186</v>
      </c>
      <c r="G6669" s="14" t="s">
        <v>5153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9">
        <v>4120860</v>
      </c>
      <c r="E6670" s="12" t="s">
        <v>5154</v>
      </c>
      <c r="F6670" s="12">
        <v>2186</v>
      </c>
      <c r="G6670" s="14" t="s">
        <v>5155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9">
        <v>4120860</v>
      </c>
      <c r="E6671" s="12" t="s">
        <v>5154</v>
      </c>
      <c r="F6671" s="12">
        <v>2186</v>
      </c>
      <c r="G6671" s="14" t="s">
        <v>5155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9">
        <v>4120860</v>
      </c>
      <c r="E6672" s="12" t="s">
        <v>5156</v>
      </c>
      <c r="F6672" s="12">
        <v>2186</v>
      </c>
      <c r="G6672" s="14" t="s">
        <v>5157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9">
        <v>4120860</v>
      </c>
      <c r="E6673" s="12" t="s">
        <v>5156</v>
      </c>
      <c r="F6673" s="12">
        <v>2186</v>
      </c>
      <c r="G6673" s="14" t="s">
        <v>5157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9">
        <v>4120860</v>
      </c>
      <c r="E6674" s="12" t="s">
        <v>5158</v>
      </c>
      <c r="F6674" s="12">
        <v>2186</v>
      </c>
      <c r="G6674" s="14" t="s">
        <v>5159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9">
        <v>4120860</v>
      </c>
      <c r="E6675" s="12" t="s">
        <v>5158</v>
      </c>
      <c r="F6675" s="12">
        <v>2186</v>
      </c>
      <c r="G6675" s="14" t="s">
        <v>5159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9">
        <v>4120860</v>
      </c>
      <c r="E6676" s="12" t="s">
        <v>5461</v>
      </c>
      <c r="F6676" s="12">
        <v>2186</v>
      </c>
      <c r="G6676" s="12" t="s">
        <v>5462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9">
        <v>4120860</v>
      </c>
      <c r="E6677" s="12" t="s">
        <v>5463</v>
      </c>
      <c r="F6677" s="12">
        <v>2186</v>
      </c>
      <c r="G6677" s="12" t="s">
        <v>5464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9">
        <v>4120860</v>
      </c>
      <c r="E6678" s="12" t="s">
        <v>5465</v>
      </c>
      <c r="F6678" s="12">
        <v>2186</v>
      </c>
      <c r="G6678" s="12" t="s">
        <v>5466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9">
        <v>4120860</v>
      </c>
      <c r="E6679" s="12" t="s">
        <v>5152</v>
      </c>
      <c r="F6679" s="12">
        <v>2186</v>
      </c>
      <c r="G6679" s="14" t="s">
        <v>5153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9">
        <v>4120860</v>
      </c>
      <c r="E6680" s="12" t="s">
        <v>5152</v>
      </c>
      <c r="F6680" s="12">
        <v>2186</v>
      </c>
      <c r="G6680" s="14" t="s">
        <v>5153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9">
        <v>4120860</v>
      </c>
      <c r="E6681" s="12" t="s">
        <v>5154</v>
      </c>
      <c r="F6681" s="12">
        <v>2186</v>
      </c>
      <c r="G6681" s="14" t="s">
        <v>5155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9">
        <v>4120860</v>
      </c>
      <c r="E6682" s="12" t="s">
        <v>5154</v>
      </c>
      <c r="F6682" s="12">
        <v>2186</v>
      </c>
      <c r="G6682" s="14" t="s">
        <v>5155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9">
        <v>4120860</v>
      </c>
      <c r="E6683" s="12" t="s">
        <v>5156</v>
      </c>
      <c r="F6683" s="12">
        <v>2186</v>
      </c>
      <c r="G6683" s="14" t="s">
        <v>5157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9">
        <v>4120860</v>
      </c>
      <c r="E6684" s="12" t="s">
        <v>5156</v>
      </c>
      <c r="F6684" s="12">
        <v>2186</v>
      </c>
      <c r="G6684" s="14" t="s">
        <v>5157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9">
        <v>4120860</v>
      </c>
      <c r="E6685" s="12" t="s">
        <v>5158</v>
      </c>
      <c r="F6685" s="12">
        <v>2186</v>
      </c>
      <c r="G6685" s="14" t="s">
        <v>5159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9">
        <v>4120860</v>
      </c>
      <c r="E6686" s="12" t="s">
        <v>5158</v>
      </c>
      <c r="F6686" s="12">
        <v>2186</v>
      </c>
      <c r="G6686" s="14" t="s">
        <v>5159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9">
        <v>4120860</v>
      </c>
      <c r="E6687" s="12" t="s">
        <v>5461</v>
      </c>
      <c r="F6687" s="12">
        <v>2186</v>
      </c>
      <c r="G6687" s="12" t="s">
        <v>5462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9">
        <v>4120860</v>
      </c>
      <c r="E6688" s="12" t="s">
        <v>5463</v>
      </c>
      <c r="F6688" s="12">
        <v>2186</v>
      </c>
      <c r="G6688" s="12" t="s">
        <v>5464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9">
        <v>4120860</v>
      </c>
      <c r="E6689" s="12" t="s">
        <v>5465</v>
      </c>
      <c r="F6689" s="12">
        <v>2186</v>
      </c>
      <c r="G6689" s="12" t="s">
        <v>5466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9">
        <v>4120860</v>
      </c>
      <c r="E6690" s="12" t="s">
        <v>5152</v>
      </c>
      <c r="F6690" s="12">
        <v>2186</v>
      </c>
      <c r="G6690" s="14" t="s">
        <v>5153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9">
        <v>4120860</v>
      </c>
      <c r="E6691" s="12" t="s">
        <v>5152</v>
      </c>
      <c r="F6691" s="12">
        <v>2186</v>
      </c>
      <c r="G6691" s="14" t="s">
        <v>5153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9">
        <v>4120860</v>
      </c>
      <c r="E6692" s="12" t="s">
        <v>5154</v>
      </c>
      <c r="F6692" s="12">
        <v>2186</v>
      </c>
      <c r="G6692" s="14" t="s">
        <v>5155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9">
        <v>4120860</v>
      </c>
      <c r="E6693" s="12" t="s">
        <v>5154</v>
      </c>
      <c r="F6693" s="12">
        <v>2186</v>
      </c>
      <c r="G6693" s="14" t="s">
        <v>5155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9">
        <v>4120860</v>
      </c>
      <c r="E6694" s="12" t="s">
        <v>5156</v>
      </c>
      <c r="F6694" s="12">
        <v>2186</v>
      </c>
      <c r="G6694" s="14" t="s">
        <v>5157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9">
        <v>4120860</v>
      </c>
      <c r="E6695" s="12" t="s">
        <v>5156</v>
      </c>
      <c r="F6695" s="12">
        <v>2186</v>
      </c>
      <c r="G6695" s="14" t="s">
        <v>5157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9">
        <v>4120860</v>
      </c>
      <c r="E6696" s="12" t="s">
        <v>5158</v>
      </c>
      <c r="F6696" s="12">
        <v>2186</v>
      </c>
      <c r="G6696" s="14" t="s">
        <v>5159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9">
        <v>4120860</v>
      </c>
      <c r="E6697" s="12" t="s">
        <v>5158</v>
      </c>
      <c r="F6697" s="12">
        <v>2186</v>
      </c>
      <c r="G6697" s="14" t="s">
        <v>5159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9">
        <v>4120860</v>
      </c>
      <c r="E6698" s="12" t="s">
        <v>5461</v>
      </c>
      <c r="F6698" s="12">
        <v>2186</v>
      </c>
      <c r="G6698" s="12" t="s">
        <v>5462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9">
        <v>4120860</v>
      </c>
      <c r="E6699" s="12" t="s">
        <v>5463</v>
      </c>
      <c r="F6699" s="12">
        <v>2186</v>
      </c>
      <c r="G6699" s="12" t="s">
        <v>5464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9">
        <v>4120860</v>
      </c>
      <c r="E6700" s="12" t="s">
        <v>5465</v>
      </c>
      <c r="F6700" s="12">
        <v>2186</v>
      </c>
      <c r="G6700" s="12" t="s">
        <v>5466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9">
        <v>4120870</v>
      </c>
      <c r="E6701" s="12" t="s">
        <v>5160</v>
      </c>
      <c r="F6701" s="12">
        <v>2307</v>
      </c>
      <c r="G6701" s="14" t="s">
        <v>5161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9">
        <v>4120870</v>
      </c>
      <c r="E6702" s="12" t="s">
        <v>5467</v>
      </c>
      <c r="F6702" s="12">
        <v>2246</v>
      </c>
      <c r="G6702" s="12" t="s">
        <v>5468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9">
        <v>4120870</v>
      </c>
      <c r="E6703" s="12" t="s">
        <v>5469</v>
      </c>
      <c r="F6703" s="12">
        <v>2246</v>
      </c>
      <c r="G6703" s="12" t="s">
        <v>5470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9">
        <v>4120870</v>
      </c>
      <c r="E6704" s="12" t="s">
        <v>5471</v>
      </c>
      <c r="F6704" s="12">
        <v>2246</v>
      </c>
      <c r="G6704" s="12" t="s">
        <v>5472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9">
        <v>4120870</v>
      </c>
      <c r="E6705" s="12" t="s">
        <v>5473</v>
      </c>
      <c r="F6705" s="12">
        <v>2246</v>
      </c>
      <c r="G6705" s="12" t="s">
        <v>5474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9">
        <v>4120870</v>
      </c>
      <c r="E6706" s="12" t="s">
        <v>5473</v>
      </c>
      <c r="F6706" s="12">
        <v>2246</v>
      </c>
      <c r="G6706" s="12" t="s">
        <v>5475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9">
        <v>4120870</v>
      </c>
      <c r="E6707" s="12" t="s">
        <v>5160</v>
      </c>
      <c r="F6707" s="12">
        <v>2307</v>
      </c>
      <c r="G6707" s="14" t="s">
        <v>5161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9">
        <v>4120870</v>
      </c>
      <c r="E6708" s="12" t="s">
        <v>5467</v>
      </c>
      <c r="F6708" s="12">
        <v>2246</v>
      </c>
      <c r="G6708" s="12" t="s">
        <v>5468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9">
        <v>4120870</v>
      </c>
      <c r="E6709" s="12" t="s">
        <v>5469</v>
      </c>
      <c r="F6709" s="12">
        <v>2246</v>
      </c>
      <c r="G6709" s="12" t="s">
        <v>5470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9">
        <v>4120870</v>
      </c>
      <c r="E6710" s="12" t="s">
        <v>5471</v>
      </c>
      <c r="F6710" s="12">
        <v>2246</v>
      </c>
      <c r="G6710" s="12" t="s">
        <v>5472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9">
        <v>4120870</v>
      </c>
      <c r="E6711" s="12" t="s">
        <v>5473</v>
      </c>
      <c r="F6711" s="12">
        <v>2246</v>
      </c>
      <c r="G6711" s="12" t="s">
        <v>5474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9">
        <v>4120870</v>
      </c>
      <c r="E6712" s="12" t="s">
        <v>5473</v>
      </c>
      <c r="F6712" s="12">
        <v>2246</v>
      </c>
      <c r="G6712" s="12" t="s">
        <v>5475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9">
        <v>4120870</v>
      </c>
      <c r="E6713" s="12" t="s">
        <v>5160</v>
      </c>
      <c r="F6713" s="12">
        <v>2307</v>
      </c>
      <c r="G6713" s="14" t="s">
        <v>5161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9">
        <v>4120870</v>
      </c>
      <c r="E6714" s="12" t="s">
        <v>5467</v>
      </c>
      <c r="F6714" s="12">
        <v>2246</v>
      </c>
      <c r="G6714" s="12" t="s">
        <v>5468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9">
        <v>4120870</v>
      </c>
      <c r="E6715" s="12" t="s">
        <v>5469</v>
      </c>
      <c r="F6715" s="12">
        <v>2246</v>
      </c>
      <c r="G6715" s="12" t="s">
        <v>5470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9">
        <v>4120870</v>
      </c>
      <c r="E6716" s="12" t="s">
        <v>5471</v>
      </c>
      <c r="F6716" s="12">
        <v>2246</v>
      </c>
      <c r="G6716" s="12" t="s">
        <v>5472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9">
        <v>4120870</v>
      </c>
      <c r="E6717" s="12" t="s">
        <v>5473</v>
      </c>
      <c r="F6717" s="12">
        <v>2246</v>
      </c>
      <c r="G6717" s="12" t="s">
        <v>5474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9">
        <v>4120870</v>
      </c>
      <c r="E6718" s="12" t="s">
        <v>5473</v>
      </c>
      <c r="F6718" s="12">
        <v>2246</v>
      </c>
      <c r="G6718" s="12" t="s">
        <v>5475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9">
        <v>4120900</v>
      </c>
      <c r="E6719" s="12" t="s">
        <v>5359</v>
      </c>
      <c r="F6719" s="12">
        <v>2250</v>
      </c>
      <c r="G6719" s="12" t="s">
        <v>5360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9">
        <v>4120900</v>
      </c>
      <c r="E6720" s="12" t="s">
        <v>5361</v>
      </c>
      <c r="F6720" s="12">
        <v>2250</v>
      </c>
      <c r="G6720" s="12" t="s">
        <v>5362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9">
        <v>4120900</v>
      </c>
      <c r="E6721" s="12" t="s">
        <v>5363</v>
      </c>
      <c r="F6721" s="12">
        <v>2250</v>
      </c>
      <c r="G6721" s="12" t="s">
        <v>5364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9">
        <v>4120900</v>
      </c>
      <c r="E6722" s="12" t="s">
        <v>5365</v>
      </c>
      <c r="F6722" s="12">
        <v>2250</v>
      </c>
      <c r="G6722" s="12" t="s">
        <v>5366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9">
        <v>4120900</v>
      </c>
      <c r="E6723" s="12" t="s">
        <v>5379</v>
      </c>
      <c r="F6723" s="12">
        <v>2250</v>
      </c>
      <c r="G6723" s="12" t="s">
        <v>5380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9">
        <v>4120900</v>
      </c>
      <c r="E6724" s="12" t="s">
        <v>5383</v>
      </c>
      <c r="F6724" s="12">
        <v>2250</v>
      </c>
      <c r="G6724" s="12" t="s">
        <v>5384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9">
        <v>4120900</v>
      </c>
      <c r="E6725" s="12" t="s">
        <v>5399</v>
      </c>
      <c r="F6725" s="12">
        <v>2250</v>
      </c>
      <c r="G6725" s="12" t="s">
        <v>5400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9">
        <v>4120900</v>
      </c>
      <c r="E6726" s="12" t="s">
        <v>5401</v>
      </c>
      <c r="F6726" s="12">
        <v>2250</v>
      </c>
      <c r="G6726" s="12" t="s">
        <v>5402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9">
        <v>4120900</v>
      </c>
      <c r="E6727" s="12" t="s">
        <v>5359</v>
      </c>
      <c r="F6727" s="12">
        <v>2250</v>
      </c>
      <c r="G6727" s="12" t="s">
        <v>5360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9">
        <v>4120900</v>
      </c>
      <c r="E6728" s="12" t="s">
        <v>5361</v>
      </c>
      <c r="F6728" s="12">
        <v>2250</v>
      </c>
      <c r="G6728" s="12" t="s">
        <v>5362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9">
        <v>4120900</v>
      </c>
      <c r="E6729" s="12" t="s">
        <v>5363</v>
      </c>
      <c r="F6729" s="12">
        <v>2250</v>
      </c>
      <c r="G6729" s="12" t="s">
        <v>5364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9">
        <v>4120900</v>
      </c>
      <c r="E6730" s="12" t="s">
        <v>5365</v>
      </c>
      <c r="F6730" s="12">
        <v>2250</v>
      </c>
      <c r="G6730" s="12" t="s">
        <v>5366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9">
        <v>4120900</v>
      </c>
      <c r="E6731" s="12" t="s">
        <v>5379</v>
      </c>
      <c r="F6731" s="12">
        <v>2250</v>
      </c>
      <c r="G6731" s="12" t="s">
        <v>5380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9">
        <v>4120900</v>
      </c>
      <c r="E6732" s="12" t="s">
        <v>5383</v>
      </c>
      <c r="F6732" s="12">
        <v>2250</v>
      </c>
      <c r="G6732" s="12" t="s">
        <v>5384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9">
        <v>4120900</v>
      </c>
      <c r="E6733" s="12" t="s">
        <v>5399</v>
      </c>
      <c r="F6733" s="12">
        <v>2250</v>
      </c>
      <c r="G6733" s="12" t="s">
        <v>5400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9">
        <v>4120900</v>
      </c>
      <c r="E6734" s="12" t="s">
        <v>5401</v>
      </c>
      <c r="F6734" s="12">
        <v>2250</v>
      </c>
      <c r="G6734" s="12" t="s">
        <v>5402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9">
        <v>4120900</v>
      </c>
      <c r="E6735" s="12" t="s">
        <v>5359</v>
      </c>
      <c r="F6735" s="12">
        <v>2250</v>
      </c>
      <c r="G6735" s="12" t="s">
        <v>5360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9">
        <v>4120900</v>
      </c>
      <c r="E6736" s="12" t="s">
        <v>5361</v>
      </c>
      <c r="F6736" s="12">
        <v>2250</v>
      </c>
      <c r="G6736" s="12" t="s">
        <v>5362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9">
        <v>4120900</v>
      </c>
      <c r="E6737" s="12" t="s">
        <v>5363</v>
      </c>
      <c r="F6737" s="12">
        <v>2250</v>
      </c>
      <c r="G6737" s="12" t="s">
        <v>5364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9">
        <v>4120900</v>
      </c>
      <c r="E6738" s="12" t="s">
        <v>5365</v>
      </c>
      <c r="F6738" s="12">
        <v>2250</v>
      </c>
      <c r="G6738" s="12" t="s">
        <v>5366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9">
        <v>4120900</v>
      </c>
      <c r="E6739" s="12" t="s">
        <v>5379</v>
      </c>
      <c r="F6739" s="12">
        <v>2250</v>
      </c>
      <c r="G6739" s="12" t="s">
        <v>5380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9">
        <v>4120900</v>
      </c>
      <c r="E6740" s="12" t="s">
        <v>5383</v>
      </c>
      <c r="F6740" s="12">
        <v>2250</v>
      </c>
      <c r="G6740" s="12" t="s">
        <v>5384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9">
        <v>4120900</v>
      </c>
      <c r="E6741" s="12" t="s">
        <v>5399</v>
      </c>
      <c r="F6741" s="12">
        <v>2250</v>
      </c>
      <c r="G6741" s="12" t="s">
        <v>5400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9">
        <v>4120900</v>
      </c>
      <c r="E6742" s="12" t="s">
        <v>5401</v>
      </c>
      <c r="F6742" s="12">
        <v>2250</v>
      </c>
      <c r="G6742" s="12" t="s">
        <v>5402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9">
        <v>4120900</v>
      </c>
      <c r="E6743" s="12" t="s">
        <v>5359</v>
      </c>
      <c r="F6743" s="12">
        <v>2250</v>
      </c>
      <c r="G6743" s="12" t="s">
        <v>5360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9">
        <v>4120900</v>
      </c>
      <c r="E6744" s="12" t="s">
        <v>5361</v>
      </c>
      <c r="F6744" s="12">
        <v>2250</v>
      </c>
      <c r="G6744" s="12" t="s">
        <v>5362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9">
        <v>4120900</v>
      </c>
      <c r="E6745" s="12" t="s">
        <v>5363</v>
      </c>
      <c r="F6745" s="12">
        <v>2250</v>
      </c>
      <c r="G6745" s="12" t="s">
        <v>5364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9">
        <v>4120900</v>
      </c>
      <c r="E6746" s="12" t="s">
        <v>5365</v>
      </c>
      <c r="F6746" s="12">
        <v>2250</v>
      </c>
      <c r="G6746" s="12" t="s">
        <v>5366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9">
        <v>4120900</v>
      </c>
      <c r="E6747" s="12" t="s">
        <v>5379</v>
      </c>
      <c r="F6747" s="12">
        <v>2250</v>
      </c>
      <c r="G6747" s="12" t="s">
        <v>5380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9">
        <v>4120900</v>
      </c>
      <c r="E6748" s="12" t="s">
        <v>5383</v>
      </c>
      <c r="F6748" s="12">
        <v>2250</v>
      </c>
      <c r="G6748" s="12" t="s">
        <v>5384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9">
        <v>4120900</v>
      </c>
      <c r="E6749" s="12" t="s">
        <v>5399</v>
      </c>
      <c r="F6749" s="12">
        <v>2250</v>
      </c>
      <c r="G6749" s="12" t="s">
        <v>5400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9">
        <v>4120900</v>
      </c>
      <c r="E6750" s="12" t="s">
        <v>5401</v>
      </c>
      <c r="F6750" s="12">
        <v>2250</v>
      </c>
      <c r="G6750" s="12" t="s">
        <v>5402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9">
        <v>4120900</v>
      </c>
      <c r="E6751" s="12" t="s">
        <v>5359</v>
      </c>
      <c r="F6751" s="12">
        <v>2250</v>
      </c>
      <c r="G6751" s="12" t="s">
        <v>5360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9">
        <v>4120900</v>
      </c>
      <c r="E6752" s="12" t="s">
        <v>5361</v>
      </c>
      <c r="F6752" s="12">
        <v>2250</v>
      </c>
      <c r="G6752" s="12" t="s">
        <v>5362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9">
        <v>4120900</v>
      </c>
      <c r="E6753" s="12" t="s">
        <v>5363</v>
      </c>
      <c r="F6753" s="12">
        <v>2250</v>
      </c>
      <c r="G6753" s="12" t="s">
        <v>5364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9">
        <v>4120900</v>
      </c>
      <c r="E6754" s="12" t="s">
        <v>5365</v>
      </c>
      <c r="F6754" s="12">
        <v>2250</v>
      </c>
      <c r="G6754" s="12" t="s">
        <v>5366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9">
        <v>4120900</v>
      </c>
      <c r="E6755" s="12" t="s">
        <v>5379</v>
      </c>
      <c r="F6755" s="12">
        <v>2250</v>
      </c>
      <c r="G6755" s="12" t="s">
        <v>5380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9">
        <v>4120900</v>
      </c>
      <c r="E6756" s="12" t="s">
        <v>5383</v>
      </c>
      <c r="F6756" s="12">
        <v>2250</v>
      </c>
      <c r="G6756" s="12" t="s">
        <v>5384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9">
        <v>4120900</v>
      </c>
      <c r="E6757" s="12" t="s">
        <v>5399</v>
      </c>
      <c r="F6757" s="12">
        <v>2250</v>
      </c>
      <c r="G6757" s="12" t="s">
        <v>5400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9">
        <v>4120900</v>
      </c>
      <c r="E6758" s="12" t="s">
        <v>5401</v>
      </c>
      <c r="F6758" s="12">
        <v>2250</v>
      </c>
      <c r="G6758" s="12" t="s">
        <v>5402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9">
        <v>4120900</v>
      </c>
      <c r="E6759" s="12" t="s">
        <v>5359</v>
      </c>
      <c r="F6759" s="12">
        <v>2250</v>
      </c>
      <c r="G6759" s="12" t="s">
        <v>5360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9">
        <v>4120900</v>
      </c>
      <c r="E6760" s="12" t="s">
        <v>5361</v>
      </c>
      <c r="F6760" s="12">
        <v>2250</v>
      </c>
      <c r="G6760" s="12" t="s">
        <v>5362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9">
        <v>4120900</v>
      </c>
      <c r="E6761" s="12" t="s">
        <v>5363</v>
      </c>
      <c r="F6761" s="12">
        <v>2250</v>
      </c>
      <c r="G6761" s="12" t="s">
        <v>5364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9">
        <v>4120900</v>
      </c>
      <c r="E6762" s="12" t="s">
        <v>5365</v>
      </c>
      <c r="F6762" s="12">
        <v>2250</v>
      </c>
      <c r="G6762" s="12" t="s">
        <v>5366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9">
        <v>4120900</v>
      </c>
      <c r="E6763" s="12" t="s">
        <v>5379</v>
      </c>
      <c r="F6763" s="12">
        <v>2250</v>
      </c>
      <c r="G6763" s="12" t="s">
        <v>5380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9">
        <v>4120900</v>
      </c>
      <c r="E6764" s="12" t="s">
        <v>5383</v>
      </c>
      <c r="F6764" s="12">
        <v>2250</v>
      </c>
      <c r="G6764" s="12" t="s">
        <v>5384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9">
        <v>4120900</v>
      </c>
      <c r="E6765" s="12" t="s">
        <v>5399</v>
      </c>
      <c r="F6765" s="12">
        <v>2250</v>
      </c>
      <c r="G6765" s="12" t="s">
        <v>5400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9">
        <v>4120900</v>
      </c>
      <c r="E6766" s="12" t="s">
        <v>5401</v>
      </c>
      <c r="F6766" s="12">
        <v>2250</v>
      </c>
      <c r="G6766" s="12" t="s">
        <v>5402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9">
        <v>4120901</v>
      </c>
      <c r="E6767" s="12" t="s">
        <v>5367</v>
      </c>
      <c r="F6767" s="12">
        <v>2306</v>
      </c>
      <c r="G6767" s="12" t="s">
        <v>5368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9">
        <v>4120901</v>
      </c>
      <c r="E6768" s="12" t="s">
        <v>5369</v>
      </c>
      <c r="F6768" s="12">
        <v>2306</v>
      </c>
      <c r="G6768" s="12" t="s">
        <v>5370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9">
        <v>4120901</v>
      </c>
      <c r="E6769" s="12" t="s">
        <v>5371</v>
      </c>
      <c r="F6769" s="12">
        <v>2306</v>
      </c>
      <c r="G6769" s="12" t="s">
        <v>5372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9">
        <v>4120901</v>
      </c>
      <c r="E6770" s="12" t="s">
        <v>5373</v>
      </c>
      <c r="F6770" s="12">
        <v>2306</v>
      </c>
      <c r="G6770" s="12" t="s">
        <v>5374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9">
        <v>4120901</v>
      </c>
      <c r="E6771" s="12" t="s">
        <v>5385</v>
      </c>
      <c r="F6771" s="12">
        <v>2307</v>
      </c>
      <c r="G6771" s="12" t="s">
        <v>5386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9">
        <v>4120901</v>
      </c>
      <c r="E6772" s="12" t="s">
        <v>5387</v>
      </c>
      <c r="F6772" s="12">
        <v>2307</v>
      </c>
      <c r="G6772" s="12" t="s">
        <v>5388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9">
        <v>4120901</v>
      </c>
      <c r="E6773" s="12" t="s">
        <v>5389</v>
      </c>
      <c r="F6773" s="12">
        <v>2307</v>
      </c>
      <c r="G6773" s="12" t="s">
        <v>5390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9">
        <v>4120901</v>
      </c>
      <c r="E6774" s="12" t="s">
        <v>5391</v>
      </c>
      <c r="F6774" s="12">
        <v>2307</v>
      </c>
      <c r="G6774" s="12" t="s">
        <v>5392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9">
        <v>4120901</v>
      </c>
      <c r="E6775" s="12" t="s">
        <v>5367</v>
      </c>
      <c r="F6775" s="12">
        <v>2306</v>
      </c>
      <c r="G6775" s="12" t="s">
        <v>5368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9">
        <v>4120901</v>
      </c>
      <c r="E6776" s="12" t="s">
        <v>5369</v>
      </c>
      <c r="F6776" s="12">
        <v>2306</v>
      </c>
      <c r="G6776" s="12" t="s">
        <v>5370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9">
        <v>4120901</v>
      </c>
      <c r="E6777" s="12" t="s">
        <v>5371</v>
      </c>
      <c r="F6777" s="12">
        <v>2306</v>
      </c>
      <c r="G6777" s="12" t="s">
        <v>5372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9">
        <v>4120901</v>
      </c>
      <c r="E6778" s="12" t="s">
        <v>5373</v>
      </c>
      <c r="F6778" s="12">
        <v>2306</v>
      </c>
      <c r="G6778" s="12" t="s">
        <v>5374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9">
        <v>4120901</v>
      </c>
      <c r="E6779" s="12" t="s">
        <v>5385</v>
      </c>
      <c r="F6779" s="12">
        <v>2307</v>
      </c>
      <c r="G6779" s="12" t="s">
        <v>5386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9">
        <v>4120901</v>
      </c>
      <c r="E6780" s="12" t="s">
        <v>5387</v>
      </c>
      <c r="F6780" s="12">
        <v>2307</v>
      </c>
      <c r="G6780" s="12" t="s">
        <v>5388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9">
        <v>4120901</v>
      </c>
      <c r="E6781" s="12" t="s">
        <v>5389</v>
      </c>
      <c r="F6781" s="12">
        <v>2307</v>
      </c>
      <c r="G6781" s="12" t="s">
        <v>5390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9">
        <v>4120901</v>
      </c>
      <c r="E6782" s="12" t="s">
        <v>5391</v>
      </c>
      <c r="F6782" s="12">
        <v>2307</v>
      </c>
      <c r="G6782" s="12" t="s">
        <v>5392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9">
        <v>4120901</v>
      </c>
      <c r="E6783" s="12" t="s">
        <v>5367</v>
      </c>
      <c r="F6783" s="12">
        <v>2306</v>
      </c>
      <c r="G6783" s="12" t="s">
        <v>5368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9">
        <v>4120901</v>
      </c>
      <c r="E6784" s="12" t="s">
        <v>5369</v>
      </c>
      <c r="F6784" s="12">
        <v>2306</v>
      </c>
      <c r="G6784" s="12" t="s">
        <v>5370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9">
        <v>4120901</v>
      </c>
      <c r="E6785" s="12" t="s">
        <v>5371</v>
      </c>
      <c r="F6785" s="12">
        <v>2306</v>
      </c>
      <c r="G6785" s="12" t="s">
        <v>5372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9">
        <v>4120901</v>
      </c>
      <c r="E6786" s="12" t="s">
        <v>5373</v>
      </c>
      <c r="F6786" s="12">
        <v>2306</v>
      </c>
      <c r="G6786" s="12" t="s">
        <v>5374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9">
        <v>4120901</v>
      </c>
      <c r="E6787" s="12" t="s">
        <v>5385</v>
      </c>
      <c r="F6787" s="12">
        <v>2307</v>
      </c>
      <c r="G6787" s="12" t="s">
        <v>5386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9">
        <v>4120901</v>
      </c>
      <c r="E6788" s="12" t="s">
        <v>5387</v>
      </c>
      <c r="F6788" s="12">
        <v>2307</v>
      </c>
      <c r="G6788" s="12" t="s">
        <v>5388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9">
        <v>4120901</v>
      </c>
      <c r="E6789" s="12" t="s">
        <v>5389</v>
      </c>
      <c r="F6789" s="12">
        <v>2307</v>
      </c>
      <c r="G6789" s="12" t="s">
        <v>5390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9">
        <v>4120901</v>
      </c>
      <c r="E6790" s="12" t="s">
        <v>5391</v>
      </c>
      <c r="F6790" s="12">
        <v>2307</v>
      </c>
      <c r="G6790" s="12" t="s">
        <v>5392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9">
        <v>4120902</v>
      </c>
      <c r="E6791" s="12" t="s">
        <v>5381</v>
      </c>
      <c r="F6791" s="12">
        <v>2367</v>
      </c>
      <c r="G6791" s="12" t="s">
        <v>5382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9">
        <v>4120902</v>
      </c>
      <c r="E6792" s="12" t="s">
        <v>5393</v>
      </c>
      <c r="F6792" s="12">
        <v>2367</v>
      </c>
      <c r="G6792" s="12" t="s">
        <v>5394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9">
        <v>4120902</v>
      </c>
      <c r="E6793" s="12" t="s">
        <v>5395</v>
      </c>
      <c r="F6793" s="12">
        <v>2367</v>
      </c>
      <c r="G6793" s="12" t="s">
        <v>5396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9">
        <v>4120902</v>
      </c>
      <c r="E6794" s="12" t="s">
        <v>5397</v>
      </c>
      <c r="F6794" s="12">
        <v>2367</v>
      </c>
      <c r="G6794" s="12" t="s">
        <v>5398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9">
        <v>4120902</v>
      </c>
      <c r="E6795" s="12" t="s">
        <v>5381</v>
      </c>
      <c r="F6795" s="12">
        <v>2367</v>
      </c>
      <c r="G6795" s="12" t="s">
        <v>5382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9">
        <v>4120902</v>
      </c>
      <c r="E6796" s="12" t="s">
        <v>5393</v>
      </c>
      <c r="F6796" s="12">
        <v>2367</v>
      </c>
      <c r="G6796" s="12" t="s">
        <v>5394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9">
        <v>4120902</v>
      </c>
      <c r="E6797" s="12" t="s">
        <v>5395</v>
      </c>
      <c r="F6797" s="12">
        <v>2367</v>
      </c>
      <c r="G6797" s="12" t="s">
        <v>5396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9">
        <v>4120902</v>
      </c>
      <c r="E6798" s="12" t="s">
        <v>5397</v>
      </c>
      <c r="F6798" s="12">
        <v>2367</v>
      </c>
      <c r="G6798" s="12" t="s">
        <v>5398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9">
        <v>4120902</v>
      </c>
      <c r="E6799" s="12" t="s">
        <v>5381</v>
      </c>
      <c r="F6799" s="12">
        <v>2367</v>
      </c>
      <c r="G6799" s="12" t="s">
        <v>5382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9">
        <v>4120902</v>
      </c>
      <c r="E6800" s="12" t="s">
        <v>5393</v>
      </c>
      <c r="F6800" s="12">
        <v>2367</v>
      </c>
      <c r="G6800" s="12" t="s">
        <v>5394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9">
        <v>4120902</v>
      </c>
      <c r="E6801" s="12" t="s">
        <v>5395</v>
      </c>
      <c r="F6801" s="12">
        <v>2367</v>
      </c>
      <c r="G6801" s="12" t="s">
        <v>5396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9">
        <v>4120902</v>
      </c>
      <c r="E6802" s="12" t="s">
        <v>5397</v>
      </c>
      <c r="F6802" s="12">
        <v>2367</v>
      </c>
      <c r="G6802" s="12" t="s">
        <v>5398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9">
        <v>4120982</v>
      </c>
      <c r="E6803" s="12" t="s">
        <v>5194</v>
      </c>
      <c r="F6803" s="12">
        <v>2186</v>
      </c>
      <c r="G6803" s="14" t="s">
        <v>5195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9">
        <v>4120982</v>
      </c>
      <c r="E6804" s="12" t="s">
        <v>5196</v>
      </c>
      <c r="F6804" s="12">
        <v>2186</v>
      </c>
      <c r="G6804" s="14" t="s">
        <v>5197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9">
        <v>4120982</v>
      </c>
      <c r="E6805" s="12" t="s">
        <v>5198</v>
      </c>
      <c r="F6805" s="12">
        <v>2186</v>
      </c>
      <c r="G6805" s="14" t="s">
        <v>5199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9">
        <v>4120982</v>
      </c>
      <c r="E6806" s="12" t="s">
        <v>5200</v>
      </c>
      <c r="F6806" s="12">
        <v>2186</v>
      </c>
      <c r="G6806" s="14" t="s">
        <v>5201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9">
        <v>4120982</v>
      </c>
      <c r="E6807" s="12" t="s">
        <v>5262</v>
      </c>
      <c r="F6807" s="12">
        <v>2186</v>
      </c>
      <c r="G6807" s="12" t="s">
        <v>5263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9">
        <v>4120982</v>
      </c>
      <c r="E6808" s="12" t="s">
        <v>5264</v>
      </c>
      <c r="F6808" s="12">
        <v>2186</v>
      </c>
      <c r="G6808" s="12" t="s">
        <v>5265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9">
        <v>4120982</v>
      </c>
      <c r="E6809" s="12" t="s">
        <v>5266</v>
      </c>
      <c r="F6809" s="12">
        <v>2186</v>
      </c>
      <c r="G6809" s="12" t="s">
        <v>5267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9">
        <v>4120982</v>
      </c>
      <c r="E6810" s="12" t="s">
        <v>5266</v>
      </c>
      <c r="F6810" s="12">
        <v>2186</v>
      </c>
      <c r="G6810" s="12" t="s">
        <v>5268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9">
        <v>4120982</v>
      </c>
      <c r="E6811" s="12" t="s">
        <v>5269</v>
      </c>
      <c r="F6811" s="12">
        <v>2186</v>
      </c>
      <c r="G6811" s="12" t="s">
        <v>5270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9">
        <v>4120982</v>
      </c>
      <c r="E6812" s="12" t="s">
        <v>5194</v>
      </c>
      <c r="F6812" s="12">
        <v>2186</v>
      </c>
      <c r="G6812" s="14" t="s">
        <v>5195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9">
        <v>4120982</v>
      </c>
      <c r="E6813" s="12" t="s">
        <v>5196</v>
      </c>
      <c r="F6813" s="12">
        <v>2186</v>
      </c>
      <c r="G6813" s="14" t="s">
        <v>5197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9">
        <v>4120982</v>
      </c>
      <c r="E6814" s="12" t="s">
        <v>5198</v>
      </c>
      <c r="F6814" s="12">
        <v>2186</v>
      </c>
      <c r="G6814" s="14" t="s">
        <v>5199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9">
        <v>4120982</v>
      </c>
      <c r="E6815" s="12" t="s">
        <v>5200</v>
      </c>
      <c r="F6815" s="12">
        <v>2186</v>
      </c>
      <c r="G6815" s="14" t="s">
        <v>5201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9">
        <v>4120982</v>
      </c>
      <c r="E6816" s="12" t="s">
        <v>5262</v>
      </c>
      <c r="F6816" s="12">
        <v>2186</v>
      </c>
      <c r="G6816" s="12" t="s">
        <v>5263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9">
        <v>4120982</v>
      </c>
      <c r="E6817" s="12" t="s">
        <v>5264</v>
      </c>
      <c r="F6817" s="12">
        <v>2186</v>
      </c>
      <c r="G6817" s="12" t="s">
        <v>5265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9">
        <v>4120982</v>
      </c>
      <c r="E6818" s="12" t="s">
        <v>5266</v>
      </c>
      <c r="F6818" s="12">
        <v>2186</v>
      </c>
      <c r="G6818" s="12" t="s">
        <v>5267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9">
        <v>4120982</v>
      </c>
      <c r="E6819" s="12" t="s">
        <v>5266</v>
      </c>
      <c r="F6819" s="12">
        <v>2186</v>
      </c>
      <c r="G6819" s="12" t="s">
        <v>5268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9">
        <v>4120982</v>
      </c>
      <c r="E6820" s="12" t="s">
        <v>5269</v>
      </c>
      <c r="F6820" s="12">
        <v>2186</v>
      </c>
      <c r="G6820" s="12" t="s">
        <v>5270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9">
        <v>4120982</v>
      </c>
      <c r="E6821" s="12" t="s">
        <v>5194</v>
      </c>
      <c r="F6821" s="12">
        <v>2186</v>
      </c>
      <c r="G6821" s="14" t="s">
        <v>5195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9">
        <v>4120982</v>
      </c>
      <c r="E6822" s="12" t="s">
        <v>5196</v>
      </c>
      <c r="F6822" s="12">
        <v>2186</v>
      </c>
      <c r="G6822" s="14" t="s">
        <v>5197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9">
        <v>4120982</v>
      </c>
      <c r="E6823" s="12" t="s">
        <v>5198</v>
      </c>
      <c r="F6823" s="12">
        <v>2186</v>
      </c>
      <c r="G6823" s="14" t="s">
        <v>5199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9">
        <v>4120982</v>
      </c>
      <c r="E6824" s="12" t="s">
        <v>5200</v>
      </c>
      <c r="F6824" s="12">
        <v>2186</v>
      </c>
      <c r="G6824" s="14" t="s">
        <v>5201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9">
        <v>4120982</v>
      </c>
      <c r="E6825" s="12" t="s">
        <v>5262</v>
      </c>
      <c r="F6825" s="12">
        <v>2186</v>
      </c>
      <c r="G6825" s="12" t="s">
        <v>5263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9">
        <v>4120982</v>
      </c>
      <c r="E6826" s="12" t="s">
        <v>5264</v>
      </c>
      <c r="F6826" s="12">
        <v>2186</v>
      </c>
      <c r="G6826" s="12" t="s">
        <v>5265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9">
        <v>4120982</v>
      </c>
      <c r="E6827" s="12" t="s">
        <v>5266</v>
      </c>
      <c r="F6827" s="12">
        <v>2186</v>
      </c>
      <c r="G6827" s="12" t="s">
        <v>5267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9">
        <v>4120982</v>
      </c>
      <c r="E6828" s="12" t="s">
        <v>5266</v>
      </c>
      <c r="F6828" s="12">
        <v>2186</v>
      </c>
      <c r="G6828" s="12" t="s">
        <v>5268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9">
        <v>4120982</v>
      </c>
      <c r="E6829" s="12" t="s">
        <v>5269</v>
      </c>
      <c r="F6829" s="12">
        <v>2186</v>
      </c>
      <c r="G6829" s="12" t="s">
        <v>5270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9">
        <v>4120982</v>
      </c>
      <c r="E6830" s="12" t="s">
        <v>5194</v>
      </c>
      <c r="F6830" s="12">
        <v>2186</v>
      </c>
      <c r="G6830" s="14" t="s">
        <v>5195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9">
        <v>4120982</v>
      </c>
      <c r="E6831" s="12" t="s">
        <v>5196</v>
      </c>
      <c r="F6831" s="12">
        <v>2186</v>
      </c>
      <c r="G6831" s="14" t="s">
        <v>5197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9">
        <v>4120982</v>
      </c>
      <c r="E6832" s="12" t="s">
        <v>5198</v>
      </c>
      <c r="F6832" s="12">
        <v>2186</v>
      </c>
      <c r="G6832" s="14" t="s">
        <v>5199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9">
        <v>4120982</v>
      </c>
      <c r="E6833" s="12" t="s">
        <v>5200</v>
      </c>
      <c r="F6833" s="12">
        <v>2186</v>
      </c>
      <c r="G6833" s="14" t="s">
        <v>5201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9">
        <v>4120982</v>
      </c>
      <c r="E6834" s="12" t="s">
        <v>5262</v>
      </c>
      <c r="F6834" s="12">
        <v>2186</v>
      </c>
      <c r="G6834" s="12" t="s">
        <v>5263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9">
        <v>4120982</v>
      </c>
      <c r="E6835" s="12" t="s">
        <v>5264</v>
      </c>
      <c r="F6835" s="12">
        <v>2186</v>
      </c>
      <c r="G6835" s="12" t="s">
        <v>5265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9">
        <v>4120982</v>
      </c>
      <c r="E6836" s="12" t="s">
        <v>5266</v>
      </c>
      <c r="F6836" s="12">
        <v>2186</v>
      </c>
      <c r="G6836" s="12" t="s">
        <v>5267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9">
        <v>4120982</v>
      </c>
      <c r="E6837" s="12" t="s">
        <v>5266</v>
      </c>
      <c r="F6837" s="12">
        <v>2186</v>
      </c>
      <c r="G6837" s="12" t="s">
        <v>5268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9">
        <v>4120982</v>
      </c>
      <c r="E6838" s="12" t="s">
        <v>5269</v>
      </c>
      <c r="F6838" s="12">
        <v>2186</v>
      </c>
      <c r="G6838" s="12" t="s">
        <v>5270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9">
        <v>4120982</v>
      </c>
      <c r="E6839" s="12" t="s">
        <v>5194</v>
      </c>
      <c r="F6839" s="12">
        <v>2186</v>
      </c>
      <c r="G6839" s="14" t="s">
        <v>5195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9">
        <v>4120982</v>
      </c>
      <c r="E6840" s="12" t="s">
        <v>5196</v>
      </c>
      <c r="F6840" s="12">
        <v>2186</v>
      </c>
      <c r="G6840" s="14" t="s">
        <v>5197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9">
        <v>4120982</v>
      </c>
      <c r="E6841" s="12" t="s">
        <v>5198</v>
      </c>
      <c r="F6841" s="12">
        <v>2186</v>
      </c>
      <c r="G6841" s="14" t="s">
        <v>5199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9">
        <v>4120982</v>
      </c>
      <c r="E6842" s="12" t="s">
        <v>5200</v>
      </c>
      <c r="F6842" s="12">
        <v>2186</v>
      </c>
      <c r="G6842" s="14" t="s">
        <v>5201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9">
        <v>4120982</v>
      </c>
      <c r="E6843" s="12" t="s">
        <v>5262</v>
      </c>
      <c r="F6843" s="12">
        <v>2186</v>
      </c>
      <c r="G6843" s="12" t="s">
        <v>5263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9">
        <v>4120982</v>
      </c>
      <c r="E6844" s="12" t="s">
        <v>5264</v>
      </c>
      <c r="F6844" s="12">
        <v>2186</v>
      </c>
      <c r="G6844" s="12" t="s">
        <v>5265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9">
        <v>4120982</v>
      </c>
      <c r="E6845" s="12" t="s">
        <v>5266</v>
      </c>
      <c r="F6845" s="12">
        <v>2186</v>
      </c>
      <c r="G6845" s="12" t="s">
        <v>5267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9">
        <v>4120982</v>
      </c>
      <c r="E6846" s="12" t="s">
        <v>5266</v>
      </c>
      <c r="F6846" s="12">
        <v>2186</v>
      </c>
      <c r="G6846" s="12" t="s">
        <v>5268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9">
        <v>4120982</v>
      </c>
      <c r="E6847" s="12" t="s">
        <v>5269</v>
      </c>
      <c r="F6847" s="12">
        <v>2186</v>
      </c>
      <c r="G6847" s="12" t="s">
        <v>5270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9">
        <v>4120982</v>
      </c>
      <c r="E6848" s="12" t="s">
        <v>5194</v>
      </c>
      <c r="F6848" s="12">
        <v>2186</v>
      </c>
      <c r="G6848" s="14" t="s">
        <v>5195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9">
        <v>4120982</v>
      </c>
      <c r="E6849" s="12" t="s">
        <v>5196</v>
      </c>
      <c r="F6849" s="12">
        <v>2186</v>
      </c>
      <c r="G6849" s="14" t="s">
        <v>5197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9">
        <v>4120982</v>
      </c>
      <c r="E6850" s="12" t="s">
        <v>5198</v>
      </c>
      <c r="F6850" s="12">
        <v>2186</v>
      </c>
      <c r="G6850" s="14" t="s">
        <v>5199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9">
        <v>4120982</v>
      </c>
      <c r="E6851" s="12" t="s">
        <v>5200</v>
      </c>
      <c r="F6851" s="12">
        <v>2186</v>
      </c>
      <c r="G6851" s="14" t="s">
        <v>5201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9">
        <v>4120982</v>
      </c>
      <c r="E6852" s="12" t="s">
        <v>5262</v>
      </c>
      <c r="F6852" s="12">
        <v>2186</v>
      </c>
      <c r="G6852" s="12" t="s">
        <v>5263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9">
        <v>4120982</v>
      </c>
      <c r="E6853" s="12" t="s">
        <v>5264</v>
      </c>
      <c r="F6853" s="12">
        <v>2186</v>
      </c>
      <c r="G6853" s="12" t="s">
        <v>5265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9">
        <v>4120982</v>
      </c>
      <c r="E6854" s="12" t="s">
        <v>5266</v>
      </c>
      <c r="F6854" s="12">
        <v>2186</v>
      </c>
      <c r="G6854" s="12" t="s">
        <v>5267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9">
        <v>4120982</v>
      </c>
      <c r="E6855" s="12" t="s">
        <v>5266</v>
      </c>
      <c r="F6855" s="12">
        <v>2186</v>
      </c>
      <c r="G6855" s="12" t="s">
        <v>5268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9">
        <v>4120982</v>
      </c>
      <c r="E6856" s="12" t="s">
        <v>5269</v>
      </c>
      <c r="F6856" s="12">
        <v>2186</v>
      </c>
      <c r="G6856" s="12" t="s">
        <v>5270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9">
        <v>4130150</v>
      </c>
      <c r="E6857" s="12" t="s">
        <v>5142</v>
      </c>
      <c r="F6857" s="12">
        <v>2246</v>
      </c>
      <c r="G6857" s="14" t="s">
        <v>5143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9">
        <v>4130150</v>
      </c>
      <c r="E6858" s="12" t="s">
        <v>5146</v>
      </c>
      <c r="F6858" s="12">
        <v>2246</v>
      </c>
      <c r="G6858" s="14" t="s">
        <v>5147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9">
        <v>4130150</v>
      </c>
      <c r="E6859" s="12" t="s">
        <v>5148</v>
      </c>
      <c r="F6859" s="12">
        <v>2246</v>
      </c>
      <c r="G6859" s="14" t="s">
        <v>5149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9">
        <v>4130150</v>
      </c>
      <c r="E6860" s="12" t="s">
        <v>5150</v>
      </c>
      <c r="F6860" s="12">
        <v>2246</v>
      </c>
      <c r="G6860" s="14" t="s">
        <v>5151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9">
        <v>4130150</v>
      </c>
      <c r="E6861" s="12" t="s">
        <v>5277</v>
      </c>
      <c r="F6861" s="12">
        <v>2246</v>
      </c>
      <c r="G6861" s="12" t="s">
        <v>5278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9">
        <v>4130150</v>
      </c>
      <c r="E6862" s="12" t="s">
        <v>5279</v>
      </c>
      <c r="F6862" s="12">
        <v>2246</v>
      </c>
      <c r="G6862" s="12" t="s">
        <v>5280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9">
        <v>4130150</v>
      </c>
      <c r="E6863" s="12" t="s">
        <v>5281</v>
      </c>
      <c r="F6863" s="12">
        <v>2246</v>
      </c>
      <c r="G6863" s="12" t="s">
        <v>5282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9">
        <v>4130150</v>
      </c>
      <c r="E6864" s="12" t="s">
        <v>5283</v>
      </c>
      <c r="F6864" s="12">
        <v>2247</v>
      </c>
      <c r="G6864" s="12" t="s">
        <v>5284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9">
        <v>4130150</v>
      </c>
      <c r="E6865" s="12" t="s">
        <v>5142</v>
      </c>
      <c r="F6865" s="12">
        <v>2246</v>
      </c>
      <c r="G6865" s="14" t="s">
        <v>5143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9">
        <v>4130150</v>
      </c>
      <c r="E6866" s="12" t="s">
        <v>5146</v>
      </c>
      <c r="F6866" s="12">
        <v>2246</v>
      </c>
      <c r="G6866" s="14" t="s">
        <v>5147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9">
        <v>4130150</v>
      </c>
      <c r="E6867" s="12" t="s">
        <v>5148</v>
      </c>
      <c r="F6867" s="12">
        <v>2246</v>
      </c>
      <c r="G6867" s="14" t="s">
        <v>5149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9">
        <v>4130150</v>
      </c>
      <c r="E6868" s="12" t="s">
        <v>5150</v>
      </c>
      <c r="F6868" s="12">
        <v>2246</v>
      </c>
      <c r="G6868" s="14" t="s">
        <v>5151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9">
        <v>4130150</v>
      </c>
      <c r="E6869" s="12" t="s">
        <v>5277</v>
      </c>
      <c r="F6869" s="12">
        <v>2246</v>
      </c>
      <c r="G6869" s="12" t="s">
        <v>5278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9">
        <v>4130150</v>
      </c>
      <c r="E6870" s="12" t="s">
        <v>5279</v>
      </c>
      <c r="F6870" s="12">
        <v>2246</v>
      </c>
      <c r="G6870" s="12" t="s">
        <v>5280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9">
        <v>4130150</v>
      </c>
      <c r="E6871" s="12" t="s">
        <v>5281</v>
      </c>
      <c r="F6871" s="12">
        <v>2246</v>
      </c>
      <c r="G6871" s="12" t="s">
        <v>5282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9">
        <v>4130150</v>
      </c>
      <c r="E6872" s="12" t="s">
        <v>5283</v>
      </c>
      <c r="F6872" s="12">
        <v>2247</v>
      </c>
      <c r="G6872" s="12" t="s">
        <v>5284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9">
        <v>4130150</v>
      </c>
      <c r="E6873" s="12" t="s">
        <v>5142</v>
      </c>
      <c r="F6873" s="12">
        <v>2246</v>
      </c>
      <c r="G6873" s="14" t="s">
        <v>5143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9">
        <v>4130150</v>
      </c>
      <c r="E6874" s="12" t="s">
        <v>5146</v>
      </c>
      <c r="F6874" s="12">
        <v>2246</v>
      </c>
      <c r="G6874" s="14" t="s">
        <v>5147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9">
        <v>4130150</v>
      </c>
      <c r="E6875" s="12" t="s">
        <v>5148</v>
      </c>
      <c r="F6875" s="12">
        <v>2246</v>
      </c>
      <c r="G6875" s="14" t="s">
        <v>5149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9">
        <v>4130150</v>
      </c>
      <c r="E6876" s="12" t="s">
        <v>5150</v>
      </c>
      <c r="F6876" s="12">
        <v>2246</v>
      </c>
      <c r="G6876" s="14" t="s">
        <v>5151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9">
        <v>4130150</v>
      </c>
      <c r="E6877" s="12" t="s">
        <v>5277</v>
      </c>
      <c r="F6877" s="12">
        <v>2246</v>
      </c>
      <c r="G6877" s="12" t="s">
        <v>5278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9">
        <v>4130150</v>
      </c>
      <c r="E6878" s="12" t="s">
        <v>5279</v>
      </c>
      <c r="F6878" s="12">
        <v>2246</v>
      </c>
      <c r="G6878" s="12" t="s">
        <v>5280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9">
        <v>4130150</v>
      </c>
      <c r="E6879" s="12" t="s">
        <v>5281</v>
      </c>
      <c r="F6879" s="12">
        <v>2246</v>
      </c>
      <c r="G6879" s="12" t="s">
        <v>5282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9">
        <v>4130150</v>
      </c>
      <c r="E6880" s="12" t="s">
        <v>5283</v>
      </c>
      <c r="F6880" s="12">
        <v>2247</v>
      </c>
      <c r="G6880" s="12" t="s">
        <v>5284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9">
        <v>4130771</v>
      </c>
      <c r="E6881" s="12" t="s">
        <v>5315</v>
      </c>
      <c r="F6881" s="12">
        <v>2250</v>
      </c>
      <c r="G6881" s="12" t="s">
        <v>5316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9">
        <v>4130771</v>
      </c>
      <c r="E6882" s="12" t="s">
        <v>5317</v>
      </c>
      <c r="F6882" s="12">
        <v>2250</v>
      </c>
      <c r="G6882" s="12" t="s">
        <v>5318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9">
        <v>4130771</v>
      </c>
      <c r="E6883" s="12" t="s">
        <v>5319</v>
      </c>
      <c r="F6883" s="12">
        <v>2250</v>
      </c>
      <c r="G6883" s="12" t="s">
        <v>5320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9">
        <v>4130771</v>
      </c>
      <c r="E6884" s="12" t="s">
        <v>5321</v>
      </c>
      <c r="F6884" s="12">
        <v>2250</v>
      </c>
      <c r="G6884" s="12" t="s">
        <v>5322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9">
        <v>4130771</v>
      </c>
      <c r="E6885" s="12" t="s">
        <v>5359</v>
      </c>
      <c r="F6885" s="12">
        <v>2250</v>
      </c>
      <c r="G6885" s="12" t="s">
        <v>5360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9">
        <v>4130771</v>
      </c>
      <c r="E6886" s="12" t="s">
        <v>5361</v>
      </c>
      <c r="F6886" s="12">
        <v>2250</v>
      </c>
      <c r="G6886" s="12" t="s">
        <v>5362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9">
        <v>4130771</v>
      </c>
      <c r="E6887" s="12" t="s">
        <v>5363</v>
      </c>
      <c r="F6887" s="12">
        <v>2250</v>
      </c>
      <c r="G6887" s="12" t="s">
        <v>5364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9">
        <v>4130771</v>
      </c>
      <c r="E6888" s="12" t="s">
        <v>5365</v>
      </c>
      <c r="F6888" s="12">
        <v>2250</v>
      </c>
      <c r="G6888" s="12" t="s">
        <v>5366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9">
        <v>4130771</v>
      </c>
      <c r="E6889" s="12" t="s">
        <v>5315</v>
      </c>
      <c r="F6889" s="12">
        <v>2250</v>
      </c>
      <c r="G6889" s="12" t="s">
        <v>5316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9">
        <v>4130771</v>
      </c>
      <c r="E6890" s="12" t="s">
        <v>5317</v>
      </c>
      <c r="F6890" s="12">
        <v>2250</v>
      </c>
      <c r="G6890" s="12" t="s">
        <v>5318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9">
        <v>4130771</v>
      </c>
      <c r="E6891" s="12" t="s">
        <v>5319</v>
      </c>
      <c r="F6891" s="12">
        <v>2250</v>
      </c>
      <c r="G6891" s="12" t="s">
        <v>5320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9">
        <v>4130771</v>
      </c>
      <c r="E6892" s="12" t="s">
        <v>5321</v>
      </c>
      <c r="F6892" s="12">
        <v>2250</v>
      </c>
      <c r="G6892" s="12" t="s">
        <v>5322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9">
        <v>4130771</v>
      </c>
      <c r="E6893" s="12" t="s">
        <v>5359</v>
      </c>
      <c r="F6893" s="12">
        <v>2250</v>
      </c>
      <c r="G6893" s="12" t="s">
        <v>5360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9">
        <v>4130771</v>
      </c>
      <c r="E6894" s="12" t="s">
        <v>5361</v>
      </c>
      <c r="F6894" s="12">
        <v>2250</v>
      </c>
      <c r="G6894" s="12" t="s">
        <v>5362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9">
        <v>4130771</v>
      </c>
      <c r="E6895" s="12" t="s">
        <v>5363</v>
      </c>
      <c r="F6895" s="12">
        <v>2250</v>
      </c>
      <c r="G6895" s="12" t="s">
        <v>5364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9">
        <v>4130771</v>
      </c>
      <c r="E6896" s="12" t="s">
        <v>5365</v>
      </c>
      <c r="F6896" s="12">
        <v>2250</v>
      </c>
      <c r="G6896" s="12" t="s">
        <v>5366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9">
        <v>4130771</v>
      </c>
      <c r="E6897" s="12" t="s">
        <v>5315</v>
      </c>
      <c r="F6897" s="12">
        <v>2250</v>
      </c>
      <c r="G6897" s="12" t="s">
        <v>5316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9">
        <v>4130771</v>
      </c>
      <c r="E6898" s="12" t="s">
        <v>5317</v>
      </c>
      <c r="F6898" s="12">
        <v>2250</v>
      </c>
      <c r="G6898" s="12" t="s">
        <v>5318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9">
        <v>4130771</v>
      </c>
      <c r="E6899" s="12" t="s">
        <v>5319</v>
      </c>
      <c r="F6899" s="12">
        <v>2250</v>
      </c>
      <c r="G6899" s="12" t="s">
        <v>5320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9">
        <v>4130771</v>
      </c>
      <c r="E6900" s="12" t="s">
        <v>5321</v>
      </c>
      <c r="F6900" s="12">
        <v>2250</v>
      </c>
      <c r="G6900" s="12" t="s">
        <v>5322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9">
        <v>4130771</v>
      </c>
      <c r="E6901" s="12" t="s">
        <v>5359</v>
      </c>
      <c r="F6901" s="12">
        <v>2250</v>
      </c>
      <c r="G6901" s="12" t="s">
        <v>5360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9">
        <v>4130771</v>
      </c>
      <c r="E6902" s="12" t="s">
        <v>5361</v>
      </c>
      <c r="F6902" s="12">
        <v>2250</v>
      </c>
      <c r="G6902" s="12" t="s">
        <v>5362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9">
        <v>4130771</v>
      </c>
      <c r="E6903" s="12" t="s">
        <v>5363</v>
      </c>
      <c r="F6903" s="12">
        <v>2250</v>
      </c>
      <c r="G6903" s="12" t="s">
        <v>5364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9">
        <v>4130771</v>
      </c>
      <c r="E6904" s="12" t="s">
        <v>5365</v>
      </c>
      <c r="F6904" s="12">
        <v>2250</v>
      </c>
      <c r="G6904" s="12" t="s">
        <v>5366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9">
        <v>4130771</v>
      </c>
      <c r="E6905" s="12" t="s">
        <v>5315</v>
      </c>
      <c r="F6905" s="12">
        <v>2250</v>
      </c>
      <c r="G6905" s="12" t="s">
        <v>5316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9">
        <v>4130771</v>
      </c>
      <c r="E6906" s="12" t="s">
        <v>5317</v>
      </c>
      <c r="F6906" s="12">
        <v>2250</v>
      </c>
      <c r="G6906" s="12" t="s">
        <v>5318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9">
        <v>4130771</v>
      </c>
      <c r="E6907" s="12" t="s">
        <v>5319</v>
      </c>
      <c r="F6907" s="12">
        <v>2250</v>
      </c>
      <c r="G6907" s="12" t="s">
        <v>5320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9">
        <v>4130771</v>
      </c>
      <c r="E6908" s="12" t="s">
        <v>5321</v>
      </c>
      <c r="F6908" s="12">
        <v>2250</v>
      </c>
      <c r="G6908" s="12" t="s">
        <v>5322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9">
        <v>4130771</v>
      </c>
      <c r="E6909" s="12" t="s">
        <v>5359</v>
      </c>
      <c r="F6909" s="12">
        <v>2250</v>
      </c>
      <c r="G6909" s="12" t="s">
        <v>5360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9">
        <v>4130771</v>
      </c>
      <c r="E6910" s="12" t="s">
        <v>5361</v>
      </c>
      <c r="F6910" s="12">
        <v>2250</v>
      </c>
      <c r="G6910" s="12" t="s">
        <v>5362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9">
        <v>4130771</v>
      </c>
      <c r="E6911" s="12" t="s">
        <v>5363</v>
      </c>
      <c r="F6911" s="12">
        <v>2250</v>
      </c>
      <c r="G6911" s="12" t="s">
        <v>5364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9">
        <v>4130771</v>
      </c>
      <c r="E6912" s="12" t="s">
        <v>5365</v>
      </c>
      <c r="F6912" s="12">
        <v>2250</v>
      </c>
      <c r="G6912" s="12" t="s">
        <v>5366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9">
        <v>4130771</v>
      </c>
      <c r="E6913" s="12" t="s">
        <v>5315</v>
      </c>
      <c r="F6913" s="12">
        <v>2250</v>
      </c>
      <c r="G6913" s="12" t="s">
        <v>5316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9">
        <v>4130771</v>
      </c>
      <c r="E6914" s="12" t="s">
        <v>5317</v>
      </c>
      <c r="F6914" s="12">
        <v>2250</v>
      </c>
      <c r="G6914" s="12" t="s">
        <v>5318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9">
        <v>4130771</v>
      </c>
      <c r="E6915" s="12" t="s">
        <v>5319</v>
      </c>
      <c r="F6915" s="12">
        <v>2250</v>
      </c>
      <c r="G6915" s="12" t="s">
        <v>5320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9">
        <v>4130771</v>
      </c>
      <c r="E6916" s="12" t="s">
        <v>5321</v>
      </c>
      <c r="F6916" s="12">
        <v>2250</v>
      </c>
      <c r="G6916" s="12" t="s">
        <v>5322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9">
        <v>4130771</v>
      </c>
      <c r="E6917" s="12" t="s">
        <v>5359</v>
      </c>
      <c r="F6917" s="12">
        <v>2250</v>
      </c>
      <c r="G6917" s="12" t="s">
        <v>5360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9">
        <v>4130771</v>
      </c>
      <c r="E6918" s="12" t="s">
        <v>5361</v>
      </c>
      <c r="F6918" s="12">
        <v>2250</v>
      </c>
      <c r="G6918" s="12" t="s">
        <v>5362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9">
        <v>4130771</v>
      </c>
      <c r="E6919" s="12" t="s">
        <v>5363</v>
      </c>
      <c r="F6919" s="12">
        <v>2250</v>
      </c>
      <c r="G6919" s="12" t="s">
        <v>5364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9">
        <v>4130771</v>
      </c>
      <c r="E6920" s="12" t="s">
        <v>5365</v>
      </c>
      <c r="F6920" s="12">
        <v>2250</v>
      </c>
      <c r="G6920" s="12" t="s">
        <v>5366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9">
        <v>4130771</v>
      </c>
      <c r="E6921" s="12" t="s">
        <v>5315</v>
      </c>
      <c r="F6921" s="12">
        <v>2250</v>
      </c>
      <c r="G6921" s="12" t="s">
        <v>5316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9">
        <v>4130771</v>
      </c>
      <c r="E6922" s="12" t="s">
        <v>5317</v>
      </c>
      <c r="F6922" s="12">
        <v>2250</v>
      </c>
      <c r="G6922" s="12" t="s">
        <v>5318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9">
        <v>4130771</v>
      </c>
      <c r="E6923" s="12" t="s">
        <v>5319</v>
      </c>
      <c r="F6923" s="12">
        <v>2250</v>
      </c>
      <c r="G6923" s="12" t="s">
        <v>5320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9">
        <v>4130771</v>
      </c>
      <c r="E6924" s="12" t="s">
        <v>5321</v>
      </c>
      <c r="F6924" s="12">
        <v>2250</v>
      </c>
      <c r="G6924" s="12" t="s">
        <v>5322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9">
        <v>4130771</v>
      </c>
      <c r="E6925" s="12" t="s">
        <v>5359</v>
      </c>
      <c r="F6925" s="12">
        <v>2250</v>
      </c>
      <c r="G6925" s="12" t="s">
        <v>5360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9">
        <v>4130771</v>
      </c>
      <c r="E6926" s="12" t="s">
        <v>5361</v>
      </c>
      <c r="F6926" s="12">
        <v>2250</v>
      </c>
      <c r="G6926" s="12" t="s">
        <v>5362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9">
        <v>4130771</v>
      </c>
      <c r="E6927" s="12" t="s">
        <v>5363</v>
      </c>
      <c r="F6927" s="12">
        <v>2250</v>
      </c>
      <c r="G6927" s="12" t="s">
        <v>5364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9">
        <v>4130771</v>
      </c>
      <c r="E6928" s="12" t="s">
        <v>5365</v>
      </c>
      <c r="F6928" s="12">
        <v>2250</v>
      </c>
      <c r="G6928" s="12" t="s">
        <v>5366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9">
        <v>4130777</v>
      </c>
      <c r="E6929" s="12" t="s">
        <v>5168</v>
      </c>
      <c r="F6929" s="12">
        <v>2186</v>
      </c>
      <c r="G6929" s="14" t="s">
        <v>5169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9">
        <v>4130777</v>
      </c>
      <c r="E6930" s="12" t="s">
        <v>5170</v>
      </c>
      <c r="F6930" s="12">
        <v>2186</v>
      </c>
      <c r="G6930" s="14" t="s">
        <v>5171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9">
        <v>4130777</v>
      </c>
      <c r="E6931" s="12" t="s">
        <v>5172</v>
      </c>
      <c r="F6931" s="12">
        <v>2186</v>
      </c>
      <c r="G6931" s="14" t="s">
        <v>5173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9">
        <v>4130777</v>
      </c>
      <c r="E6932" s="12" t="s">
        <v>5174</v>
      </c>
      <c r="F6932" s="12">
        <v>2186</v>
      </c>
      <c r="G6932" s="14" t="s">
        <v>5175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9">
        <v>4130777</v>
      </c>
      <c r="E6933" s="12" t="s">
        <v>5194</v>
      </c>
      <c r="F6933" s="12">
        <v>2186</v>
      </c>
      <c r="G6933" s="14" t="s">
        <v>5195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9">
        <v>4130777</v>
      </c>
      <c r="E6934" s="12" t="s">
        <v>5196</v>
      </c>
      <c r="F6934" s="12">
        <v>2186</v>
      </c>
      <c r="G6934" s="14" t="s">
        <v>5197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9">
        <v>4130777</v>
      </c>
      <c r="E6935" s="12" t="s">
        <v>5198</v>
      </c>
      <c r="F6935" s="12">
        <v>2186</v>
      </c>
      <c r="G6935" s="14" t="s">
        <v>5199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9">
        <v>4130777</v>
      </c>
      <c r="E6936" s="12" t="s">
        <v>5200</v>
      </c>
      <c r="F6936" s="12">
        <v>2186</v>
      </c>
      <c r="G6936" s="14" t="s">
        <v>5201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9">
        <v>4130777</v>
      </c>
      <c r="E6937" s="12" t="s">
        <v>5168</v>
      </c>
      <c r="F6937" s="12">
        <v>2186</v>
      </c>
      <c r="G6937" s="14" t="s">
        <v>5169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9">
        <v>4130777</v>
      </c>
      <c r="E6938" s="12" t="s">
        <v>5170</v>
      </c>
      <c r="F6938" s="12">
        <v>2186</v>
      </c>
      <c r="G6938" s="14" t="s">
        <v>5171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9">
        <v>4130777</v>
      </c>
      <c r="E6939" s="12" t="s">
        <v>5172</v>
      </c>
      <c r="F6939" s="12">
        <v>2186</v>
      </c>
      <c r="G6939" s="14" t="s">
        <v>5173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9">
        <v>4130777</v>
      </c>
      <c r="E6940" s="12" t="s">
        <v>5174</v>
      </c>
      <c r="F6940" s="12">
        <v>2186</v>
      </c>
      <c r="G6940" s="14" t="s">
        <v>5175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9">
        <v>4130777</v>
      </c>
      <c r="E6941" s="12" t="s">
        <v>5194</v>
      </c>
      <c r="F6941" s="12">
        <v>2186</v>
      </c>
      <c r="G6941" s="14" t="s">
        <v>5195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9">
        <v>4130777</v>
      </c>
      <c r="E6942" s="12" t="s">
        <v>5196</v>
      </c>
      <c r="F6942" s="12">
        <v>2186</v>
      </c>
      <c r="G6942" s="14" t="s">
        <v>5197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9">
        <v>4130777</v>
      </c>
      <c r="E6943" s="12" t="s">
        <v>5198</v>
      </c>
      <c r="F6943" s="12">
        <v>2186</v>
      </c>
      <c r="G6943" s="14" t="s">
        <v>5199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9">
        <v>4130777</v>
      </c>
      <c r="E6944" s="12" t="s">
        <v>5200</v>
      </c>
      <c r="F6944" s="12">
        <v>2186</v>
      </c>
      <c r="G6944" s="14" t="s">
        <v>5201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9">
        <v>4130777</v>
      </c>
      <c r="E6945" s="12" t="s">
        <v>5168</v>
      </c>
      <c r="F6945" s="12">
        <v>2186</v>
      </c>
      <c r="G6945" s="14" t="s">
        <v>5169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9">
        <v>4130777</v>
      </c>
      <c r="E6946" s="12" t="s">
        <v>5170</v>
      </c>
      <c r="F6946" s="12">
        <v>2186</v>
      </c>
      <c r="G6946" s="14" t="s">
        <v>5171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9">
        <v>4130777</v>
      </c>
      <c r="E6947" s="12" t="s">
        <v>5172</v>
      </c>
      <c r="F6947" s="12">
        <v>2186</v>
      </c>
      <c r="G6947" s="14" t="s">
        <v>5173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9">
        <v>4130777</v>
      </c>
      <c r="E6948" s="12" t="s">
        <v>5174</v>
      </c>
      <c r="F6948" s="12">
        <v>2186</v>
      </c>
      <c r="G6948" s="14" t="s">
        <v>5175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9">
        <v>4130777</v>
      </c>
      <c r="E6949" s="12" t="s">
        <v>5194</v>
      </c>
      <c r="F6949" s="12">
        <v>2186</v>
      </c>
      <c r="G6949" s="14" t="s">
        <v>5195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9">
        <v>4130777</v>
      </c>
      <c r="E6950" s="12" t="s">
        <v>5196</v>
      </c>
      <c r="F6950" s="12">
        <v>2186</v>
      </c>
      <c r="G6950" s="14" t="s">
        <v>5197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9">
        <v>4130777</v>
      </c>
      <c r="E6951" s="12" t="s">
        <v>5198</v>
      </c>
      <c r="F6951" s="12">
        <v>2186</v>
      </c>
      <c r="G6951" s="14" t="s">
        <v>5199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9">
        <v>4130777</v>
      </c>
      <c r="E6952" s="12" t="s">
        <v>5200</v>
      </c>
      <c r="F6952" s="12">
        <v>2186</v>
      </c>
      <c r="G6952" s="14" t="s">
        <v>5201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9">
        <v>4130777</v>
      </c>
      <c r="E6953" s="12" t="s">
        <v>5168</v>
      </c>
      <c r="F6953" s="12">
        <v>2186</v>
      </c>
      <c r="G6953" s="14" t="s">
        <v>5169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9">
        <v>4130777</v>
      </c>
      <c r="E6954" s="12" t="s">
        <v>5170</v>
      </c>
      <c r="F6954" s="12">
        <v>2186</v>
      </c>
      <c r="G6954" s="14" t="s">
        <v>5171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9">
        <v>4130777</v>
      </c>
      <c r="E6955" s="12" t="s">
        <v>5172</v>
      </c>
      <c r="F6955" s="12">
        <v>2186</v>
      </c>
      <c r="G6955" s="14" t="s">
        <v>5173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9">
        <v>4130777</v>
      </c>
      <c r="E6956" s="12" t="s">
        <v>5174</v>
      </c>
      <c r="F6956" s="12">
        <v>2186</v>
      </c>
      <c r="G6956" s="14" t="s">
        <v>5175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9">
        <v>4130777</v>
      </c>
      <c r="E6957" s="12" t="s">
        <v>5194</v>
      </c>
      <c r="F6957" s="12">
        <v>2186</v>
      </c>
      <c r="G6957" s="14" t="s">
        <v>5195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9">
        <v>4130777</v>
      </c>
      <c r="E6958" s="12" t="s">
        <v>5196</v>
      </c>
      <c r="F6958" s="12">
        <v>2186</v>
      </c>
      <c r="G6958" s="14" t="s">
        <v>5197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9">
        <v>4130777</v>
      </c>
      <c r="E6959" s="12" t="s">
        <v>5198</v>
      </c>
      <c r="F6959" s="12">
        <v>2186</v>
      </c>
      <c r="G6959" s="14" t="s">
        <v>5199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9">
        <v>4130777</v>
      </c>
      <c r="E6960" s="12" t="s">
        <v>5200</v>
      </c>
      <c r="F6960" s="12">
        <v>2186</v>
      </c>
      <c r="G6960" s="14" t="s">
        <v>5201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9">
        <v>4130777</v>
      </c>
      <c r="E6961" s="12" t="s">
        <v>5168</v>
      </c>
      <c r="F6961" s="12">
        <v>2186</v>
      </c>
      <c r="G6961" s="14" t="s">
        <v>5169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9">
        <v>4130777</v>
      </c>
      <c r="E6962" s="12" t="s">
        <v>5170</v>
      </c>
      <c r="F6962" s="12">
        <v>2186</v>
      </c>
      <c r="G6962" s="14" t="s">
        <v>5171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9">
        <v>4130777</v>
      </c>
      <c r="E6963" s="12" t="s">
        <v>5172</v>
      </c>
      <c r="F6963" s="12">
        <v>2186</v>
      </c>
      <c r="G6963" s="14" t="s">
        <v>5173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9">
        <v>4130777</v>
      </c>
      <c r="E6964" s="12" t="s">
        <v>5174</v>
      </c>
      <c r="F6964" s="12">
        <v>2186</v>
      </c>
      <c r="G6964" s="14" t="s">
        <v>5175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9">
        <v>4130777</v>
      </c>
      <c r="E6965" s="12" t="s">
        <v>5194</v>
      </c>
      <c r="F6965" s="12">
        <v>2186</v>
      </c>
      <c r="G6965" s="14" t="s">
        <v>5195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9">
        <v>4130777</v>
      </c>
      <c r="E6966" s="12" t="s">
        <v>5196</v>
      </c>
      <c r="F6966" s="12">
        <v>2186</v>
      </c>
      <c r="G6966" s="14" t="s">
        <v>5197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9">
        <v>4130777</v>
      </c>
      <c r="E6967" s="12" t="s">
        <v>5198</v>
      </c>
      <c r="F6967" s="12">
        <v>2186</v>
      </c>
      <c r="G6967" s="14" t="s">
        <v>5199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9">
        <v>4130777</v>
      </c>
      <c r="E6968" s="12" t="s">
        <v>5200</v>
      </c>
      <c r="F6968" s="12">
        <v>2186</v>
      </c>
      <c r="G6968" s="14" t="s">
        <v>5201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9">
        <v>4130777</v>
      </c>
      <c r="E6969" s="12" t="s">
        <v>5168</v>
      </c>
      <c r="F6969" s="12">
        <v>2186</v>
      </c>
      <c r="G6969" s="14" t="s">
        <v>5169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9">
        <v>4130777</v>
      </c>
      <c r="E6970" s="12" t="s">
        <v>5170</v>
      </c>
      <c r="F6970" s="12">
        <v>2186</v>
      </c>
      <c r="G6970" s="14" t="s">
        <v>5171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9">
        <v>4130777</v>
      </c>
      <c r="E6971" s="12" t="s">
        <v>5172</v>
      </c>
      <c r="F6971" s="12">
        <v>2186</v>
      </c>
      <c r="G6971" s="14" t="s">
        <v>5173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9">
        <v>4130777</v>
      </c>
      <c r="E6972" s="12" t="s">
        <v>5174</v>
      </c>
      <c r="F6972" s="12">
        <v>2186</v>
      </c>
      <c r="G6972" s="14" t="s">
        <v>5175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9">
        <v>4130777</v>
      </c>
      <c r="E6973" s="12" t="s">
        <v>5194</v>
      </c>
      <c r="F6973" s="12">
        <v>2186</v>
      </c>
      <c r="G6973" s="14" t="s">
        <v>5195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9">
        <v>4130777</v>
      </c>
      <c r="E6974" s="12" t="s">
        <v>5196</v>
      </c>
      <c r="F6974" s="12">
        <v>2186</v>
      </c>
      <c r="G6974" s="14" t="s">
        <v>5197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9">
        <v>4130777</v>
      </c>
      <c r="E6975" s="12" t="s">
        <v>5198</v>
      </c>
      <c r="F6975" s="12">
        <v>2186</v>
      </c>
      <c r="G6975" s="14" t="s">
        <v>5199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9">
        <v>4130777</v>
      </c>
      <c r="E6976" s="12" t="s">
        <v>5200</v>
      </c>
      <c r="F6976" s="12">
        <v>2186</v>
      </c>
      <c r="G6976" s="14" t="s">
        <v>5201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9">
        <v>4130950</v>
      </c>
      <c r="E6977" s="12" t="s">
        <v>5367</v>
      </c>
      <c r="F6977" s="12">
        <v>2306</v>
      </c>
      <c r="G6977" s="12" t="s">
        <v>5368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9">
        <v>4130950</v>
      </c>
      <c r="E6978" s="12" t="s">
        <v>5369</v>
      </c>
      <c r="F6978" s="12">
        <v>2306</v>
      </c>
      <c r="G6978" s="12" t="s">
        <v>5370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9">
        <v>4130950</v>
      </c>
      <c r="E6979" s="12" t="s">
        <v>5371</v>
      </c>
      <c r="F6979" s="12">
        <v>2306</v>
      </c>
      <c r="G6979" s="12" t="s">
        <v>5372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9">
        <v>4130950</v>
      </c>
      <c r="E6980" s="12" t="s">
        <v>5373</v>
      </c>
      <c r="F6980" s="12">
        <v>2306</v>
      </c>
      <c r="G6980" s="12" t="s">
        <v>5374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9">
        <v>4130950</v>
      </c>
      <c r="E6981" s="12" t="s">
        <v>5367</v>
      </c>
      <c r="F6981" s="12">
        <v>2306</v>
      </c>
      <c r="G6981" s="12" t="s">
        <v>5368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9">
        <v>4130950</v>
      </c>
      <c r="E6982" s="12" t="s">
        <v>5369</v>
      </c>
      <c r="F6982" s="12">
        <v>2306</v>
      </c>
      <c r="G6982" s="12" t="s">
        <v>5370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9">
        <v>4130950</v>
      </c>
      <c r="E6983" s="12" t="s">
        <v>5371</v>
      </c>
      <c r="F6983" s="12">
        <v>2306</v>
      </c>
      <c r="G6983" s="12" t="s">
        <v>5372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9">
        <v>4130950</v>
      </c>
      <c r="E6984" s="12" t="s">
        <v>5373</v>
      </c>
      <c r="F6984" s="12">
        <v>2306</v>
      </c>
      <c r="G6984" s="12" t="s">
        <v>5374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9">
        <v>4130950</v>
      </c>
      <c r="E6985" s="12" t="s">
        <v>5367</v>
      </c>
      <c r="F6985" s="12">
        <v>2306</v>
      </c>
      <c r="G6985" s="12" t="s">
        <v>5368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9">
        <v>4130950</v>
      </c>
      <c r="E6986" s="12" t="s">
        <v>5369</v>
      </c>
      <c r="F6986" s="12">
        <v>2306</v>
      </c>
      <c r="G6986" s="12" t="s">
        <v>5370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9">
        <v>4130950</v>
      </c>
      <c r="E6987" s="12" t="s">
        <v>5371</v>
      </c>
      <c r="F6987" s="12">
        <v>2306</v>
      </c>
      <c r="G6987" s="12" t="s">
        <v>5372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9">
        <v>4130950</v>
      </c>
      <c r="E6988" s="12" t="s">
        <v>5373</v>
      </c>
      <c r="F6988" s="12">
        <v>2306</v>
      </c>
      <c r="G6988" s="12" t="s">
        <v>5374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9">
        <v>5101001</v>
      </c>
      <c r="E6989" s="12" t="s">
        <v>5589</v>
      </c>
      <c r="F6989" s="12">
        <v>10635</v>
      </c>
      <c r="G6989" s="12" t="s">
        <v>5590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9">
        <v>5101001</v>
      </c>
      <c r="E6990" s="12" t="s">
        <v>5591</v>
      </c>
      <c r="F6990" s="12">
        <v>10635</v>
      </c>
      <c r="G6990" s="12" t="s">
        <v>5592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9">
        <v>5101001</v>
      </c>
      <c r="E6991" s="12" t="s">
        <v>5589</v>
      </c>
      <c r="F6991" s="12">
        <v>10635</v>
      </c>
      <c r="G6991" s="12" t="s">
        <v>5590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9">
        <v>5101001</v>
      </c>
      <c r="E6992" s="12" t="s">
        <v>5591</v>
      </c>
      <c r="F6992" s="12">
        <v>10635</v>
      </c>
      <c r="G6992" s="12" t="s">
        <v>5592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9">
        <v>5101001</v>
      </c>
      <c r="E6993" s="12" t="s">
        <v>5589</v>
      </c>
      <c r="F6993" s="12">
        <v>10635</v>
      </c>
      <c r="G6993" s="12" t="s">
        <v>5590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9">
        <v>5101001</v>
      </c>
      <c r="E6994" s="12" t="s">
        <v>5591</v>
      </c>
      <c r="F6994" s="12">
        <v>10635</v>
      </c>
      <c r="G6994" s="12" t="s">
        <v>5592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9">
        <v>5101001</v>
      </c>
      <c r="E6995" s="12" t="s">
        <v>5589</v>
      </c>
      <c r="F6995" s="12">
        <v>10635</v>
      </c>
      <c r="G6995" s="12" t="s">
        <v>5590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9">
        <v>5101001</v>
      </c>
      <c r="E6996" s="12" t="s">
        <v>5591</v>
      </c>
      <c r="F6996" s="12">
        <v>10635</v>
      </c>
      <c r="G6996" s="12" t="s">
        <v>5592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9">
        <v>5101001</v>
      </c>
      <c r="E6997" s="12" t="s">
        <v>5589</v>
      </c>
      <c r="F6997" s="12">
        <v>10635</v>
      </c>
      <c r="G6997" s="12" t="s">
        <v>5590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9">
        <v>5101001</v>
      </c>
      <c r="E6998" s="12" t="s">
        <v>5591</v>
      </c>
      <c r="F6998" s="12">
        <v>10635</v>
      </c>
      <c r="G6998" s="12" t="s">
        <v>5592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9">
        <v>5101001</v>
      </c>
      <c r="E6999" s="12" t="s">
        <v>5589</v>
      </c>
      <c r="F6999" s="12">
        <v>10635</v>
      </c>
      <c r="G6999" s="12" t="s">
        <v>5590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9">
        <v>5101001</v>
      </c>
      <c r="E7000" s="12" t="s">
        <v>5591</v>
      </c>
      <c r="F7000" s="12">
        <v>10635</v>
      </c>
      <c r="G7000" s="12" t="s">
        <v>5592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9">
        <v>5101001</v>
      </c>
      <c r="E7001" s="12" t="s">
        <v>5589</v>
      </c>
      <c r="F7001" s="12">
        <v>10635</v>
      </c>
      <c r="G7001" s="12" t="s">
        <v>5590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9">
        <v>5101001</v>
      </c>
      <c r="E7002" s="12" t="s">
        <v>5591</v>
      </c>
      <c r="F7002" s="12">
        <v>10635</v>
      </c>
      <c r="G7002" s="12" t="s">
        <v>5592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9">
        <v>5101002</v>
      </c>
      <c r="E7003" s="12" t="s">
        <v>5917</v>
      </c>
      <c r="F7003" s="12">
        <v>4509</v>
      </c>
      <c r="G7003" s="12" t="s">
        <v>5919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9">
        <v>5101002</v>
      </c>
      <c r="E7004" s="12" t="s">
        <v>5920</v>
      </c>
      <c r="F7004" s="12">
        <v>4509</v>
      </c>
      <c r="G7004" s="12" t="s">
        <v>5922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9">
        <v>5101002</v>
      </c>
      <c r="E7005" s="12" t="s">
        <v>5917</v>
      </c>
      <c r="F7005" s="12">
        <v>4509</v>
      </c>
      <c r="G7005" s="12" t="s">
        <v>5919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9">
        <v>5101002</v>
      </c>
      <c r="E7006" s="12" t="s">
        <v>5920</v>
      </c>
      <c r="F7006" s="12">
        <v>4509</v>
      </c>
      <c r="G7006" s="12" t="s">
        <v>5922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9">
        <v>5101002</v>
      </c>
      <c r="E7007" s="12" t="s">
        <v>5917</v>
      </c>
      <c r="F7007" s="12">
        <v>4509</v>
      </c>
      <c r="G7007" s="12" t="s">
        <v>5918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9">
        <v>5101002</v>
      </c>
      <c r="E7008" s="12" t="s">
        <v>5917</v>
      </c>
      <c r="F7008" s="12">
        <v>4509</v>
      </c>
      <c r="G7008" s="12" t="s">
        <v>5919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9">
        <v>5101002</v>
      </c>
      <c r="E7009" s="12" t="s">
        <v>5920</v>
      </c>
      <c r="F7009" s="12">
        <v>4509</v>
      </c>
      <c r="G7009" s="12" t="s">
        <v>5921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9">
        <v>5101002</v>
      </c>
      <c r="E7010" s="12" t="s">
        <v>5920</v>
      </c>
      <c r="F7010" s="12">
        <v>4509</v>
      </c>
      <c r="G7010" s="12" t="s">
        <v>5922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9">
        <v>5101002</v>
      </c>
      <c r="E7011" s="12" t="s">
        <v>5917</v>
      </c>
      <c r="F7011" s="12">
        <v>4509</v>
      </c>
      <c r="G7011" s="12" t="s">
        <v>5919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9">
        <v>5101002</v>
      </c>
      <c r="E7012" s="12" t="s">
        <v>5920</v>
      </c>
      <c r="F7012" s="12">
        <v>4509</v>
      </c>
      <c r="G7012" s="12" t="s">
        <v>5922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9">
        <v>5101002</v>
      </c>
      <c r="E7013" s="12" t="s">
        <v>5917</v>
      </c>
      <c r="F7013" s="12">
        <v>4509</v>
      </c>
      <c r="G7013" s="12" t="s">
        <v>5919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9">
        <v>5101002</v>
      </c>
      <c r="E7014" s="12" t="s">
        <v>5920</v>
      </c>
      <c r="F7014" s="12">
        <v>4509</v>
      </c>
      <c r="G7014" s="12" t="s">
        <v>5922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9">
        <v>5101002</v>
      </c>
      <c r="E7015" s="12" t="s">
        <v>5917</v>
      </c>
      <c r="F7015" s="12">
        <v>4509</v>
      </c>
      <c r="G7015" s="12" t="s">
        <v>5919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9">
        <v>5101002</v>
      </c>
      <c r="E7016" s="12" t="s">
        <v>5920</v>
      </c>
      <c r="F7016" s="12">
        <v>4509</v>
      </c>
      <c r="G7016" s="12" t="s">
        <v>5922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9">
        <v>5101002</v>
      </c>
      <c r="E7017" s="12" t="s">
        <v>5917</v>
      </c>
      <c r="F7017" s="12">
        <v>4509</v>
      </c>
      <c r="G7017" s="12" t="s">
        <v>5919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9">
        <v>5101002</v>
      </c>
      <c r="E7018" s="12" t="s">
        <v>5920</v>
      </c>
      <c r="F7018" s="12">
        <v>4509</v>
      </c>
      <c r="G7018" s="12" t="s">
        <v>5922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9">
        <v>5101009</v>
      </c>
      <c r="E7019" s="12" t="s">
        <v>5570</v>
      </c>
      <c r="F7019" s="12">
        <v>4286</v>
      </c>
      <c r="G7019" s="12" t="s">
        <v>5571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9">
        <v>5101009</v>
      </c>
      <c r="E7020" s="12" t="s">
        <v>5572</v>
      </c>
      <c r="F7020" s="12">
        <v>4286</v>
      </c>
      <c r="G7020" s="12" t="s">
        <v>5573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9">
        <v>5101009</v>
      </c>
      <c r="E7021" s="12" t="s">
        <v>5578</v>
      </c>
      <c r="F7021" s="12">
        <v>4286</v>
      </c>
      <c r="G7021" s="12" t="s">
        <v>5579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9">
        <v>5101009</v>
      </c>
      <c r="E7022" s="12" t="s">
        <v>5580</v>
      </c>
      <c r="F7022" s="12">
        <v>4286</v>
      </c>
      <c r="G7022" s="12" t="s">
        <v>5581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9">
        <v>5101009</v>
      </c>
      <c r="E7023" s="12" t="s">
        <v>5570</v>
      </c>
      <c r="F7023" s="12">
        <v>4286</v>
      </c>
      <c r="G7023" s="12" t="s">
        <v>5571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9">
        <v>5101009</v>
      </c>
      <c r="E7024" s="12" t="s">
        <v>5572</v>
      </c>
      <c r="F7024" s="12">
        <v>4286</v>
      </c>
      <c r="G7024" s="12" t="s">
        <v>5573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9">
        <v>5101009</v>
      </c>
      <c r="E7025" s="12" t="s">
        <v>5578</v>
      </c>
      <c r="F7025" s="12">
        <v>4286</v>
      </c>
      <c r="G7025" s="12" t="s">
        <v>5579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9">
        <v>5101009</v>
      </c>
      <c r="E7026" s="12" t="s">
        <v>5580</v>
      </c>
      <c r="F7026" s="12">
        <v>4286</v>
      </c>
      <c r="G7026" s="12" t="s">
        <v>5581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9">
        <v>5101009</v>
      </c>
      <c r="E7027" s="12" t="s">
        <v>5570</v>
      </c>
      <c r="F7027" s="12">
        <v>4286</v>
      </c>
      <c r="G7027" s="12" t="s">
        <v>5571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9">
        <v>5101009</v>
      </c>
      <c r="E7028" s="12" t="s">
        <v>5572</v>
      </c>
      <c r="F7028" s="12">
        <v>4286</v>
      </c>
      <c r="G7028" s="12" t="s">
        <v>5573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9">
        <v>5101009</v>
      </c>
      <c r="E7029" s="12" t="s">
        <v>5570</v>
      </c>
      <c r="F7029" s="12">
        <v>4286</v>
      </c>
      <c r="G7029" s="12" t="s">
        <v>5571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9">
        <v>5101009</v>
      </c>
      <c r="E7030" s="12" t="s">
        <v>5572</v>
      </c>
      <c r="F7030" s="12">
        <v>4286</v>
      </c>
      <c r="G7030" s="12" t="s">
        <v>5573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9">
        <v>5101009</v>
      </c>
      <c r="E7031" s="12" t="s">
        <v>5578</v>
      </c>
      <c r="F7031" s="12">
        <v>4286</v>
      </c>
      <c r="G7031" s="12" t="s">
        <v>5579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9">
        <v>5101009</v>
      </c>
      <c r="E7032" s="12" t="s">
        <v>5580</v>
      </c>
      <c r="F7032" s="12">
        <v>4286</v>
      </c>
      <c r="G7032" s="12" t="s">
        <v>5581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9">
        <v>5101009</v>
      </c>
      <c r="E7033" s="12" t="s">
        <v>5570</v>
      </c>
      <c r="F7033" s="12">
        <v>4286</v>
      </c>
      <c r="G7033" s="12" t="s">
        <v>5571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9">
        <v>5101009</v>
      </c>
      <c r="E7034" s="12" t="s">
        <v>5572</v>
      </c>
      <c r="F7034" s="12">
        <v>4286</v>
      </c>
      <c r="G7034" s="12" t="s">
        <v>5573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9">
        <v>5101009</v>
      </c>
      <c r="E7035" s="12" t="s">
        <v>5578</v>
      </c>
      <c r="F7035" s="12">
        <v>4286</v>
      </c>
      <c r="G7035" s="12" t="s">
        <v>5579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9">
        <v>5101009</v>
      </c>
      <c r="E7036" s="12" t="s">
        <v>5580</v>
      </c>
      <c r="F7036" s="12">
        <v>4286</v>
      </c>
      <c r="G7036" s="12" t="s">
        <v>5581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9">
        <v>5101009</v>
      </c>
      <c r="E7037" s="12" t="s">
        <v>5570</v>
      </c>
      <c r="F7037" s="12">
        <v>4286</v>
      </c>
      <c r="G7037" s="12" t="s">
        <v>5571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9">
        <v>5101009</v>
      </c>
      <c r="E7038" s="12" t="s">
        <v>5572</v>
      </c>
      <c r="F7038" s="12">
        <v>4286</v>
      </c>
      <c r="G7038" s="12" t="s">
        <v>5573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9">
        <v>5101009</v>
      </c>
      <c r="E7039" s="12" t="s">
        <v>5578</v>
      </c>
      <c r="F7039" s="12">
        <v>4286</v>
      </c>
      <c r="G7039" s="12" t="s">
        <v>5579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9">
        <v>5101009</v>
      </c>
      <c r="E7040" s="12" t="s">
        <v>5580</v>
      </c>
      <c r="F7040" s="12">
        <v>4286</v>
      </c>
      <c r="G7040" s="12" t="s">
        <v>5581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9">
        <v>5101009</v>
      </c>
      <c r="E7041" s="12" t="s">
        <v>5560</v>
      </c>
      <c r="F7041" s="12">
        <v>4536</v>
      </c>
      <c r="G7041" s="12" t="s">
        <v>5561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9">
        <v>5101009</v>
      </c>
      <c r="E7042" s="12" t="s">
        <v>5562</v>
      </c>
      <c r="F7042" s="12">
        <v>4536</v>
      </c>
      <c r="G7042" s="12" t="s">
        <v>5563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9">
        <v>5101009</v>
      </c>
      <c r="E7043" s="12" t="s">
        <v>5566</v>
      </c>
      <c r="F7043" s="12">
        <v>5714</v>
      </c>
      <c r="G7043" s="12" t="s">
        <v>5567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9">
        <v>5101009</v>
      </c>
      <c r="E7044" s="12" t="s">
        <v>5568</v>
      </c>
      <c r="F7044" s="12">
        <v>4286</v>
      </c>
      <c r="G7044" s="12" t="s">
        <v>5569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9">
        <v>5101009</v>
      </c>
      <c r="E7045" s="12" t="s">
        <v>5580</v>
      </c>
      <c r="F7045" s="12">
        <v>4286</v>
      </c>
      <c r="G7045" s="12" t="s">
        <v>5581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9">
        <v>5101009</v>
      </c>
      <c r="E7046" s="12" t="s">
        <v>5560</v>
      </c>
      <c r="F7046" s="12">
        <v>4536</v>
      </c>
      <c r="G7046" s="12" t="s">
        <v>5561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9">
        <v>5101009</v>
      </c>
      <c r="E7047" s="12" t="s">
        <v>5562</v>
      </c>
      <c r="F7047" s="12">
        <v>4536</v>
      </c>
      <c r="G7047" s="12" t="s">
        <v>5563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9">
        <v>5101009</v>
      </c>
      <c r="E7048" s="12" t="s">
        <v>5566</v>
      </c>
      <c r="F7048" s="12">
        <v>5714</v>
      </c>
      <c r="G7048" s="12" t="s">
        <v>5567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9">
        <v>5101009</v>
      </c>
      <c r="E7049" s="12" t="s">
        <v>5568</v>
      </c>
      <c r="F7049" s="12">
        <v>4286</v>
      </c>
      <c r="G7049" s="12" t="s">
        <v>5569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9">
        <v>5101009</v>
      </c>
      <c r="E7050" s="12" t="s">
        <v>5560</v>
      </c>
      <c r="F7050" s="12">
        <v>4536</v>
      </c>
      <c r="G7050" s="12" t="s">
        <v>5561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9">
        <v>5101009</v>
      </c>
      <c r="E7051" s="12" t="s">
        <v>5562</v>
      </c>
      <c r="F7051" s="12">
        <v>4536</v>
      </c>
      <c r="G7051" s="12" t="s">
        <v>5563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9">
        <v>5101009</v>
      </c>
      <c r="E7052" s="12" t="s">
        <v>5566</v>
      </c>
      <c r="F7052" s="12">
        <v>5714</v>
      </c>
      <c r="G7052" s="12" t="s">
        <v>5567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9">
        <v>5101009</v>
      </c>
      <c r="E7053" s="12" t="s">
        <v>5568</v>
      </c>
      <c r="F7053" s="12">
        <v>4286</v>
      </c>
      <c r="G7053" s="12" t="s">
        <v>5569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9">
        <v>5101009</v>
      </c>
      <c r="E7054" s="12" t="s">
        <v>5570</v>
      </c>
      <c r="F7054" s="12">
        <v>4286</v>
      </c>
      <c r="G7054" s="12" t="s">
        <v>5571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9">
        <v>5101009</v>
      </c>
      <c r="E7055" s="12" t="s">
        <v>5572</v>
      </c>
      <c r="F7055" s="12">
        <v>4286</v>
      </c>
      <c r="G7055" s="12" t="s">
        <v>5573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9">
        <v>5101009</v>
      </c>
      <c r="E7056" s="12" t="s">
        <v>5578</v>
      </c>
      <c r="F7056" s="12">
        <v>4286</v>
      </c>
      <c r="G7056" s="12" t="s">
        <v>5579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9">
        <v>5101009</v>
      </c>
      <c r="E7057" s="12" t="s">
        <v>5580</v>
      </c>
      <c r="F7057" s="12">
        <v>4286</v>
      </c>
      <c r="G7057" s="12" t="s">
        <v>5581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9">
        <v>5101011</v>
      </c>
      <c r="E7058" s="12" t="s">
        <v>5558</v>
      </c>
      <c r="F7058" s="12">
        <v>4286</v>
      </c>
      <c r="G7058" s="12" t="s">
        <v>5559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9">
        <v>5101011</v>
      </c>
      <c r="E7059" s="12" t="s">
        <v>5578</v>
      </c>
      <c r="F7059" s="12">
        <v>4286</v>
      </c>
      <c r="G7059" s="12" t="s">
        <v>5579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9">
        <v>5101011</v>
      </c>
      <c r="E7060" s="12" t="s">
        <v>5580</v>
      </c>
      <c r="F7060" s="12">
        <v>4286</v>
      </c>
      <c r="G7060" s="12" t="s">
        <v>5581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9">
        <v>5101011</v>
      </c>
      <c r="E7061" s="12" t="s">
        <v>5593</v>
      </c>
      <c r="F7061" s="12">
        <v>4286</v>
      </c>
      <c r="G7061" s="12" t="s">
        <v>5594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9">
        <v>5101011</v>
      </c>
      <c r="E7062" s="12" t="s">
        <v>5558</v>
      </c>
      <c r="F7062" s="12">
        <v>4286</v>
      </c>
      <c r="G7062" s="12" t="s">
        <v>5559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9">
        <v>5101011</v>
      </c>
      <c r="E7063" s="12" t="s">
        <v>5578</v>
      </c>
      <c r="F7063" s="12">
        <v>4286</v>
      </c>
      <c r="G7063" s="12" t="s">
        <v>5579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9">
        <v>5101011</v>
      </c>
      <c r="E7064" s="12" t="s">
        <v>5580</v>
      </c>
      <c r="F7064" s="12">
        <v>4286</v>
      </c>
      <c r="G7064" s="12" t="s">
        <v>5581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9">
        <v>5101011</v>
      </c>
      <c r="E7065" s="12" t="s">
        <v>5593</v>
      </c>
      <c r="F7065" s="12">
        <v>4286</v>
      </c>
      <c r="G7065" s="12" t="s">
        <v>5594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9">
        <v>5101011</v>
      </c>
      <c r="E7066" s="12" t="s">
        <v>5558</v>
      </c>
      <c r="F7066" s="12">
        <v>4286</v>
      </c>
      <c r="G7066" s="12" t="s">
        <v>5559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9">
        <v>5101011</v>
      </c>
      <c r="E7067" s="12" t="s">
        <v>5578</v>
      </c>
      <c r="F7067" s="12">
        <v>4286</v>
      </c>
      <c r="G7067" s="12" t="s">
        <v>5579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9">
        <v>5101011</v>
      </c>
      <c r="E7068" s="12" t="s">
        <v>5580</v>
      </c>
      <c r="F7068" s="12">
        <v>4286</v>
      </c>
      <c r="G7068" s="12" t="s">
        <v>5581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9">
        <v>5101011</v>
      </c>
      <c r="E7069" s="12" t="s">
        <v>5593</v>
      </c>
      <c r="F7069" s="12">
        <v>4286</v>
      </c>
      <c r="G7069" s="12" t="s">
        <v>5594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9">
        <v>5101011</v>
      </c>
      <c r="E7070" s="12" t="s">
        <v>5558</v>
      </c>
      <c r="F7070" s="12">
        <v>4286</v>
      </c>
      <c r="G7070" s="12" t="s">
        <v>5559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9">
        <v>5101011</v>
      </c>
      <c r="E7071" s="12" t="s">
        <v>5578</v>
      </c>
      <c r="F7071" s="12">
        <v>4286</v>
      </c>
      <c r="G7071" s="12" t="s">
        <v>5579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9">
        <v>5101011</v>
      </c>
      <c r="E7072" s="12" t="s">
        <v>5580</v>
      </c>
      <c r="F7072" s="12">
        <v>4286</v>
      </c>
      <c r="G7072" s="12" t="s">
        <v>5581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9">
        <v>5101011</v>
      </c>
      <c r="E7073" s="12" t="s">
        <v>5593</v>
      </c>
      <c r="F7073" s="12">
        <v>4286</v>
      </c>
      <c r="G7073" s="12" t="s">
        <v>5594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9">
        <v>5101011</v>
      </c>
      <c r="E7074" s="12" t="s">
        <v>5558</v>
      </c>
      <c r="F7074" s="12">
        <v>4286</v>
      </c>
      <c r="G7074" s="12" t="s">
        <v>5559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9">
        <v>5101011</v>
      </c>
      <c r="E7075" s="12" t="s">
        <v>5578</v>
      </c>
      <c r="F7075" s="12">
        <v>4286</v>
      </c>
      <c r="G7075" s="12" t="s">
        <v>5579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9">
        <v>5101011</v>
      </c>
      <c r="E7076" s="12" t="s">
        <v>5580</v>
      </c>
      <c r="F7076" s="12">
        <v>4286</v>
      </c>
      <c r="G7076" s="12" t="s">
        <v>5581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9">
        <v>5101011</v>
      </c>
      <c r="E7077" s="12" t="s">
        <v>5593</v>
      </c>
      <c r="F7077" s="12">
        <v>4286</v>
      </c>
      <c r="G7077" s="12" t="s">
        <v>5594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9">
        <v>5101011</v>
      </c>
      <c r="E7078" s="12" t="s">
        <v>5558</v>
      </c>
      <c r="F7078" s="12">
        <v>4286</v>
      </c>
      <c r="G7078" s="12" t="s">
        <v>5559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9">
        <v>5101011</v>
      </c>
      <c r="E7079" s="12" t="s">
        <v>5578</v>
      </c>
      <c r="F7079" s="12">
        <v>4286</v>
      </c>
      <c r="G7079" s="12" t="s">
        <v>5579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9">
        <v>5101011</v>
      </c>
      <c r="E7080" s="12" t="s">
        <v>5580</v>
      </c>
      <c r="F7080" s="12">
        <v>4286</v>
      </c>
      <c r="G7080" s="12" t="s">
        <v>5581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9">
        <v>5101011</v>
      </c>
      <c r="E7081" s="12" t="s">
        <v>5593</v>
      </c>
      <c r="F7081" s="12">
        <v>4286</v>
      </c>
      <c r="G7081" s="12" t="s">
        <v>5594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9">
        <v>5101011</v>
      </c>
      <c r="E7082" s="12" t="s">
        <v>5560</v>
      </c>
      <c r="F7082" s="12">
        <v>4536</v>
      </c>
      <c r="G7082" s="12" t="s">
        <v>5561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9">
        <v>5101011</v>
      </c>
      <c r="E7083" s="12" t="s">
        <v>5562</v>
      </c>
      <c r="F7083" s="12">
        <v>4536</v>
      </c>
      <c r="G7083" s="12" t="s">
        <v>5563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9">
        <v>5101011</v>
      </c>
      <c r="E7084" s="12" t="s">
        <v>5580</v>
      </c>
      <c r="F7084" s="12">
        <v>4286</v>
      </c>
      <c r="G7084" s="12" t="s">
        <v>5581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9">
        <v>5101011</v>
      </c>
      <c r="E7085" s="12" t="s">
        <v>5560</v>
      </c>
      <c r="F7085" s="12">
        <v>4536</v>
      </c>
      <c r="G7085" s="12" t="s">
        <v>5561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9">
        <v>5101011</v>
      </c>
      <c r="E7086" s="12" t="s">
        <v>5562</v>
      </c>
      <c r="F7086" s="12">
        <v>4536</v>
      </c>
      <c r="G7086" s="12" t="s">
        <v>5563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9">
        <v>5101011</v>
      </c>
      <c r="E7087" s="12" t="s">
        <v>5560</v>
      </c>
      <c r="F7087" s="12">
        <v>4536</v>
      </c>
      <c r="G7087" s="12" t="s">
        <v>5561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9">
        <v>5101011</v>
      </c>
      <c r="E7088" s="12" t="s">
        <v>5562</v>
      </c>
      <c r="F7088" s="12">
        <v>4536</v>
      </c>
      <c r="G7088" s="12" t="s">
        <v>5563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9">
        <v>5101011</v>
      </c>
      <c r="E7089" s="12" t="s">
        <v>5558</v>
      </c>
      <c r="F7089" s="12">
        <v>4286</v>
      </c>
      <c r="G7089" s="12" t="s">
        <v>5559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9">
        <v>5101011</v>
      </c>
      <c r="E7090" s="12" t="s">
        <v>5578</v>
      </c>
      <c r="F7090" s="12">
        <v>4286</v>
      </c>
      <c r="G7090" s="12" t="s">
        <v>5579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9">
        <v>5101011</v>
      </c>
      <c r="E7091" s="12" t="s">
        <v>5580</v>
      </c>
      <c r="F7091" s="12">
        <v>4286</v>
      </c>
      <c r="G7091" s="12" t="s">
        <v>5581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9">
        <v>5101011</v>
      </c>
      <c r="E7092" s="12" t="s">
        <v>5593</v>
      </c>
      <c r="F7092" s="12">
        <v>4286</v>
      </c>
      <c r="G7092" s="12" t="s">
        <v>5594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9">
        <v>5101029</v>
      </c>
      <c r="E7093" s="12" t="s">
        <v>5917</v>
      </c>
      <c r="F7093" s="12">
        <v>4509</v>
      </c>
      <c r="G7093" s="12" t="s">
        <v>5919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9">
        <v>5101029</v>
      </c>
      <c r="E7094" s="12" t="s">
        <v>5920</v>
      </c>
      <c r="F7094" s="12">
        <v>4509</v>
      </c>
      <c r="G7094" s="12" t="s">
        <v>5922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9">
        <v>5101029</v>
      </c>
      <c r="E7095" s="12" t="s">
        <v>5917</v>
      </c>
      <c r="F7095" s="12">
        <v>4509</v>
      </c>
      <c r="G7095" s="12" t="s">
        <v>5918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9">
        <v>5101029</v>
      </c>
      <c r="E7096" s="12" t="s">
        <v>5917</v>
      </c>
      <c r="F7096" s="12">
        <v>4509</v>
      </c>
      <c r="G7096" s="12" t="s">
        <v>5919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9">
        <v>5101029</v>
      </c>
      <c r="E7097" s="12" t="s">
        <v>5920</v>
      </c>
      <c r="F7097" s="12">
        <v>4509</v>
      </c>
      <c r="G7097" s="12" t="s">
        <v>5921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9">
        <v>5101029</v>
      </c>
      <c r="E7098" s="12" t="s">
        <v>5920</v>
      </c>
      <c r="F7098" s="12">
        <v>4509</v>
      </c>
      <c r="G7098" s="12" t="s">
        <v>5922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9">
        <v>5101029</v>
      </c>
      <c r="E7099" s="12" t="s">
        <v>5917</v>
      </c>
      <c r="F7099" s="12">
        <v>4509</v>
      </c>
      <c r="G7099" s="12" t="s">
        <v>5918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9">
        <v>5101029</v>
      </c>
      <c r="E7100" s="12" t="s">
        <v>5917</v>
      </c>
      <c r="F7100" s="12">
        <v>4509</v>
      </c>
      <c r="G7100" s="12" t="s">
        <v>5919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9">
        <v>5101029</v>
      </c>
      <c r="E7101" s="12" t="s">
        <v>5920</v>
      </c>
      <c r="F7101" s="12">
        <v>4509</v>
      </c>
      <c r="G7101" s="12" t="s">
        <v>5921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9">
        <v>5101029</v>
      </c>
      <c r="E7102" s="12" t="s">
        <v>5920</v>
      </c>
      <c r="F7102" s="12">
        <v>4509</v>
      </c>
      <c r="G7102" s="12" t="s">
        <v>5922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9">
        <v>5101029</v>
      </c>
      <c r="E7103" s="12" t="s">
        <v>5917</v>
      </c>
      <c r="F7103" s="12">
        <v>4509</v>
      </c>
      <c r="G7103" s="12" t="s">
        <v>5918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9">
        <v>5101029</v>
      </c>
      <c r="E7104" s="12" t="s">
        <v>5917</v>
      </c>
      <c r="F7104" s="12">
        <v>4509</v>
      </c>
      <c r="G7104" s="12" t="s">
        <v>5919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9">
        <v>5101029</v>
      </c>
      <c r="E7105" s="12" t="s">
        <v>5920</v>
      </c>
      <c r="F7105" s="12">
        <v>4509</v>
      </c>
      <c r="G7105" s="12" t="s">
        <v>5921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9">
        <v>5101029</v>
      </c>
      <c r="E7106" s="12" t="s">
        <v>5920</v>
      </c>
      <c r="F7106" s="12">
        <v>4509</v>
      </c>
      <c r="G7106" s="12" t="s">
        <v>5922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9">
        <v>5101029</v>
      </c>
      <c r="E7107" s="12" t="s">
        <v>5917</v>
      </c>
      <c r="F7107" s="12">
        <v>4509</v>
      </c>
      <c r="G7107" s="12" t="s">
        <v>5918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9">
        <v>5101029</v>
      </c>
      <c r="E7108" s="12" t="s">
        <v>5917</v>
      </c>
      <c r="F7108" s="12">
        <v>4509</v>
      </c>
      <c r="G7108" s="12" t="s">
        <v>5919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9">
        <v>5101029</v>
      </c>
      <c r="E7109" s="12" t="s">
        <v>5920</v>
      </c>
      <c r="F7109" s="12">
        <v>4509</v>
      </c>
      <c r="G7109" s="12" t="s">
        <v>5921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9">
        <v>5101029</v>
      </c>
      <c r="E7110" s="12" t="s">
        <v>5920</v>
      </c>
      <c r="F7110" s="12">
        <v>4509</v>
      </c>
      <c r="G7110" s="12" t="s">
        <v>5922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9">
        <v>5101029</v>
      </c>
      <c r="E7111" s="12" t="s">
        <v>5917</v>
      </c>
      <c r="F7111" s="12">
        <v>4509</v>
      </c>
      <c r="G7111" s="12" t="s">
        <v>5918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9">
        <v>5101029</v>
      </c>
      <c r="E7112" s="12" t="s">
        <v>5917</v>
      </c>
      <c r="F7112" s="12">
        <v>4509</v>
      </c>
      <c r="G7112" s="12" t="s">
        <v>5919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9">
        <v>5101029</v>
      </c>
      <c r="E7113" s="12" t="s">
        <v>5920</v>
      </c>
      <c r="F7113" s="12">
        <v>4509</v>
      </c>
      <c r="G7113" s="12" t="s">
        <v>5921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9">
        <v>5101029</v>
      </c>
      <c r="E7114" s="12" t="s">
        <v>5920</v>
      </c>
      <c r="F7114" s="12">
        <v>4509</v>
      </c>
      <c r="G7114" s="12" t="s">
        <v>5922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9">
        <v>5101029</v>
      </c>
      <c r="E7115" s="12" t="s">
        <v>5917</v>
      </c>
      <c r="F7115" s="12">
        <v>4509</v>
      </c>
      <c r="G7115" s="12" t="s">
        <v>5918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9">
        <v>5101029</v>
      </c>
      <c r="E7116" s="12" t="s">
        <v>5917</v>
      </c>
      <c r="F7116" s="12">
        <v>4509</v>
      </c>
      <c r="G7116" s="12" t="s">
        <v>5919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9">
        <v>5101029</v>
      </c>
      <c r="E7117" s="12" t="s">
        <v>5920</v>
      </c>
      <c r="F7117" s="12">
        <v>4509</v>
      </c>
      <c r="G7117" s="12" t="s">
        <v>5921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9">
        <v>5101029</v>
      </c>
      <c r="E7118" s="12" t="s">
        <v>5920</v>
      </c>
      <c r="F7118" s="12">
        <v>4509</v>
      </c>
      <c r="G7118" s="12" t="s">
        <v>5922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9">
        <v>5101033</v>
      </c>
      <c r="E7119" s="12" t="s">
        <v>5938</v>
      </c>
      <c r="F7119" s="12">
        <v>4775</v>
      </c>
      <c r="G7119" s="12" t="s">
        <v>5939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9">
        <v>5101033</v>
      </c>
      <c r="E7120" s="12" t="s">
        <v>5940</v>
      </c>
      <c r="F7120" s="12">
        <v>4775</v>
      </c>
      <c r="G7120" s="12" t="s">
        <v>5941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9">
        <v>5101033</v>
      </c>
      <c r="E7121" s="12" t="s">
        <v>5938</v>
      </c>
      <c r="F7121" s="12">
        <v>4775</v>
      </c>
      <c r="G7121" s="12" t="s">
        <v>5939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9">
        <v>5101033</v>
      </c>
      <c r="E7122" s="12" t="s">
        <v>5940</v>
      </c>
      <c r="F7122" s="12">
        <v>4775</v>
      </c>
      <c r="G7122" s="12" t="s">
        <v>5941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9">
        <v>5101033</v>
      </c>
      <c r="E7123" s="12" t="s">
        <v>5938</v>
      </c>
      <c r="F7123" s="12">
        <v>4775</v>
      </c>
      <c r="G7123" s="12" t="s">
        <v>5939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9">
        <v>5101033</v>
      </c>
      <c r="E7124" s="12" t="s">
        <v>5940</v>
      </c>
      <c r="F7124" s="12">
        <v>4775</v>
      </c>
      <c r="G7124" s="12" t="s">
        <v>5941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9">
        <v>5101033</v>
      </c>
      <c r="E7125" s="12" t="s">
        <v>5938</v>
      </c>
      <c r="F7125" s="12">
        <v>4775</v>
      </c>
      <c r="G7125" s="12" t="s">
        <v>5939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9">
        <v>5101033</v>
      </c>
      <c r="E7126" s="12" t="s">
        <v>5940</v>
      </c>
      <c r="F7126" s="12">
        <v>4775</v>
      </c>
      <c r="G7126" s="12" t="s">
        <v>5941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9">
        <v>5101033</v>
      </c>
      <c r="E7127" s="12" t="s">
        <v>5938</v>
      </c>
      <c r="F7127" s="12">
        <v>4775</v>
      </c>
      <c r="G7127" s="12" t="s">
        <v>5939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9">
        <v>5101033</v>
      </c>
      <c r="E7128" s="12" t="s">
        <v>5940</v>
      </c>
      <c r="F7128" s="12">
        <v>4775</v>
      </c>
      <c r="G7128" s="12" t="s">
        <v>5941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9">
        <v>5101033</v>
      </c>
      <c r="E7129" s="12" t="s">
        <v>5938</v>
      </c>
      <c r="F7129" s="12">
        <v>4775</v>
      </c>
      <c r="G7129" s="12" t="s">
        <v>5939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9">
        <v>5101033</v>
      </c>
      <c r="E7130" s="12" t="s">
        <v>5940</v>
      </c>
      <c r="F7130" s="12">
        <v>4775</v>
      </c>
      <c r="G7130" s="12" t="s">
        <v>5941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9">
        <v>5101033</v>
      </c>
      <c r="E7131" s="12" t="s">
        <v>5938</v>
      </c>
      <c r="F7131" s="12">
        <v>4775</v>
      </c>
      <c r="G7131" s="12" t="s">
        <v>5939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9">
        <v>5101033</v>
      </c>
      <c r="E7132" s="12" t="s">
        <v>5940</v>
      </c>
      <c r="F7132" s="12">
        <v>4775</v>
      </c>
      <c r="G7132" s="12" t="s">
        <v>5941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9">
        <v>5101046</v>
      </c>
      <c r="E7133" s="12" t="s">
        <v>6004</v>
      </c>
      <c r="F7133" s="12">
        <v>3618</v>
      </c>
      <c r="G7133" s="12" t="s">
        <v>6005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9">
        <v>5101046</v>
      </c>
      <c r="E7134" s="12" t="s">
        <v>6004</v>
      </c>
      <c r="F7134" s="12">
        <v>3618</v>
      </c>
      <c r="G7134" s="12" t="s">
        <v>6005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9">
        <v>5101046</v>
      </c>
      <c r="E7135" s="12" t="s">
        <v>5923</v>
      </c>
      <c r="F7135" s="12">
        <v>3618</v>
      </c>
      <c r="G7135" s="12" t="s">
        <v>5924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9">
        <v>5101046</v>
      </c>
      <c r="E7136" s="12" t="s">
        <v>5925</v>
      </c>
      <c r="F7136" s="12">
        <v>3868</v>
      </c>
      <c r="G7136" s="12" t="s">
        <v>5926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9">
        <v>5101046</v>
      </c>
      <c r="E7137" s="12" t="s">
        <v>5927</v>
      </c>
      <c r="F7137" s="12">
        <v>3618</v>
      </c>
      <c r="G7137" s="12" t="s">
        <v>5928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9">
        <v>5101046</v>
      </c>
      <c r="E7138" s="12" t="s">
        <v>5929</v>
      </c>
      <c r="F7138" s="12">
        <v>3868</v>
      </c>
      <c r="G7138" s="12" t="s">
        <v>5930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9">
        <v>5101046</v>
      </c>
      <c r="E7139" s="12" t="s">
        <v>6004</v>
      </c>
      <c r="F7139" s="12">
        <v>3618</v>
      </c>
      <c r="G7139" s="12" t="s">
        <v>6005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9">
        <v>5101046</v>
      </c>
      <c r="E7140" s="12" t="s">
        <v>5923</v>
      </c>
      <c r="F7140" s="12">
        <v>3618</v>
      </c>
      <c r="G7140" s="12" t="s">
        <v>5924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9">
        <v>5101046</v>
      </c>
      <c r="E7141" s="12" t="s">
        <v>5925</v>
      </c>
      <c r="F7141" s="12">
        <v>3868</v>
      </c>
      <c r="G7141" s="12" t="s">
        <v>5926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9">
        <v>5101046</v>
      </c>
      <c r="E7142" s="12" t="s">
        <v>5927</v>
      </c>
      <c r="F7142" s="12">
        <v>3618</v>
      </c>
      <c r="G7142" s="12" t="s">
        <v>5928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9">
        <v>5101046</v>
      </c>
      <c r="E7143" s="12" t="s">
        <v>5929</v>
      </c>
      <c r="F7143" s="12">
        <v>3868</v>
      </c>
      <c r="G7143" s="12" t="s">
        <v>5930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9">
        <v>5101046</v>
      </c>
      <c r="E7144" s="12" t="s">
        <v>6004</v>
      </c>
      <c r="F7144" s="12">
        <v>3618</v>
      </c>
      <c r="G7144" s="12" t="s">
        <v>6005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9">
        <v>5101046</v>
      </c>
      <c r="E7145" s="12" t="s">
        <v>5923</v>
      </c>
      <c r="F7145" s="12">
        <v>3618</v>
      </c>
      <c r="G7145" s="12" t="s">
        <v>5924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9">
        <v>5101046</v>
      </c>
      <c r="E7146" s="12" t="s">
        <v>5925</v>
      </c>
      <c r="F7146" s="12">
        <v>3868</v>
      </c>
      <c r="G7146" s="12" t="s">
        <v>5926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9">
        <v>5101046</v>
      </c>
      <c r="E7147" s="12" t="s">
        <v>5927</v>
      </c>
      <c r="F7147" s="12">
        <v>3618</v>
      </c>
      <c r="G7147" s="12" t="s">
        <v>5928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9">
        <v>5101046</v>
      </c>
      <c r="E7148" s="12" t="s">
        <v>5929</v>
      </c>
      <c r="F7148" s="12">
        <v>3868</v>
      </c>
      <c r="G7148" s="12" t="s">
        <v>5930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9">
        <v>5101046</v>
      </c>
      <c r="E7149" s="12" t="s">
        <v>6004</v>
      </c>
      <c r="F7149" s="12">
        <v>3618</v>
      </c>
      <c r="G7149" s="12" t="s">
        <v>6005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9">
        <v>5101046</v>
      </c>
      <c r="E7150" s="12" t="s">
        <v>5923</v>
      </c>
      <c r="F7150" s="12">
        <v>3618</v>
      </c>
      <c r="G7150" s="12" t="s">
        <v>5924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9">
        <v>5101046</v>
      </c>
      <c r="E7151" s="12" t="s">
        <v>5925</v>
      </c>
      <c r="F7151" s="12">
        <v>3868</v>
      </c>
      <c r="G7151" s="12" t="s">
        <v>5926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9">
        <v>5101046</v>
      </c>
      <c r="E7152" s="12" t="s">
        <v>5927</v>
      </c>
      <c r="F7152" s="12">
        <v>3618</v>
      </c>
      <c r="G7152" s="12" t="s">
        <v>5928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9">
        <v>5101046</v>
      </c>
      <c r="E7153" s="12" t="s">
        <v>5929</v>
      </c>
      <c r="F7153" s="12">
        <v>3868</v>
      </c>
      <c r="G7153" s="12" t="s">
        <v>5930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9">
        <v>5101046</v>
      </c>
      <c r="E7154" s="12" t="s">
        <v>6004</v>
      </c>
      <c r="F7154" s="12">
        <v>3618</v>
      </c>
      <c r="G7154" s="12" t="s">
        <v>6005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9">
        <v>5101046</v>
      </c>
      <c r="E7155" s="12" t="s">
        <v>5923</v>
      </c>
      <c r="F7155" s="12">
        <v>3618</v>
      </c>
      <c r="G7155" s="12" t="s">
        <v>5924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9">
        <v>5101046</v>
      </c>
      <c r="E7156" s="12" t="s">
        <v>5925</v>
      </c>
      <c r="F7156" s="12">
        <v>3868</v>
      </c>
      <c r="G7156" s="12" t="s">
        <v>5926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9">
        <v>5101046</v>
      </c>
      <c r="E7157" s="12" t="s">
        <v>5927</v>
      </c>
      <c r="F7157" s="12">
        <v>3618</v>
      </c>
      <c r="G7157" s="12" t="s">
        <v>5928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9">
        <v>5101046</v>
      </c>
      <c r="E7158" s="12" t="s">
        <v>5929</v>
      </c>
      <c r="F7158" s="12">
        <v>3868</v>
      </c>
      <c r="G7158" s="12" t="s">
        <v>5930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9">
        <v>5101046</v>
      </c>
      <c r="E7159" s="12" t="s">
        <v>6004</v>
      </c>
      <c r="F7159" s="12">
        <v>3618</v>
      </c>
      <c r="G7159" s="12" t="s">
        <v>6005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9">
        <v>5101047</v>
      </c>
      <c r="E7160" s="12" t="s">
        <v>5933</v>
      </c>
      <c r="F7160" s="12">
        <v>3860</v>
      </c>
      <c r="G7160" s="12" t="s">
        <v>5934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9">
        <v>5101047</v>
      </c>
      <c r="E7161" s="12" t="s">
        <v>5935</v>
      </c>
      <c r="F7161" s="12">
        <v>4110</v>
      </c>
      <c r="G7161" s="12" t="s">
        <v>5936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9">
        <v>5101047</v>
      </c>
      <c r="E7162" s="12" t="s">
        <v>5935</v>
      </c>
      <c r="F7162" s="12">
        <v>4110</v>
      </c>
      <c r="G7162" s="12" t="s">
        <v>5937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9">
        <v>5101048</v>
      </c>
      <c r="E7163" s="12" t="s">
        <v>6004</v>
      </c>
      <c r="F7163" s="12">
        <v>3618</v>
      </c>
      <c r="G7163" s="12" t="s">
        <v>6005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9">
        <v>5101048</v>
      </c>
      <c r="E7164" s="12" t="s">
        <v>6004</v>
      </c>
      <c r="F7164" s="12">
        <v>3618</v>
      </c>
      <c r="G7164" s="12" t="s">
        <v>6005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9">
        <v>5101048</v>
      </c>
      <c r="E7165" s="12" t="s">
        <v>6004</v>
      </c>
      <c r="F7165" s="12">
        <v>3618</v>
      </c>
      <c r="G7165" s="12" t="s">
        <v>6005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9">
        <v>5101048</v>
      </c>
      <c r="E7166" s="12" t="s">
        <v>6004</v>
      </c>
      <c r="F7166" s="12">
        <v>3618</v>
      </c>
      <c r="G7166" s="12" t="s">
        <v>6005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9">
        <v>5101048</v>
      </c>
      <c r="E7167" s="12" t="s">
        <v>6004</v>
      </c>
      <c r="F7167" s="12">
        <v>3618</v>
      </c>
      <c r="G7167" s="12" t="s">
        <v>6005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9">
        <v>5101048</v>
      </c>
      <c r="E7168" s="12" t="s">
        <v>6004</v>
      </c>
      <c r="F7168" s="12">
        <v>3618</v>
      </c>
      <c r="G7168" s="12" t="s">
        <v>6005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9">
        <v>5101048</v>
      </c>
      <c r="E7169" s="12" t="s">
        <v>6004</v>
      </c>
      <c r="F7169" s="12">
        <v>3618</v>
      </c>
      <c r="G7169" s="12" t="s">
        <v>6005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9">
        <v>5101052</v>
      </c>
      <c r="E7170" s="12" t="s">
        <v>6004</v>
      </c>
      <c r="F7170" s="12">
        <v>3618</v>
      </c>
      <c r="G7170" s="12" t="s">
        <v>6005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9">
        <v>5101052</v>
      </c>
      <c r="E7171" s="12" t="s">
        <v>6004</v>
      </c>
      <c r="F7171" s="12">
        <v>3618</v>
      </c>
      <c r="G7171" s="12" t="s">
        <v>6005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9">
        <v>5101052</v>
      </c>
      <c r="E7172" s="12" t="s">
        <v>6004</v>
      </c>
      <c r="F7172" s="12">
        <v>3618</v>
      </c>
      <c r="G7172" s="12" t="s">
        <v>6005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9">
        <v>5101052</v>
      </c>
      <c r="E7173" s="12" t="s">
        <v>6004</v>
      </c>
      <c r="F7173" s="12">
        <v>3618</v>
      </c>
      <c r="G7173" s="12" t="s">
        <v>6005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9">
        <v>5101052</v>
      </c>
      <c r="E7174" s="12" t="s">
        <v>6004</v>
      </c>
      <c r="F7174" s="12">
        <v>3618</v>
      </c>
      <c r="G7174" s="12" t="s">
        <v>6005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9">
        <v>5101052</v>
      </c>
      <c r="E7175" s="12" t="s">
        <v>6004</v>
      </c>
      <c r="F7175" s="12">
        <v>3618</v>
      </c>
      <c r="G7175" s="12" t="s">
        <v>6005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9">
        <v>5101052</v>
      </c>
      <c r="E7176" s="12" t="s">
        <v>6004</v>
      </c>
      <c r="F7176" s="12">
        <v>3618</v>
      </c>
      <c r="G7176" s="12" t="s">
        <v>6005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9">
        <v>5101083</v>
      </c>
      <c r="E7177" s="12" t="s">
        <v>5723</v>
      </c>
      <c r="F7177" s="12">
        <v>3769</v>
      </c>
      <c r="G7177" s="12" t="s">
        <v>5724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9">
        <v>5101083</v>
      </c>
      <c r="E7178" s="12" t="s">
        <v>5735</v>
      </c>
      <c r="F7178" s="12">
        <v>3993</v>
      </c>
      <c r="G7178" s="12" t="s">
        <v>5736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9">
        <v>5101083</v>
      </c>
      <c r="E7179" s="12" t="s">
        <v>5719</v>
      </c>
      <c r="F7179" s="12">
        <v>3519</v>
      </c>
      <c r="G7179" s="12" t="s">
        <v>5720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9">
        <v>5101083</v>
      </c>
      <c r="E7180" s="12" t="s">
        <v>5721</v>
      </c>
      <c r="F7180" s="12">
        <v>3769</v>
      </c>
      <c r="G7180" s="12" t="s">
        <v>5722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9">
        <v>5101083</v>
      </c>
      <c r="E7181" s="12" t="s">
        <v>5723</v>
      </c>
      <c r="F7181" s="12">
        <v>3769</v>
      </c>
      <c r="G7181" s="12" t="s">
        <v>5724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9">
        <v>5101083</v>
      </c>
      <c r="E7182" s="12" t="s">
        <v>5725</v>
      </c>
      <c r="F7182" s="12">
        <v>3519</v>
      </c>
      <c r="G7182" s="12" t="s">
        <v>5726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9">
        <v>5101083</v>
      </c>
      <c r="E7183" s="12" t="s">
        <v>5735</v>
      </c>
      <c r="F7183" s="12">
        <v>3993</v>
      </c>
      <c r="G7183" s="12" t="s">
        <v>5736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9">
        <v>5101083</v>
      </c>
      <c r="E7184" s="12" t="s">
        <v>5719</v>
      </c>
      <c r="F7184" s="12">
        <v>3519</v>
      </c>
      <c r="G7184" s="12" t="s">
        <v>5720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9">
        <v>5101083</v>
      </c>
      <c r="E7185" s="12" t="s">
        <v>5721</v>
      </c>
      <c r="F7185" s="12">
        <v>3769</v>
      </c>
      <c r="G7185" s="12" t="s">
        <v>5722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9">
        <v>5101083</v>
      </c>
      <c r="E7186" s="12" t="s">
        <v>5723</v>
      </c>
      <c r="F7186" s="12">
        <v>3769</v>
      </c>
      <c r="G7186" s="12" t="s">
        <v>5724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9">
        <v>5101083</v>
      </c>
      <c r="E7187" s="12" t="s">
        <v>5725</v>
      </c>
      <c r="F7187" s="12">
        <v>3519</v>
      </c>
      <c r="G7187" s="12" t="s">
        <v>5726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9">
        <v>5101083</v>
      </c>
      <c r="E7188" s="12" t="s">
        <v>5735</v>
      </c>
      <c r="F7188" s="12">
        <v>3993</v>
      </c>
      <c r="G7188" s="12" t="s">
        <v>5736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9">
        <v>5101083</v>
      </c>
      <c r="E7189" s="12" t="s">
        <v>5719</v>
      </c>
      <c r="F7189" s="12">
        <v>3519</v>
      </c>
      <c r="G7189" s="12" t="s">
        <v>5720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9">
        <v>5101083</v>
      </c>
      <c r="E7190" s="12" t="s">
        <v>5721</v>
      </c>
      <c r="F7190" s="12">
        <v>3769</v>
      </c>
      <c r="G7190" s="12" t="s">
        <v>5722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9">
        <v>5101083</v>
      </c>
      <c r="E7191" s="12" t="s">
        <v>5723</v>
      </c>
      <c r="F7191" s="12">
        <v>3769</v>
      </c>
      <c r="G7191" s="12" t="s">
        <v>5724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9">
        <v>5101083</v>
      </c>
      <c r="E7192" s="12" t="s">
        <v>5725</v>
      </c>
      <c r="F7192" s="12">
        <v>3519</v>
      </c>
      <c r="G7192" s="12" t="s">
        <v>5726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9">
        <v>5101083</v>
      </c>
      <c r="E7193" s="12" t="s">
        <v>5735</v>
      </c>
      <c r="F7193" s="12">
        <v>3993</v>
      </c>
      <c r="G7193" s="12" t="s">
        <v>5736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9">
        <v>5101083</v>
      </c>
      <c r="E7194" s="12" t="s">
        <v>5719</v>
      </c>
      <c r="F7194" s="12">
        <v>3519</v>
      </c>
      <c r="G7194" s="12" t="s">
        <v>5720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9">
        <v>5101083</v>
      </c>
      <c r="E7195" s="12" t="s">
        <v>5721</v>
      </c>
      <c r="F7195" s="12">
        <v>3769</v>
      </c>
      <c r="G7195" s="12" t="s">
        <v>5722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9">
        <v>5101083</v>
      </c>
      <c r="E7196" s="12" t="s">
        <v>5723</v>
      </c>
      <c r="F7196" s="12">
        <v>3769</v>
      </c>
      <c r="G7196" s="12" t="s">
        <v>5724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9">
        <v>5101083</v>
      </c>
      <c r="E7197" s="12" t="s">
        <v>5725</v>
      </c>
      <c r="F7197" s="12">
        <v>3519</v>
      </c>
      <c r="G7197" s="12" t="s">
        <v>5726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9">
        <v>5101083</v>
      </c>
      <c r="E7198" s="12" t="s">
        <v>5735</v>
      </c>
      <c r="F7198" s="12">
        <v>3993</v>
      </c>
      <c r="G7198" s="12" t="s">
        <v>5736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9">
        <v>5101083</v>
      </c>
      <c r="E7199" s="12" t="s">
        <v>5719</v>
      </c>
      <c r="F7199" s="12">
        <v>3519</v>
      </c>
      <c r="G7199" s="12" t="s">
        <v>5720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9">
        <v>5101083</v>
      </c>
      <c r="E7200" s="12" t="s">
        <v>5721</v>
      </c>
      <c r="F7200" s="12">
        <v>3769</v>
      </c>
      <c r="G7200" s="12" t="s">
        <v>5722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9">
        <v>5101083</v>
      </c>
      <c r="E7201" s="12" t="s">
        <v>5723</v>
      </c>
      <c r="F7201" s="12">
        <v>3769</v>
      </c>
      <c r="G7201" s="12" t="s">
        <v>5724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9">
        <v>5101083</v>
      </c>
      <c r="E7202" s="12" t="s">
        <v>5725</v>
      </c>
      <c r="F7202" s="12">
        <v>3519</v>
      </c>
      <c r="G7202" s="12" t="s">
        <v>5726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9">
        <v>5101083</v>
      </c>
      <c r="E7203" s="12" t="s">
        <v>5735</v>
      </c>
      <c r="F7203" s="12">
        <v>3993</v>
      </c>
      <c r="G7203" s="12" t="s">
        <v>5736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9">
        <v>5101083</v>
      </c>
      <c r="E7204" s="12" t="s">
        <v>5719</v>
      </c>
      <c r="F7204" s="12">
        <v>3519</v>
      </c>
      <c r="G7204" s="12" t="s">
        <v>5720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9">
        <v>5101083</v>
      </c>
      <c r="E7205" s="12" t="s">
        <v>5721</v>
      </c>
      <c r="F7205" s="12">
        <v>3769</v>
      </c>
      <c r="G7205" s="12" t="s">
        <v>5722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9">
        <v>5101083</v>
      </c>
      <c r="E7206" s="12" t="s">
        <v>5723</v>
      </c>
      <c r="F7206" s="12">
        <v>3769</v>
      </c>
      <c r="G7206" s="12" t="s">
        <v>5724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9">
        <v>5101083</v>
      </c>
      <c r="E7207" s="12" t="s">
        <v>5725</v>
      </c>
      <c r="F7207" s="12">
        <v>3519</v>
      </c>
      <c r="G7207" s="12" t="s">
        <v>5726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9">
        <v>5101083</v>
      </c>
      <c r="E7208" s="12" t="s">
        <v>5735</v>
      </c>
      <c r="F7208" s="12">
        <v>3993</v>
      </c>
      <c r="G7208" s="12" t="s">
        <v>5736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9">
        <v>5101083</v>
      </c>
      <c r="E7209" s="12" t="s">
        <v>5719</v>
      </c>
      <c r="F7209" s="12">
        <v>3519</v>
      </c>
      <c r="G7209" s="12" t="s">
        <v>5720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9">
        <v>5101083</v>
      </c>
      <c r="E7210" s="12" t="s">
        <v>5721</v>
      </c>
      <c r="F7210" s="12">
        <v>3769</v>
      </c>
      <c r="G7210" s="12" t="s">
        <v>5722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9">
        <v>5101083</v>
      </c>
      <c r="E7211" s="12" t="s">
        <v>5725</v>
      </c>
      <c r="F7211" s="12">
        <v>3519</v>
      </c>
      <c r="G7211" s="12" t="s">
        <v>5726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9">
        <v>5101083</v>
      </c>
      <c r="E7212" s="12" t="s">
        <v>5719</v>
      </c>
      <c r="F7212" s="12">
        <v>3519</v>
      </c>
      <c r="G7212" s="12" t="s">
        <v>5720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9">
        <v>5101083</v>
      </c>
      <c r="E7213" s="12" t="s">
        <v>5721</v>
      </c>
      <c r="F7213" s="12">
        <v>3769</v>
      </c>
      <c r="G7213" s="12" t="s">
        <v>5722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9">
        <v>5101083</v>
      </c>
      <c r="E7214" s="12" t="s">
        <v>5725</v>
      </c>
      <c r="F7214" s="12">
        <v>3519</v>
      </c>
      <c r="G7214" s="12" t="s">
        <v>5726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9">
        <v>5101090</v>
      </c>
      <c r="E7215" s="12" t="s">
        <v>5665</v>
      </c>
      <c r="F7215" s="12">
        <v>7500</v>
      </c>
      <c r="G7215" s="12" t="s">
        <v>5666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9">
        <v>5101090</v>
      </c>
      <c r="E7216" s="12" t="s">
        <v>5665</v>
      </c>
      <c r="F7216" s="12">
        <v>7500</v>
      </c>
      <c r="G7216" s="12" t="s">
        <v>5666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9">
        <v>5101090</v>
      </c>
      <c r="E7217" s="12" t="s">
        <v>5665</v>
      </c>
      <c r="F7217" s="12">
        <v>7500</v>
      </c>
      <c r="G7217" s="12" t="s">
        <v>5666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9">
        <v>5101090</v>
      </c>
      <c r="E7218" s="12" t="s">
        <v>5665</v>
      </c>
      <c r="F7218" s="12">
        <v>7500</v>
      </c>
      <c r="G7218" s="12" t="s">
        <v>5666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9">
        <v>5101090</v>
      </c>
      <c r="E7219" s="12" t="s">
        <v>5665</v>
      </c>
      <c r="F7219" s="12">
        <v>7500</v>
      </c>
      <c r="G7219" s="12" t="s">
        <v>5666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9">
        <v>5101090</v>
      </c>
      <c r="E7220" s="12" t="s">
        <v>5665</v>
      </c>
      <c r="F7220" s="12">
        <v>7500</v>
      </c>
      <c r="G7220" s="12" t="s">
        <v>5666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9">
        <v>5101090</v>
      </c>
      <c r="E7221" s="12" t="s">
        <v>5665</v>
      </c>
      <c r="F7221" s="12">
        <v>7500</v>
      </c>
      <c r="G7221" s="12" t="s">
        <v>5666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9">
        <v>5101093</v>
      </c>
      <c r="E7222" s="12" t="s">
        <v>5665</v>
      </c>
      <c r="F7222" s="12">
        <v>7500</v>
      </c>
      <c r="G7222" s="12" t="s">
        <v>5666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9">
        <v>5101093</v>
      </c>
      <c r="E7223" s="12" t="s">
        <v>5665</v>
      </c>
      <c r="F7223" s="12">
        <v>7500</v>
      </c>
      <c r="G7223" s="12" t="s">
        <v>5666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9">
        <v>5101093</v>
      </c>
      <c r="E7224" s="12" t="s">
        <v>5665</v>
      </c>
      <c r="F7224" s="12">
        <v>7500</v>
      </c>
      <c r="G7224" s="12" t="s">
        <v>5666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9">
        <v>5101093</v>
      </c>
      <c r="E7225" s="12" t="s">
        <v>5665</v>
      </c>
      <c r="F7225" s="12">
        <v>7500</v>
      </c>
      <c r="G7225" s="12" t="s">
        <v>5666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9">
        <v>5101093</v>
      </c>
      <c r="E7226" s="12" t="s">
        <v>5665</v>
      </c>
      <c r="F7226" s="12">
        <v>7500</v>
      </c>
      <c r="G7226" s="12" t="s">
        <v>5666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9">
        <v>5101093</v>
      </c>
      <c r="E7227" s="12" t="s">
        <v>5665</v>
      </c>
      <c r="F7227" s="12">
        <v>7500</v>
      </c>
      <c r="G7227" s="12" t="s">
        <v>5666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9">
        <v>5101093</v>
      </c>
      <c r="E7228" s="12" t="s">
        <v>5665</v>
      </c>
      <c r="F7228" s="12">
        <v>7500</v>
      </c>
      <c r="G7228" s="12" t="s">
        <v>5666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9">
        <v>5101101</v>
      </c>
      <c r="E7229" s="12" t="s">
        <v>4505</v>
      </c>
      <c r="F7229" s="12">
        <v>6121</v>
      </c>
      <c r="G7229" s="12" t="s">
        <v>5741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9">
        <v>5101101</v>
      </c>
      <c r="E7230" s="12" t="s">
        <v>5742</v>
      </c>
      <c r="F7230" s="12">
        <v>6121</v>
      </c>
      <c r="G7230" s="12" t="s">
        <v>5743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9">
        <v>5101101</v>
      </c>
      <c r="E7231" s="12" t="s">
        <v>4505</v>
      </c>
      <c r="F7231" s="12">
        <v>6121</v>
      </c>
      <c r="G7231" s="12" t="s">
        <v>5741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9">
        <v>5101101</v>
      </c>
      <c r="E7232" s="12" t="s">
        <v>5742</v>
      </c>
      <c r="F7232" s="12">
        <v>6121</v>
      </c>
      <c r="G7232" s="12" t="s">
        <v>5743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9">
        <v>5101101</v>
      </c>
      <c r="E7233" s="12" t="s">
        <v>4505</v>
      </c>
      <c r="F7233" s="12">
        <v>6121</v>
      </c>
      <c r="G7233" s="12" t="s">
        <v>5741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9">
        <v>5101101</v>
      </c>
      <c r="E7234" s="12" t="s">
        <v>5742</v>
      </c>
      <c r="F7234" s="12">
        <v>6121</v>
      </c>
      <c r="G7234" s="12" t="s">
        <v>5743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9">
        <v>5101101</v>
      </c>
      <c r="E7235" s="12" t="s">
        <v>4505</v>
      </c>
      <c r="F7235" s="12">
        <v>6121</v>
      </c>
      <c r="G7235" s="12" t="s">
        <v>5741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9">
        <v>5101101</v>
      </c>
      <c r="E7236" s="12" t="s">
        <v>5742</v>
      </c>
      <c r="F7236" s="12">
        <v>6121</v>
      </c>
      <c r="G7236" s="12" t="s">
        <v>5743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9">
        <v>5101105</v>
      </c>
      <c r="E7237" s="12" t="s">
        <v>5606</v>
      </c>
      <c r="F7237" s="12">
        <v>6371</v>
      </c>
      <c r="G7237" s="12" t="s">
        <v>5607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9">
        <v>5101105</v>
      </c>
      <c r="E7238" s="12" t="s">
        <v>5608</v>
      </c>
      <c r="F7238" s="12">
        <v>6371</v>
      </c>
      <c r="G7238" s="12" t="s">
        <v>5609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9">
        <v>5101105</v>
      </c>
      <c r="E7239" s="12" t="s">
        <v>5606</v>
      </c>
      <c r="F7239" s="12">
        <v>6371</v>
      </c>
      <c r="G7239" s="12" t="s">
        <v>5607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9">
        <v>5101105</v>
      </c>
      <c r="E7240" s="12" t="s">
        <v>5608</v>
      </c>
      <c r="F7240" s="12">
        <v>6371</v>
      </c>
      <c r="G7240" s="12" t="s">
        <v>5609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9">
        <v>5101105</v>
      </c>
      <c r="E7241" s="12" t="s">
        <v>5606</v>
      </c>
      <c r="F7241" s="12">
        <v>6371</v>
      </c>
      <c r="G7241" s="12" t="s">
        <v>5607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9">
        <v>5101105</v>
      </c>
      <c r="E7242" s="12" t="s">
        <v>5608</v>
      </c>
      <c r="F7242" s="12">
        <v>6371</v>
      </c>
      <c r="G7242" s="12" t="s">
        <v>5609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9">
        <v>5101106</v>
      </c>
      <c r="E7243" s="12" t="s">
        <v>5614</v>
      </c>
      <c r="F7243" s="12">
        <v>7652</v>
      </c>
      <c r="G7243" s="12" t="s">
        <v>5615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9">
        <v>5101106</v>
      </c>
      <c r="E7244" s="12" t="s">
        <v>5616</v>
      </c>
      <c r="F7244" s="12">
        <v>7652</v>
      </c>
      <c r="G7244" s="12" t="s">
        <v>5617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9">
        <v>5101106</v>
      </c>
      <c r="E7245" s="12" t="s">
        <v>5614</v>
      </c>
      <c r="F7245" s="12">
        <v>7652</v>
      </c>
      <c r="G7245" s="12" t="s">
        <v>5615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9">
        <v>5101106</v>
      </c>
      <c r="E7246" s="12" t="s">
        <v>5616</v>
      </c>
      <c r="F7246" s="12">
        <v>7652</v>
      </c>
      <c r="G7246" s="12" t="s">
        <v>5617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9">
        <v>5101106</v>
      </c>
      <c r="E7247" s="12" t="s">
        <v>5614</v>
      </c>
      <c r="F7247" s="12">
        <v>7652</v>
      </c>
      <c r="G7247" s="12" t="s">
        <v>5615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9">
        <v>5101106</v>
      </c>
      <c r="E7248" s="12" t="s">
        <v>5616</v>
      </c>
      <c r="F7248" s="12">
        <v>7652</v>
      </c>
      <c r="G7248" s="12" t="s">
        <v>5617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9">
        <v>5101106</v>
      </c>
      <c r="E7249" s="12" t="s">
        <v>5614</v>
      </c>
      <c r="F7249" s="12">
        <v>7652</v>
      </c>
      <c r="G7249" s="12" t="s">
        <v>5615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9">
        <v>5101106</v>
      </c>
      <c r="E7250" s="12" t="s">
        <v>5616</v>
      </c>
      <c r="F7250" s="12">
        <v>7652</v>
      </c>
      <c r="G7250" s="12" t="s">
        <v>5617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9">
        <v>5101106</v>
      </c>
      <c r="E7251" s="12" t="s">
        <v>5614</v>
      </c>
      <c r="F7251" s="12">
        <v>7652</v>
      </c>
      <c r="G7251" s="12" t="s">
        <v>5615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9">
        <v>5101106</v>
      </c>
      <c r="E7252" s="12" t="s">
        <v>5616</v>
      </c>
      <c r="F7252" s="12">
        <v>7652</v>
      </c>
      <c r="G7252" s="12" t="s">
        <v>5617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9">
        <v>5101108</v>
      </c>
      <c r="E7253" s="12" t="s">
        <v>5602</v>
      </c>
      <c r="F7253" s="12">
        <v>5912</v>
      </c>
      <c r="G7253" s="12" t="s">
        <v>5603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9">
        <v>5101108</v>
      </c>
      <c r="E7254" s="12" t="s">
        <v>5604</v>
      </c>
      <c r="F7254" s="12">
        <v>5912</v>
      </c>
      <c r="G7254" s="12" t="s">
        <v>5605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9">
        <v>5101108</v>
      </c>
      <c r="E7255" s="12" t="s">
        <v>5602</v>
      </c>
      <c r="F7255" s="12">
        <v>5912</v>
      </c>
      <c r="G7255" s="12" t="s">
        <v>5603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9">
        <v>5101108</v>
      </c>
      <c r="E7256" s="12" t="s">
        <v>5604</v>
      </c>
      <c r="F7256" s="12">
        <v>5912</v>
      </c>
      <c r="G7256" s="12" t="s">
        <v>5605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9">
        <v>5101108</v>
      </c>
      <c r="E7257" s="12" t="s">
        <v>5602</v>
      </c>
      <c r="F7257" s="12">
        <v>5912</v>
      </c>
      <c r="G7257" s="12" t="s">
        <v>5603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9">
        <v>5101108</v>
      </c>
      <c r="E7258" s="12" t="s">
        <v>5604</v>
      </c>
      <c r="F7258" s="12">
        <v>5912</v>
      </c>
      <c r="G7258" s="12" t="s">
        <v>5605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9">
        <v>5101125</v>
      </c>
      <c r="E7259" s="12" t="s">
        <v>5610</v>
      </c>
      <c r="F7259" s="12">
        <v>2000</v>
      </c>
      <c r="G7259" s="12" t="s">
        <v>5611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9">
        <v>5101125</v>
      </c>
      <c r="E7260" s="12" t="s">
        <v>5612</v>
      </c>
      <c r="F7260" s="12">
        <v>2222</v>
      </c>
      <c r="G7260" s="12" t="s">
        <v>5613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9">
        <v>5101125</v>
      </c>
      <c r="E7261" s="12" t="s">
        <v>5610</v>
      </c>
      <c r="F7261" s="12">
        <v>2000</v>
      </c>
      <c r="G7261" s="12" t="s">
        <v>5611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9">
        <v>5101125</v>
      </c>
      <c r="E7262" s="12" t="s">
        <v>5612</v>
      </c>
      <c r="F7262" s="12">
        <v>2222</v>
      </c>
      <c r="G7262" s="12" t="s">
        <v>5613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9">
        <v>5101125</v>
      </c>
      <c r="E7263" s="12" t="s">
        <v>5610</v>
      </c>
      <c r="F7263" s="12">
        <v>2000</v>
      </c>
      <c r="G7263" s="12" t="s">
        <v>5611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9">
        <v>5101125</v>
      </c>
      <c r="E7264" s="12" t="s">
        <v>5612</v>
      </c>
      <c r="F7264" s="12">
        <v>2222</v>
      </c>
      <c r="G7264" s="12" t="s">
        <v>5613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9">
        <v>5101125</v>
      </c>
      <c r="E7265" s="12" t="s">
        <v>5610</v>
      </c>
      <c r="F7265" s="12">
        <v>2000</v>
      </c>
      <c r="G7265" s="12" t="s">
        <v>5611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9">
        <v>5101125</v>
      </c>
      <c r="E7266" s="12" t="s">
        <v>5612</v>
      </c>
      <c r="F7266" s="12">
        <v>2222</v>
      </c>
      <c r="G7266" s="12" t="s">
        <v>5613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9">
        <v>5101140</v>
      </c>
      <c r="E7267" s="12" t="s">
        <v>5976</v>
      </c>
      <c r="F7267" s="12">
        <v>3618</v>
      </c>
      <c r="G7267" s="12" t="s">
        <v>5977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9">
        <v>5101140</v>
      </c>
      <c r="E7268" s="12" t="s">
        <v>5978</v>
      </c>
      <c r="F7268" s="12">
        <v>3868</v>
      </c>
      <c r="G7268" s="12" t="s">
        <v>5979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9">
        <v>5101140</v>
      </c>
      <c r="E7269" s="12" t="s">
        <v>5980</v>
      </c>
      <c r="F7269" s="12">
        <v>3618</v>
      </c>
      <c r="G7269" s="12" t="s">
        <v>5981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9">
        <v>5101140</v>
      </c>
      <c r="E7270" s="12" t="s">
        <v>5982</v>
      </c>
      <c r="F7270" s="12">
        <v>3868</v>
      </c>
      <c r="G7270" s="12" t="s">
        <v>5983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9">
        <v>5101140</v>
      </c>
      <c r="E7271" s="12" t="s">
        <v>6006</v>
      </c>
      <c r="F7271" s="12">
        <v>3618</v>
      </c>
      <c r="G7271" s="12" t="s">
        <v>6007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9">
        <v>5101140</v>
      </c>
      <c r="E7272" s="12" t="s">
        <v>6010</v>
      </c>
      <c r="F7272" s="12">
        <v>3618</v>
      </c>
      <c r="G7272" s="12" t="s">
        <v>6011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9">
        <v>5101140</v>
      </c>
      <c r="E7273" s="12" t="s">
        <v>5976</v>
      </c>
      <c r="F7273" s="12">
        <v>3618</v>
      </c>
      <c r="G7273" s="12" t="s">
        <v>5977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9">
        <v>5101140</v>
      </c>
      <c r="E7274" s="12" t="s">
        <v>5978</v>
      </c>
      <c r="F7274" s="12">
        <v>3868</v>
      </c>
      <c r="G7274" s="12" t="s">
        <v>5979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9">
        <v>5101140</v>
      </c>
      <c r="E7275" s="12" t="s">
        <v>5980</v>
      </c>
      <c r="F7275" s="12">
        <v>3618</v>
      </c>
      <c r="G7275" s="12" t="s">
        <v>5981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9">
        <v>5101140</v>
      </c>
      <c r="E7276" s="12" t="s">
        <v>5982</v>
      </c>
      <c r="F7276" s="12">
        <v>3868</v>
      </c>
      <c r="G7276" s="12" t="s">
        <v>5983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9">
        <v>5101140</v>
      </c>
      <c r="E7277" s="12" t="s">
        <v>6006</v>
      </c>
      <c r="F7277" s="12">
        <v>3618</v>
      </c>
      <c r="G7277" s="12" t="s">
        <v>6007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9">
        <v>5101140</v>
      </c>
      <c r="E7278" s="12" t="s">
        <v>6010</v>
      </c>
      <c r="F7278" s="12">
        <v>3618</v>
      </c>
      <c r="G7278" s="12" t="s">
        <v>6011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9">
        <v>5101140</v>
      </c>
      <c r="E7279" s="12" t="s">
        <v>5976</v>
      </c>
      <c r="F7279" s="12">
        <v>3618</v>
      </c>
      <c r="G7279" s="12" t="s">
        <v>5977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9">
        <v>5101140</v>
      </c>
      <c r="E7280" s="12" t="s">
        <v>5978</v>
      </c>
      <c r="F7280" s="12">
        <v>3868</v>
      </c>
      <c r="G7280" s="12" t="s">
        <v>5979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9">
        <v>5101140</v>
      </c>
      <c r="E7281" s="12" t="s">
        <v>5980</v>
      </c>
      <c r="F7281" s="12">
        <v>3618</v>
      </c>
      <c r="G7281" s="12" t="s">
        <v>5981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9">
        <v>5101140</v>
      </c>
      <c r="E7282" s="12" t="s">
        <v>5982</v>
      </c>
      <c r="F7282" s="12">
        <v>3868</v>
      </c>
      <c r="G7282" s="12" t="s">
        <v>5983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9">
        <v>5101140</v>
      </c>
      <c r="E7283" s="12" t="s">
        <v>6006</v>
      </c>
      <c r="F7283" s="12">
        <v>3618</v>
      </c>
      <c r="G7283" s="12" t="s">
        <v>6007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9">
        <v>5101140</v>
      </c>
      <c r="E7284" s="12" t="s">
        <v>6010</v>
      </c>
      <c r="F7284" s="12">
        <v>3618</v>
      </c>
      <c r="G7284" s="12" t="s">
        <v>6011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9">
        <v>5101140</v>
      </c>
      <c r="E7285" s="12" t="s">
        <v>5976</v>
      </c>
      <c r="F7285" s="12">
        <v>3618</v>
      </c>
      <c r="G7285" s="12" t="s">
        <v>5977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9">
        <v>5101140</v>
      </c>
      <c r="E7286" s="12" t="s">
        <v>5978</v>
      </c>
      <c r="F7286" s="12">
        <v>3868</v>
      </c>
      <c r="G7286" s="12" t="s">
        <v>5979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9">
        <v>5101140</v>
      </c>
      <c r="E7287" s="12" t="s">
        <v>5980</v>
      </c>
      <c r="F7287" s="12">
        <v>3618</v>
      </c>
      <c r="G7287" s="12" t="s">
        <v>5981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9">
        <v>5101140</v>
      </c>
      <c r="E7288" s="12" t="s">
        <v>5982</v>
      </c>
      <c r="F7288" s="12">
        <v>3868</v>
      </c>
      <c r="G7288" s="12" t="s">
        <v>5983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9">
        <v>5101140</v>
      </c>
      <c r="E7289" s="12" t="s">
        <v>6006</v>
      </c>
      <c r="F7289" s="12">
        <v>3618</v>
      </c>
      <c r="G7289" s="12" t="s">
        <v>6007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9">
        <v>5101140</v>
      </c>
      <c r="E7290" s="12" t="s">
        <v>6010</v>
      </c>
      <c r="F7290" s="12">
        <v>3618</v>
      </c>
      <c r="G7290" s="12" t="s">
        <v>6011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9">
        <v>5101140</v>
      </c>
      <c r="E7291" s="12" t="s">
        <v>5976</v>
      </c>
      <c r="F7291" s="12">
        <v>3618</v>
      </c>
      <c r="G7291" s="12" t="s">
        <v>5977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9">
        <v>5101140</v>
      </c>
      <c r="E7292" s="12" t="s">
        <v>5978</v>
      </c>
      <c r="F7292" s="12">
        <v>3868</v>
      </c>
      <c r="G7292" s="12" t="s">
        <v>5979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9">
        <v>5101140</v>
      </c>
      <c r="E7293" s="12" t="s">
        <v>5980</v>
      </c>
      <c r="F7293" s="12">
        <v>3618</v>
      </c>
      <c r="G7293" s="12" t="s">
        <v>5981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9">
        <v>5101140</v>
      </c>
      <c r="E7294" s="12" t="s">
        <v>5982</v>
      </c>
      <c r="F7294" s="12">
        <v>3868</v>
      </c>
      <c r="G7294" s="12" t="s">
        <v>5983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9">
        <v>5101140</v>
      </c>
      <c r="E7295" s="12" t="s">
        <v>6006</v>
      </c>
      <c r="F7295" s="12">
        <v>3618</v>
      </c>
      <c r="G7295" s="12" t="s">
        <v>6007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9">
        <v>5101140</v>
      </c>
      <c r="E7296" s="12" t="s">
        <v>6010</v>
      </c>
      <c r="F7296" s="12">
        <v>3618</v>
      </c>
      <c r="G7296" s="12" t="s">
        <v>6011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9">
        <v>5101140</v>
      </c>
      <c r="E7297" s="12" t="s">
        <v>5976</v>
      </c>
      <c r="F7297" s="12">
        <v>3618</v>
      </c>
      <c r="G7297" s="12" t="s">
        <v>5977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9">
        <v>5101140</v>
      </c>
      <c r="E7298" s="12" t="s">
        <v>5978</v>
      </c>
      <c r="F7298" s="12">
        <v>3868</v>
      </c>
      <c r="G7298" s="12" t="s">
        <v>5979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9">
        <v>5101140</v>
      </c>
      <c r="E7299" s="12" t="s">
        <v>5980</v>
      </c>
      <c r="F7299" s="12">
        <v>3618</v>
      </c>
      <c r="G7299" s="12" t="s">
        <v>5981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9">
        <v>5101140</v>
      </c>
      <c r="E7300" s="12" t="s">
        <v>5982</v>
      </c>
      <c r="F7300" s="12">
        <v>3868</v>
      </c>
      <c r="G7300" s="12" t="s">
        <v>5983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9">
        <v>5101140</v>
      </c>
      <c r="E7301" s="12" t="s">
        <v>6006</v>
      </c>
      <c r="F7301" s="12">
        <v>3618</v>
      </c>
      <c r="G7301" s="12" t="s">
        <v>6007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9">
        <v>5101140</v>
      </c>
      <c r="E7302" s="12" t="s">
        <v>6010</v>
      </c>
      <c r="F7302" s="12">
        <v>3618</v>
      </c>
      <c r="G7302" s="12" t="s">
        <v>6011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9">
        <v>5101141</v>
      </c>
      <c r="E7303" s="12" t="s">
        <v>5992</v>
      </c>
      <c r="F7303" s="12">
        <v>3860</v>
      </c>
      <c r="G7303" s="12" t="s">
        <v>5993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9">
        <v>5101141</v>
      </c>
      <c r="E7304" s="12" t="s">
        <v>6008</v>
      </c>
      <c r="F7304" s="12">
        <v>3979</v>
      </c>
      <c r="G7304" s="12" t="s">
        <v>6009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9">
        <v>5101141</v>
      </c>
      <c r="E7305" s="12" t="s">
        <v>5992</v>
      </c>
      <c r="F7305" s="12">
        <v>3860</v>
      </c>
      <c r="G7305" s="12" t="s">
        <v>5993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9">
        <v>5101141</v>
      </c>
      <c r="E7306" s="12" t="s">
        <v>6008</v>
      </c>
      <c r="F7306" s="12">
        <v>3979</v>
      </c>
      <c r="G7306" s="12" t="s">
        <v>6009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9">
        <v>5101141</v>
      </c>
      <c r="E7307" s="12" t="s">
        <v>5992</v>
      </c>
      <c r="F7307" s="12">
        <v>3860</v>
      </c>
      <c r="G7307" s="12" t="s">
        <v>5993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9">
        <v>5101141</v>
      </c>
      <c r="E7308" s="12" t="s">
        <v>6008</v>
      </c>
      <c r="F7308" s="12">
        <v>3979</v>
      </c>
      <c r="G7308" s="12" t="s">
        <v>6009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9">
        <v>5101165</v>
      </c>
      <c r="E7309" s="12" t="s">
        <v>5917</v>
      </c>
      <c r="F7309" s="12">
        <v>4509</v>
      </c>
      <c r="G7309" s="12" t="s">
        <v>5919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9">
        <v>5101165</v>
      </c>
      <c r="E7310" s="12" t="s">
        <v>5920</v>
      </c>
      <c r="F7310" s="12">
        <v>4509</v>
      </c>
      <c r="G7310" s="12" t="s">
        <v>5922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9">
        <v>5101165</v>
      </c>
      <c r="E7311" s="12" t="s">
        <v>5917</v>
      </c>
      <c r="F7311" s="12">
        <v>4509</v>
      </c>
      <c r="G7311" s="12" t="s">
        <v>5919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9">
        <v>5101165</v>
      </c>
      <c r="E7312" s="12" t="s">
        <v>5920</v>
      </c>
      <c r="F7312" s="12">
        <v>4509</v>
      </c>
      <c r="G7312" s="12" t="s">
        <v>5922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9">
        <v>5101165</v>
      </c>
      <c r="E7313" s="12" t="s">
        <v>5917</v>
      </c>
      <c r="F7313" s="12">
        <v>4509</v>
      </c>
      <c r="G7313" s="12" t="s">
        <v>5919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9">
        <v>5101165</v>
      </c>
      <c r="E7314" s="12" t="s">
        <v>5920</v>
      </c>
      <c r="F7314" s="12">
        <v>4509</v>
      </c>
      <c r="G7314" s="12" t="s">
        <v>5922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9">
        <v>5101165</v>
      </c>
      <c r="E7315" s="12" t="s">
        <v>5917</v>
      </c>
      <c r="F7315" s="12">
        <v>4509</v>
      </c>
      <c r="G7315" s="12" t="s">
        <v>5919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9">
        <v>5101165</v>
      </c>
      <c r="E7316" s="12" t="s">
        <v>5920</v>
      </c>
      <c r="F7316" s="12">
        <v>4509</v>
      </c>
      <c r="G7316" s="12" t="s">
        <v>5922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9">
        <v>5101165</v>
      </c>
      <c r="E7317" s="12" t="s">
        <v>5917</v>
      </c>
      <c r="F7317" s="12">
        <v>4509</v>
      </c>
      <c r="G7317" s="12" t="s">
        <v>5919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9">
        <v>5101165</v>
      </c>
      <c r="E7318" s="12" t="s">
        <v>5920</v>
      </c>
      <c r="F7318" s="12">
        <v>4509</v>
      </c>
      <c r="G7318" s="12" t="s">
        <v>5922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9">
        <v>5101165</v>
      </c>
      <c r="E7319" s="12" t="s">
        <v>5917</v>
      </c>
      <c r="F7319" s="12">
        <v>4509</v>
      </c>
      <c r="G7319" s="12" t="s">
        <v>5918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9">
        <v>5101165</v>
      </c>
      <c r="E7320" s="12" t="s">
        <v>5917</v>
      </c>
      <c r="F7320" s="12">
        <v>4509</v>
      </c>
      <c r="G7320" s="12" t="s">
        <v>5919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9">
        <v>5101165</v>
      </c>
      <c r="E7321" s="12" t="s">
        <v>5920</v>
      </c>
      <c r="F7321" s="12">
        <v>4509</v>
      </c>
      <c r="G7321" s="12" t="s">
        <v>5921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9">
        <v>5101165</v>
      </c>
      <c r="E7322" s="12" t="s">
        <v>5920</v>
      </c>
      <c r="F7322" s="12">
        <v>4509</v>
      </c>
      <c r="G7322" s="12" t="s">
        <v>5922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9">
        <v>5101165</v>
      </c>
      <c r="E7323" s="12" t="s">
        <v>5917</v>
      </c>
      <c r="F7323" s="12">
        <v>4509</v>
      </c>
      <c r="G7323" s="12" t="s">
        <v>5918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9">
        <v>5101165</v>
      </c>
      <c r="E7324" s="12" t="s">
        <v>5917</v>
      </c>
      <c r="F7324" s="12">
        <v>4509</v>
      </c>
      <c r="G7324" s="12" t="s">
        <v>5919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9">
        <v>5101165</v>
      </c>
      <c r="E7325" s="12" t="s">
        <v>5920</v>
      </c>
      <c r="F7325" s="12">
        <v>4509</v>
      </c>
      <c r="G7325" s="12" t="s">
        <v>5921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9">
        <v>5101165</v>
      </c>
      <c r="E7326" s="12" t="s">
        <v>5920</v>
      </c>
      <c r="F7326" s="12">
        <v>4509</v>
      </c>
      <c r="G7326" s="12" t="s">
        <v>5922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9">
        <v>5101170</v>
      </c>
      <c r="E7327" s="12" t="s">
        <v>5682</v>
      </c>
      <c r="F7327" s="12">
        <v>3600</v>
      </c>
      <c r="G7327" s="12" t="s">
        <v>5683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9">
        <v>5101170</v>
      </c>
      <c r="E7328" s="12" t="s">
        <v>5684</v>
      </c>
      <c r="F7328" s="12">
        <v>3850</v>
      </c>
      <c r="G7328" s="12" t="s">
        <v>5685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9">
        <v>5101170</v>
      </c>
      <c r="E7329" s="12" t="s">
        <v>5686</v>
      </c>
      <c r="F7329" s="12">
        <v>3600</v>
      </c>
      <c r="G7329" s="12" t="s">
        <v>5687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9">
        <v>5101170</v>
      </c>
      <c r="E7330" s="12" t="s">
        <v>5688</v>
      </c>
      <c r="F7330" s="12">
        <v>3850</v>
      </c>
      <c r="G7330" s="12" t="s">
        <v>5689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9">
        <v>5101170</v>
      </c>
      <c r="E7331" s="12" t="s">
        <v>5695</v>
      </c>
      <c r="F7331" s="12">
        <v>3600</v>
      </c>
      <c r="G7331" s="12" t="s">
        <v>5696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9">
        <v>5101170</v>
      </c>
      <c r="E7332" s="12" t="s">
        <v>5697</v>
      </c>
      <c r="F7332" s="12">
        <v>3850</v>
      </c>
      <c r="G7332" s="12" t="s">
        <v>5698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9">
        <v>5101170</v>
      </c>
      <c r="E7333" s="12" t="s">
        <v>5699</v>
      </c>
      <c r="F7333" s="12">
        <v>3600</v>
      </c>
      <c r="G7333" s="12" t="s">
        <v>5700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9">
        <v>5101170</v>
      </c>
      <c r="E7334" s="12" t="s">
        <v>5701</v>
      </c>
      <c r="F7334" s="12">
        <v>3850</v>
      </c>
      <c r="G7334" s="12" t="s">
        <v>5702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9">
        <v>5101170</v>
      </c>
      <c r="E7335" s="12" t="s">
        <v>5682</v>
      </c>
      <c r="F7335" s="12">
        <v>3600</v>
      </c>
      <c r="G7335" s="12" t="s">
        <v>5683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9">
        <v>5101170</v>
      </c>
      <c r="E7336" s="12" t="s">
        <v>5684</v>
      </c>
      <c r="F7336" s="12">
        <v>3850</v>
      </c>
      <c r="G7336" s="12" t="s">
        <v>5685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9">
        <v>5101170</v>
      </c>
      <c r="E7337" s="12" t="s">
        <v>5686</v>
      </c>
      <c r="F7337" s="12">
        <v>3600</v>
      </c>
      <c r="G7337" s="12" t="s">
        <v>5687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9">
        <v>5101170</v>
      </c>
      <c r="E7338" s="12" t="s">
        <v>5688</v>
      </c>
      <c r="F7338" s="12">
        <v>3850</v>
      </c>
      <c r="G7338" s="12" t="s">
        <v>5689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9">
        <v>5101170</v>
      </c>
      <c r="E7339" s="12" t="s">
        <v>5695</v>
      </c>
      <c r="F7339" s="12">
        <v>3600</v>
      </c>
      <c r="G7339" s="12" t="s">
        <v>5696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9">
        <v>5101170</v>
      </c>
      <c r="E7340" s="12" t="s">
        <v>5697</v>
      </c>
      <c r="F7340" s="12">
        <v>3850</v>
      </c>
      <c r="G7340" s="12" t="s">
        <v>5698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9">
        <v>5101170</v>
      </c>
      <c r="E7341" s="12" t="s">
        <v>5699</v>
      </c>
      <c r="F7341" s="12">
        <v>3600</v>
      </c>
      <c r="G7341" s="12" t="s">
        <v>5700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9">
        <v>5101170</v>
      </c>
      <c r="E7342" s="12" t="s">
        <v>5701</v>
      </c>
      <c r="F7342" s="12">
        <v>3850</v>
      </c>
      <c r="G7342" s="12" t="s">
        <v>5702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9">
        <v>5101170</v>
      </c>
      <c r="E7343" s="12" t="s">
        <v>5682</v>
      </c>
      <c r="F7343" s="12">
        <v>3600</v>
      </c>
      <c r="G7343" s="12" t="s">
        <v>5683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9">
        <v>5101170</v>
      </c>
      <c r="E7344" s="12" t="s">
        <v>5684</v>
      </c>
      <c r="F7344" s="12">
        <v>3850</v>
      </c>
      <c r="G7344" s="12" t="s">
        <v>5685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9">
        <v>5101170</v>
      </c>
      <c r="E7345" s="12" t="s">
        <v>5686</v>
      </c>
      <c r="F7345" s="12">
        <v>3600</v>
      </c>
      <c r="G7345" s="12" t="s">
        <v>5687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9">
        <v>5101170</v>
      </c>
      <c r="E7346" s="12" t="s">
        <v>5688</v>
      </c>
      <c r="F7346" s="12">
        <v>3850</v>
      </c>
      <c r="G7346" s="12" t="s">
        <v>5689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9">
        <v>5101170</v>
      </c>
      <c r="E7347" s="12" t="s">
        <v>5695</v>
      </c>
      <c r="F7347" s="12">
        <v>3600</v>
      </c>
      <c r="G7347" s="12" t="s">
        <v>5696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9">
        <v>5101170</v>
      </c>
      <c r="E7348" s="12" t="s">
        <v>5697</v>
      </c>
      <c r="F7348" s="12">
        <v>3850</v>
      </c>
      <c r="G7348" s="12" t="s">
        <v>5698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9">
        <v>5101170</v>
      </c>
      <c r="E7349" s="12" t="s">
        <v>5699</v>
      </c>
      <c r="F7349" s="12">
        <v>3600</v>
      </c>
      <c r="G7349" s="12" t="s">
        <v>5700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9">
        <v>5101170</v>
      </c>
      <c r="E7350" s="12" t="s">
        <v>5701</v>
      </c>
      <c r="F7350" s="12">
        <v>3850</v>
      </c>
      <c r="G7350" s="12" t="s">
        <v>5702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9">
        <v>5101170</v>
      </c>
      <c r="E7351" s="12" t="s">
        <v>5682</v>
      </c>
      <c r="F7351" s="12">
        <v>3600</v>
      </c>
      <c r="G7351" s="12" t="s">
        <v>5683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9">
        <v>5101170</v>
      </c>
      <c r="E7352" s="12" t="s">
        <v>5684</v>
      </c>
      <c r="F7352" s="12">
        <v>3850</v>
      </c>
      <c r="G7352" s="12" t="s">
        <v>5685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9">
        <v>5101170</v>
      </c>
      <c r="E7353" s="12" t="s">
        <v>5686</v>
      </c>
      <c r="F7353" s="12">
        <v>3600</v>
      </c>
      <c r="G7353" s="12" t="s">
        <v>5687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9">
        <v>5101170</v>
      </c>
      <c r="E7354" s="12" t="s">
        <v>5688</v>
      </c>
      <c r="F7354" s="12">
        <v>3850</v>
      </c>
      <c r="G7354" s="12" t="s">
        <v>5689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9">
        <v>5101170</v>
      </c>
      <c r="E7355" s="12" t="s">
        <v>5695</v>
      </c>
      <c r="F7355" s="12">
        <v>3600</v>
      </c>
      <c r="G7355" s="12" t="s">
        <v>5696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9">
        <v>5101170</v>
      </c>
      <c r="E7356" s="12" t="s">
        <v>5697</v>
      </c>
      <c r="F7356" s="12">
        <v>3850</v>
      </c>
      <c r="G7356" s="12" t="s">
        <v>5698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9">
        <v>5101170</v>
      </c>
      <c r="E7357" s="12" t="s">
        <v>5699</v>
      </c>
      <c r="F7357" s="12">
        <v>3600</v>
      </c>
      <c r="G7357" s="12" t="s">
        <v>5700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9">
        <v>5101170</v>
      </c>
      <c r="E7358" s="12" t="s">
        <v>5701</v>
      </c>
      <c r="F7358" s="12">
        <v>3850</v>
      </c>
      <c r="G7358" s="12" t="s">
        <v>5702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9">
        <v>5101170</v>
      </c>
      <c r="E7359" s="12" t="s">
        <v>5682</v>
      </c>
      <c r="F7359" s="12">
        <v>3600</v>
      </c>
      <c r="G7359" s="12" t="s">
        <v>5683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9">
        <v>5101170</v>
      </c>
      <c r="E7360" s="12" t="s">
        <v>5684</v>
      </c>
      <c r="F7360" s="12">
        <v>3850</v>
      </c>
      <c r="G7360" s="12" t="s">
        <v>5685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9">
        <v>5101170</v>
      </c>
      <c r="E7361" s="12" t="s">
        <v>5686</v>
      </c>
      <c r="F7361" s="12">
        <v>3600</v>
      </c>
      <c r="G7361" s="12" t="s">
        <v>5687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9">
        <v>5101170</v>
      </c>
      <c r="E7362" s="12" t="s">
        <v>5688</v>
      </c>
      <c r="F7362" s="12">
        <v>3850</v>
      </c>
      <c r="G7362" s="12" t="s">
        <v>5689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9">
        <v>5101170</v>
      </c>
      <c r="E7363" s="12" t="s">
        <v>5695</v>
      </c>
      <c r="F7363" s="12">
        <v>3600</v>
      </c>
      <c r="G7363" s="12" t="s">
        <v>5696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9">
        <v>5101170</v>
      </c>
      <c r="E7364" s="12" t="s">
        <v>5697</v>
      </c>
      <c r="F7364" s="12">
        <v>3850</v>
      </c>
      <c r="G7364" s="12" t="s">
        <v>5698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9">
        <v>5101170</v>
      </c>
      <c r="E7365" s="12" t="s">
        <v>5699</v>
      </c>
      <c r="F7365" s="12">
        <v>3600</v>
      </c>
      <c r="G7365" s="12" t="s">
        <v>5700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9">
        <v>5101170</v>
      </c>
      <c r="E7366" s="12" t="s">
        <v>5701</v>
      </c>
      <c r="F7366" s="12">
        <v>3850</v>
      </c>
      <c r="G7366" s="12" t="s">
        <v>5702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9">
        <v>5101170</v>
      </c>
      <c r="E7367" s="12" t="s">
        <v>5682</v>
      </c>
      <c r="F7367" s="12">
        <v>3600</v>
      </c>
      <c r="G7367" s="12" t="s">
        <v>5683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9">
        <v>5101170</v>
      </c>
      <c r="E7368" s="12" t="s">
        <v>5684</v>
      </c>
      <c r="F7368" s="12">
        <v>3850</v>
      </c>
      <c r="G7368" s="12" t="s">
        <v>5685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9">
        <v>5101170</v>
      </c>
      <c r="E7369" s="12" t="s">
        <v>5686</v>
      </c>
      <c r="F7369" s="12">
        <v>3600</v>
      </c>
      <c r="G7369" s="12" t="s">
        <v>5687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9">
        <v>5101170</v>
      </c>
      <c r="E7370" s="12" t="s">
        <v>5688</v>
      </c>
      <c r="F7370" s="12">
        <v>3850</v>
      </c>
      <c r="G7370" s="12" t="s">
        <v>5689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9">
        <v>5101170</v>
      </c>
      <c r="E7371" s="12" t="s">
        <v>5695</v>
      </c>
      <c r="F7371" s="12">
        <v>3600</v>
      </c>
      <c r="G7371" s="12" t="s">
        <v>5696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9">
        <v>5101170</v>
      </c>
      <c r="E7372" s="12" t="s">
        <v>5697</v>
      </c>
      <c r="F7372" s="12">
        <v>3850</v>
      </c>
      <c r="G7372" s="12" t="s">
        <v>5698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9">
        <v>5101170</v>
      </c>
      <c r="E7373" s="12" t="s">
        <v>5699</v>
      </c>
      <c r="F7373" s="12">
        <v>3600</v>
      </c>
      <c r="G7373" s="12" t="s">
        <v>5700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9">
        <v>5101170</v>
      </c>
      <c r="E7374" s="12" t="s">
        <v>5701</v>
      </c>
      <c r="F7374" s="12">
        <v>3850</v>
      </c>
      <c r="G7374" s="12" t="s">
        <v>5702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9">
        <v>5101170</v>
      </c>
      <c r="E7375" s="12" t="s">
        <v>5682</v>
      </c>
      <c r="F7375" s="12">
        <v>3600</v>
      </c>
      <c r="G7375" s="12" t="s">
        <v>5683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9">
        <v>5101170</v>
      </c>
      <c r="E7376" s="12" t="s">
        <v>5684</v>
      </c>
      <c r="F7376" s="12">
        <v>3850</v>
      </c>
      <c r="G7376" s="12" t="s">
        <v>5685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9">
        <v>5101170</v>
      </c>
      <c r="E7377" s="12" t="s">
        <v>5686</v>
      </c>
      <c r="F7377" s="12">
        <v>3600</v>
      </c>
      <c r="G7377" s="12" t="s">
        <v>5687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9">
        <v>5101170</v>
      </c>
      <c r="E7378" s="12" t="s">
        <v>5688</v>
      </c>
      <c r="F7378" s="12">
        <v>3850</v>
      </c>
      <c r="G7378" s="12" t="s">
        <v>5689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9">
        <v>5101170</v>
      </c>
      <c r="E7379" s="12" t="s">
        <v>5695</v>
      </c>
      <c r="F7379" s="12">
        <v>3600</v>
      </c>
      <c r="G7379" s="12" t="s">
        <v>5696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9">
        <v>5101170</v>
      </c>
      <c r="E7380" s="12" t="s">
        <v>5697</v>
      </c>
      <c r="F7380" s="12">
        <v>3850</v>
      </c>
      <c r="G7380" s="12" t="s">
        <v>5698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9">
        <v>5101170</v>
      </c>
      <c r="E7381" s="12" t="s">
        <v>5699</v>
      </c>
      <c r="F7381" s="12">
        <v>3600</v>
      </c>
      <c r="G7381" s="12" t="s">
        <v>5700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9">
        <v>5101170</v>
      </c>
      <c r="E7382" s="12" t="s">
        <v>5701</v>
      </c>
      <c r="F7382" s="12">
        <v>3850</v>
      </c>
      <c r="G7382" s="12" t="s">
        <v>5702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9">
        <v>5101170</v>
      </c>
      <c r="E7383" s="12" t="s">
        <v>5682</v>
      </c>
      <c r="F7383" s="12">
        <v>3600</v>
      </c>
      <c r="G7383" s="12" t="s">
        <v>5683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9">
        <v>5101170</v>
      </c>
      <c r="E7384" s="12" t="s">
        <v>5684</v>
      </c>
      <c r="F7384" s="12">
        <v>3850</v>
      </c>
      <c r="G7384" s="12" t="s">
        <v>5685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9">
        <v>5101170</v>
      </c>
      <c r="E7385" s="12" t="s">
        <v>5686</v>
      </c>
      <c r="F7385" s="12">
        <v>3600</v>
      </c>
      <c r="G7385" s="12" t="s">
        <v>5687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9">
        <v>5101170</v>
      </c>
      <c r="E7386" s="12" t="s">
        <v>5688</v>
      </c>
      <c r="F7386" s="12">
        <v>3850</v>
      </c>
      <c r="G7386" s="12" t="s">
        <v>5689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9">
        <v>5101170</v>
      </c>
      <c r="E7387" s="12" t="s">
        <v>5695</v>
      </c>
      <c r="F7387" s="12">
        <v>3600</v>
      </c>
      <c r="G7387" s="12" t="s">
        <v>5696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9">
        <v>5101170</v>
      </c>
      <c r="E7388" s="12" t="s">
        <v>5697</v>
      </c>
      <c r="F7388" s="12">
        <v>3850</v>
      </c>
      <c r="G7388" s="12" t="s">
        <v>5698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9">
        <v>5101170</v>
      </c>
      <c r="E7389" s="12" t="s">
        <v>5699</v>
      </c>
      <c r="F7389" s="12">
        <v>3600</v>
      </c>
      <c r="G7389" s="12" t="s">
        <v>5700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9">
        <v>5101170</v>
      </c>
      <c r="E7390" s="12" t="s">
        <v>5701</v>
      </c>
      <c r="F7390" s="12">
        <v>3850</v>
      </c>
      <c r="G7390" s="12" t="s">
        <v>5702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9">
        <v>5101171</v>
      </c>
      <c r="E7391" s="12" t="s">
        <v>5674</v>
      </c>
      <c r="F7391" s="12">
        <v>3600</v>
      </c>
      <c r="G7391" s="12" t="s">
        <v>5675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9">
        <v>5101171</v>
      </c>
      <c r="E7392" s="12" t="s">
        <v>5676</v>
      </c>
      <c r="F7392" s="12">
        <v>3850</v>
      </c>
      <c r="G7392" s="12" t="s">
        <v>5677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9">
        <v>5101171</v>
      </c>
      <c r="E7393" s="12" t="s">
        <v>5678</v>
      </c>
      <c r="F7393" s="12">
        <v>3600</v>
      </c>
      <c r="G7393" s="12" t="s">
        <v>5679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9">
        <v>5101171</v>
      </c>
      <c r="E7394" s="12" t="s">
        <v>5680</v>
      </c>
      <c r="F7394" s="12">
        <v>3850</v>
      </c>
      <c r="G7394" s="12" t="s">
        <v>5681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9">
        <v>5101171</v>
      </c>
      <c r="E7395" s="12" t="s">
        <v>5682</v>
      </c>
      <c r="F7395" s="12">
        <v>3600</v>
      </c>
      <c r="G7395" s="12" t="s">
        <v>5683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9">
        <v>5101171</v>
      </c>
      <c r="E7396" s="12" t="s">
        <v>5684</v>
      </c>
      <c r="F7396" s="12">
        <v>3850</v>
      </c>
      <c r="G7396" s="12" t="s">
        <v>5685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9">
        <v>5101171</v>
      </c>
      <c r="E7397" s="12" t="s">
        <v>5686</v>
      </c>
      <c r="F7397" s="12">
        <v>3600</v>
      </c>
      <c r="G7397" s="12" t="s">
        <v>5687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9">
        <v>5101171</v>
      </c>
      <c r="E7398" s="12" t="s">
        <v>5688</v>
      </c>
      <c r="F7398" s="12">
        <v>3850</v>
      </c>
      <c r="G7398" s="12" t="s">
        <v>5689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9">
        <v>5101171</v>
      </c>
      <c r="E7399" s="12" t="s">
        <v>5674</v>
      </c>
      <c r="F7399" s="12">
        <v>3600</v>
      </c>
      <c r="G7399" s="12" t="s">
        <v>5675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9">
        <v>5101171</v>
      </c>
      <c r="E7400" s="12" t="s">
        <v>5676</v>
      </c>
      <c r="F7400" s="12">
        <v>3850</v>
      </c>
      <c r="G7400" s="12" t="s">
        <v>5677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9">
        <v>5101171</v>
      </c>
      <c r="E7401" s="12" t="s">
        <v>5678</v>
      </c>
      <c r="F7401" s="12">
        <v>3600</v>
      </c>
      <c r="G7401" s="12" t="s">
        <v>5679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9">
        <v>5101171</v>
      </c>
      <c r="E7402" s="12" t="s">
        <v>5680</v>
      </c>
      <c r="F7402" s="12">
        <v>3850</v>
      </c>
      <c r="G7402" s="12" t="s">
        <v>5681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9">
        <v>5101171</v>
      </c>
      <c r="E7403" s="12" t="s">
        <v>5682</v>
      </c>
      <c r="F7403" s="12">
        <v>3600</v>
      </c>
      <c r="G7403" s="12" t="s">
        <v>5683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9">
        <v>5101171</v>
      </c>
      <c r="E7404" s="12" t="s">
        <v>5684</v>
      </c>
      <c r="F7404" s="12">
        <v>3850</v>
      </c>
      <c r="G7404" s="12" t="s">
        <v>5685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9">
        <v>5101171</v>
      </c>
      <c r="E7405" s="12" t="s">
        <v>5686</v>
      </c>
      <c r="F7405" s="12">
        <v>3600</v>
      </c>
      <c r="G7405" s="12" t="s">
        <v>5687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9">
        <v>5101171</v>
      </c>
      <c r="E7406" s="12" t="s">
        <v>5688</v>
      </c>
      <c r="F7406" s="12">
        <v>3850</v>
      </c>
      <c r="G7406" s="12" t="s">
        <v>5689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9">
        <v>5101171</v>
      </c>
      <c r="E7407" s="12" t="s">
        <v>5674</v>
      </c>
      <c r="F7407" s="12">
        <v>3600</v>
      </c>
      <c r="G7407" s="12" t="s">
        <v>5675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9">
        <v>5101171</v>
      </c>
      <c r="E7408" s="12" t="s">
        <v>5676</v>
      </c>
      <c r="F7408" s="12">
        <v>3850</v>
      </c>
      <c r="G7408" s="12" t="s">
        <v>5677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9">
        <v>5101171</v>
      </c>
      <c r="E7409" s="12" t="s">
        <v>5678</v>
      </c>
      <c r="F7409" s="12">
        <v>3600</v>
      </c>
      <c r="G7409" s="12" t="s">
        <v>5679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9">
        <v>5101171</v>
      </c>
      <c r="E7410" s="12" t="s">
        <v>5680</v>
      </c>
      <c r="F7410" s="12">
        <v>3850</v>
      </c>
      <c r="G7410" s="12" t="s">
        <v>5681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9">
        <v>5101171</v>
      </c>
      <c r="E7411" s="12" t="s">
        <v>5682</v>
      </c>
      <c r="F7411" s="12">
        <v>3600</v>
      </c>
      <c r="G7411" s="12" t="s">
        <v>5683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9">
        <v>5101171</v>
      </c>
      <c r="E7412" s="12" t="s">
        <v>5684</v>
      </c>
      <c r="F7412" s="12">
        <v>3850</v>
      </c>
      <c r="G7412" s="12" t="s">
        <v>5685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9">
        <v>5101171</v>
      </c>
      <c r="E7413" s="12" t="s">
        <v>5686</v>
      </c>
      <c r="F7413" s="12">
        <v>3600</v>
      </c>
      <c r="G7413" s="12" t="s">
        <v>5687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9">
        <v>5101171</v>
      </c>
      <c r="E7414" s="12" t="s">
        <v>5688</v>
      </c>
      <c r="F7414" s="12">
        <v>3850</v>
      </c>
      <c r="G7414" s="12" t="s">
        <v>5689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9">
        <v>5101171</v>
      </c>
      <c r="E7415" s="12" t="s">
        <v>5674</v>
      </c>
      <c r="F7415" s="12">
        <v>3600</v>
      </c>
      <c r="G7415" s="12" t="s">
        <v>5675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9">
        <v>5101171</v>
      </c>
      <c r="E7416" s="12" t="s">
        <v>5676</v>
      </c>
      <c r="F7416" s="12">
        <v>3850</v>
      </c>
      <c r="G7416" s="12" t="s">
        <v>5677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9">
        <v>5101171</v>
      </c>
      <c r="E7417" s="12" t="s">
        <v>5678</v>
      </c>
      <c r="F7417" s="12">
        <v>3600</v>
      </c>
      <c r="G7417" s="12" t="s">
        <v>5679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9">
        <v>5101171</v>
      </c>
      <c r="E7418" s="12" t="s">
        <v>5680</v>
      </c>
      <c r="F7418" s="12">
        <v>3850</v>
      </c>
      <c r="G7418" s="12" t="s">
        <v>5681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9">
        <v>5101171</v>
      </c>
      <c r="E7419" s="12" t="s">
        <v>5682</v>
      </c>
      <c r="F7419" s="12">
        <v>3600</v>
      </c>
      <c r="G7419" s="12" t="s">
        <v>5683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9">
        <v>5101171</v>
      </c>
      <c r="E7420" s="12" t="s">
        <v>5684</v>
      </c>
      <c r="F7420" s="12">
        <v>3850</v>
      </c>
      <c r="G7420" s="12" t="s">
        <v>5685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9">
        <v>5101171</v>
      </c>
      <c r="E7421" s="12" t="s">
        <v>5686</v>
      </c>
      <c r="F7421" s="12">
        <v>3600</v>
      </c>
      <c r="G7421" s="12" t="s">
        <v>5687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9">
        <v>5101171</v>
      </c>
      <c r="E7422" s="12" t="s">
        <v>5688</v>
      </c>
      <c r="F7422" s="12">
        <v>3850</v>
      </c>
      <c r="G7422" s="12" t="s">
        <v>5689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9">
        <v>5101171</v>
      </c>
      <c r="E7423" s="12" t="s">
        <v>5674</v>
      </c>
      <c r="F7423" s="12">
        <v>3600</v>
      </c>
      <c r="G7423" s="12" t="s">
        <v>5675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9">
        <v>5101171</v>
      </c>
      <c r="E7424" s="12" t="s">
        <v>5676</v>
      </c>
      <c r="F7424" s="12">
        <v>3850</v>
      </c>
      <c r="G7424" s="12" t="s">
        <v>5677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9">
        <v>5101171</v>
      </c>
      <c r="E7425" s="12" t="s">
        <v>5678</v>
      </c>
      <c r="F7425" s="12">
        <v>3600</v>
      </c>
      <c r="G7425" s="12" t="s">
        <v>5679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9">
        <v>5101171</v>
      </c>
      <c r="E7426" s="12" t="s">
        <v>5680</v>
      </c>
      <c r="F7426" s="12">
        <v>3850</v>
      </c>
      <c r="G7426" s="12" t="s">
        <v>5681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9">
        <v>5101171</v>
      </c>
      <c r="E7427" s="12" t="s">
        <v>5682</v>
      </c>
      <c r="F7427" s="12">
        <v>3600</v>
      </c>
      <c r="G7427" s="12" t="s">
        <v>5683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9">
        <v>5101171</v>
      </c>
      <c r="E7428" s="12" t="s">
        <v>5684</v>
      </c>
      <c r="F7428" s="12">
        <v>3850</v>
      </c>
      <c r="G7428" s="12" t="s">
        <v>5685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9">
        <v>5101171</v>
      </c>
      <c r="E7429" s="12" t="s">
        <v>5686</v>
      </c>
      <c r="F7429" s="12">
        <v>3600</v>
      </c>
      <c r="G7429" s="12" t="s">
        <v>5687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9">
        <v>5101171</v>
      </c>
      <c r="E7430" s="12" t="s">
        <v>5688</v>
      </c>
      <c r="F7430" s="12">
        <v>3850</v>
      </c>
      <c r="G7430" s="12" t="s">
        <v>5689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9">
        <v>5101171</v>
      </c>
      <c r="E7431" s="12" t="s">
        <v>5674</v>
      </c>
      <c r="F7431" s="12">
        <v>3600</v>
      </c>
      <c r="G7431" s="12" t="s">
        <v>5675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9">
        <v>5101171</v>
      </c>
      <c r="E7432" s="12" t="s">
        <v>5676</v>
      </c>
      <c r="F7432" s="12">
        <v>3850</v>
      </c>
      <c r="G7432" s="12" t="s">
        <v>5677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9">
        <v>5101171</v>
      </c>
      <c r="E7433" s="12" t="s">
        <v>5678</v>
      </c>
      <c r="F7433" s="12">
        <v>3600</v>
      </c>
      <c r="G7433" s="12" t="s">
        <v>5679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9">
        <v>5101171</v>
      </c>
      <c r="E7434" s="12" t="s">
        <v>5680</v>
      </c>
      <c r="F7434" s="12">
        <v>3850</v>
      </c>
      <c r="G7434" s="12" t="s">
        <v>5681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9">
        <v>5101171</v>
      </c>
      <c r="E7435" s="12" t="s">
        <v>5682</v>
      </c>
      <c r="F7435" s="12">
        <v>3600</v>
      </c>
      <c r="G7435" s="12" t="s">
        <v>5683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9">
        <v>5101171</v>
      </c>
      <c r="E7436" s="12" t="s">
        <v>5684</v>
      </c>
      <c r="F7436" s="12">
        <v>3850</v>
      </c>
      <c r="G7436" s="12" t="s">
        <v>5685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9">
        <v>5101171</v>
      </c>
      <c r="E7437" s="12" t="s">
        <v>5686</v>
      </c>
      <c r="F7437" s="12">
        <v>3600</v>
      </c>
      <c r="G7437" s="12" t="s">
        <v>5687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9">
        <v>5101171</v>
      </c>
      <c r="E7438" s="12" t="s">
        <v>5688</v>
      </c>
      <c r="F7438" s="12">
        <v>3850</v>
      </c>
      <c r="G7438" s="12" t="s">
        <v>5689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9">
        <v>5101171</v>
      </c>
      <c r="E7439" s="12" t="s">
        <v>5674</v>
      </c>
      <c r="F7439" s="12">
        <v>3600</v>
      </c>
      <c r="G7439" s="12" t="s">
        <v>5675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9">
        <v>5101171</v>
      </c>
      <c r="E7440" s="12" t="s">
        <v>5676</v>
      </c>
      <c r="F7440" s="12">
        <v>3850</v>
      </c>
      <c r="G7440" s="12" t="s">
        <v>5677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9">
        <v>5101171</v>
      </c>
      <c r="E7441" s="12" t="s">
        <v>5678</v>
      </c>
      <c r="F7441" s="12">
        <v>3600</v>
      </c>
      <c r="G7441" s="12" t="s">
        <v>5679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9">
        <v>5101171</v>
      </c>
      <c r="E7442" s="12" t="s">
        <v>5680</v>
      </c>
      <c r="F7442" s="12">
        <v>3850</v>
      </c>
      <c r="G7442" s="12" t="s">
        <v>5681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9">
        <v>5101171</v>
      </c>
      <c r="E7443" s="12" t="s">
        <v>5682</v>
      </c>
      <c r="F7443" s="12">
        <v>3600</v>
      </c>
      <c r="G7443" s="12" t="s">
        <v>5683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9">
        <v>5101171</v>
      </c>
      <c r="E7444" s="12" t="s">
        <v>5684</v>
      </c>
      <c r="F7444" s="12">
        <v>3850</v>
      </c>
      <c r="G7444" s="12" t="s">
        <v>5685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9">
        <v>5101171</v>
      </c>
      <c r="E7445" s="12" t="s">
        <v>5686</v>
      </c>
      <c r="F7445" s="12">
        <v>3600</v>
      </c>
      <c r="G7445" s="12" t="s">
        <v>5687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9">
        <v>5101171</v>
      </c>
      <c r="E7446" s="12" t="s">
        <v>5688</v>
      </c>
      <c r="F7446" s="12">
        <v>3850</v>
      </c>
      <c r="G7446" s="12" t="s">
        <v>5689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9">
        <v>5101171</v>
      </c>
      <c r="E7447" s="12" t="s">
        <v>5674</v>
      </c>
      <c r="F7447" s="12">
        <v>3600</v>
      </c>
      <c r="G7447" s="12" t="s">
        <v>5675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9">
        <v>5101171</v>
      </c>
      <c r="E7448" s="12" t="s">
        <v>5676</v>
      </c>
      <c r="F7448" s="12">
        <v>3850</v>
      </c>
      <c r="G7448" s="12" t="s">
        <v>5677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9">
        <v>5101171</v>
      </c>
      <c r="E7449" s="12" t="s">
        <v>5678</v>
      </c>
      <c r="F7449" s="12">
        <v>3600</v>
      </c>
      <c r="G7449" s="12" t="s">
        <v>5679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9">
        <v>5101171</v>
      </c>
      <c r="E7450" s="12" t="s">
        <v>5680</v>
      </c>
      <c r="F7450" s="12">
        <v>3850</v>
      </c>
      <c r="G7450" s="12" t="s">
        <v>5681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9">
        <v>5101171</v>
      </c>
      <c r="E7451" s="12" t="s">
        <v>5682</v>
      </c>
      <c r="F7451" s="12">
        <v>3600</v>
      </c>
      <c r="G7451" s="12" t="s">
        <v>5683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9">
        <v>5101171</v>
      </c>
      <c r="E7452" s="12" t="s">
        <v>5684</v>
      </c>
      <c r="F7452" s="12">
        <v>3850</v>
      </c>
      <c r="G7452" s="12" t="s">
        <v>5685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9">
        <v>5101171</v>
      </c>
      <c r="E7453" s="12" t="s">
        <v>5686</v>
      </c>
      <c r="F7453" s="12">
        <v>3600</v>
      </c>
      <c r="G7453" s="12" t="s">
        <v>5687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9">
        <v>5101171</v>
      </c>
      <c r="E7454" s="12" t="s">
        <v>5688</v>
      </c>
      <c r="F7454" s="12">
        <v>3850</v>
      </c>
      <c r="G7454" s="12" t="s">
        <v>5689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9">
        <v>5101185</v>
      </c>
      <c r="E7455" s="12" t="s">
        <v>4500</v>
      </c>
      <c r="F7455" s="12">
        <v>7652</v>
      </c>
      <c r="G7455" s="12" t="s">
        <v>5647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9">
        <v>5101185</v>
      </c>
      <c r="E7456" s="12" t="s">
        <v>5651</v>
      </c>
      <c r="F7456" s="12">
        <v>7652</v>
      </c>
      <c r="G7456" s="12" t="s">
        <v>5652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9">
        <v>5101185</v>
      </c>
      <c r="E7457" s="12" t="s">
        <v>4500</v>
      </c>
      <c r="F7457" s="12">
        <v>7652</v>
      </c>
      <c r="G7457" s="12" t="s">
        <v>5647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9">
        <v>5101185</v>
      </c>
      <c r="E7458" s="12" t="s">
        <v>5651</v>
      </c>
      <c r="F7458" s="12">
        <v>7652</v>
      </c>
      <c r="G7458" s="12" t="s">
        <v>5652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9">
        <v>5101185</v>
      </c>
      <c r="E7459" s="12" t="s">
        <v>4500</v>
      </c>
      <c r="F7459" s="12">
        <v>7652</v>
      </c>
      <c r="G7459" s="12" t="s">
        <v>5647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9">
        <v>5101185</v>
      </c>
      <c r="E7460" s="12" t="s">
        <v>5651</v>
      </c>
      <c r="F7460" s="12">
        <v>7652</v>
      </c>
      <c r="G7460" s="12" t="s">
        <v>5652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9">
        <v>5101185</v>
      </c>
      <c r="E7461" s="12" t="s">
        <v>4500</v>
      </c>
      <c r="F7461" s="12">
        <v>7652</v>
      </c>
      <c r="G7461" s="12" t="s">
        <v>5647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9">
        <v>5101185</v>
      </c>
      <c r="E7462" s="12" t="s">
        <v>5651</v>
      </c>
      <c r="F7462" s="12">
        <v>7652</v>
      </c>
      <c r="G7462" s="12" t="s">
        <v>5652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9">
        <v>5101185</v>
      </c>
      <c r="E7463" s="12" t="s">
        <v>4500</v>
      </c>
      <c r="F7463" s="12">
        <v>7652</v>
      </c>
      <c r="G7463" s="12" t="s">
        <v>5647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9">
        <v>5101185</v>
      </c>
      <c r="E7464" s="12" t="s">
        <v>5651</v>
      </c>
      <c r="F7464" s="12">
        <v>7652</v>
      </c>
      <c r="G7464" s="12" t="s">
        <v>5652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9">
        <v>5101186</v>
      </c>
      <c r="E7465" s="12" t="s">
        <v>4503</v>
      </c>
      <c r="F7465" s="12">
        <v>8417</v>
      </c>
      <c r="G7465" s="12" t="s">
        <v>5648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9">
        <v>5101186</v>
      </c>
      <c r="E7466" s="12" t="s">
        <v>5649</v>
      </c>
      <c r="F7466" s="12">
        <v>8417</v>
      </c>
      <c r="G7466" s="12" t="s">
        <v>5650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9">
        <v>5101186</v>
      </c>
      <c r="E7467" s="12" t="s">
        <v>4503</v>
      </c>
      <c r="F7467" s="12">
        <v>8417</v>
      </c>
      <c r="G7467" s="12" t="s">
        <v>5648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9">
        <v>5101186</v>
      </c>
      <c r="E7468" s="12" t="s">
        <v>5649</v>
      </c>
      <c r="F7468" s="12">
        <v>8417</v>
      </c>
      <c r="G7468" s="12" t="s">
        <v>5650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9">
        <v>5101187</v>
      </c>
      <c r="E7469" s="12" t="s">
        <v>4487</v>
      </c>
      <c r="F7469" s="12">
        <v>10700</v>
      </c>
      <c r="G7469" s="12" t="s">
        <v>5750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9">
        <v>5101187</v>
      </c>
      <c r="E7470" s="12" t="s">
        <v>5754</v>
      </c>
      <c r="F7470" s="12">
        <v>10700</v>
      </c>
      <c r="G7470" s="12" t="s">
        <v>5755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9">
        <v>5101187</v>
      </c>
      <c r="E7471" s="12" t="s">
        <v>5759</v>
      </c>
      <c r="F7471" s="12">
        <v>10700</v>
      </c>
      <c r="G7471" s="12" t="s">
        <v>5760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9">
        <v>5101187</v>
      </c>
      <c r="E7472" s="12" t="s">
        <v>5761</v>
      </c>
      <c r="F7472" s="12">
        <v>10700</v>
      </c>
      <c r="G7472" s="12" t="s">
        <v>5762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9">
        <v>5101187</v>
      </c>
      <c r="E7473" s="12" t="s">
        <v>4487</v>
      </c>
      <c r="F7473" s="12">
        <v>10700</v>
      </c>
      <c r="G7473" s="12" t="s">
        <v>5750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9">
        <v>5101187</v>
      </c>
      <c r="E7474" s="12" t="s">
        <v>5754</v>
      </c>
      <c r="F7474" s="12">
        <v>10700</v>
      </c>
      <c r="G7474" s="12" t="s">
        <v>5755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9">
        <v>5101187</v>
      </c>
      <c r="E7475" s="12" t="s">
        <v>5759</v>
      </c>
      <c r="F7475" s="12">
        <v>10700</v>
      </c>
      <c r="G7475" s="12" t="s">
        <v>5760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9">
        <v>5101187</v>
      </c>
      <c r="E7476" s="12" t="s">
        <v>5761</v>
      </c>
      <c r="F7476" s="12">
        <v>10700</v>
      </c>
      <c r="G7476" s="12" t="s">
        <v>5762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9">
        <v>5101187</v>
      </c>
      <c r="E7477" s="12" t="s">
        <v>4487</v>
      </c>
      <c r="F7477" s="12">
        <v>10700</v>
      </c>
      <c r="G7477" s="12" t="s">
        <v>5750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9">
        <v>5101187</v>
      </c>
      <c r="E7478" s="12" t="s">
        <v>5754</v>
      </c>
      <c r="F7478" s="12">
        <v>10700</v>
      </c>
      <c r="G7478" s="12" t="s">
        <v>5755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9">
        <v>5101187</v>
      </c>
      <c r="E7479" s="12" t="s">
        <v>5759</v>
      </c>
      <c r="F7479" s="12">
        <v>10700</v>
      </c>
      <c r="G7479" s="12" t="s">
        <v>5760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9">
        <v>5101187</v>
      </c>
      <c r="E7480" s="12" t="s">
        <v>5761</v>
      </c>
      <c r="F7480" s="12">
        <v>10700</v>
      </c>
      <c r="G7480" s="12" t="s">
        <v>5762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9">
        <v>5101187</v>
      </c>
      <c r="E7481" s="12" t="s">
        <v>4487</v>
      </c>
      <c r="F7481" s="12">
        <v>10700</v>
      </c>
      <c r="G7481" s="12" t="s">
        <v>5750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9">
        <v>5101187</v>
      </c>
      <c r="E7482" s="12" t="s">
        <v>5754</v>
      </c>
      <c r="F7482" s="12">
        <v>10700</v>
      </c>
      <c r="G7482" s="12" t="s">
        <v>5755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9">
        <v>5101187</v>
      </c>
      <c r="E7483" s="12" t="s">
        <v>5759</v>
      </c>
      <c r="F7483" s="12">
        <v>10700</v>
      </c>
      <c r="G7483" s="12" t="s">
        <v>5760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9">
        <v>5101187</v>
      </c>
      <c r="E7484" s="12" t="s">
        <v>5761</v>
      </c>
      <c r="F7484" s="12">
        <v>10700</v>
      </c>
      <c r="G7484" s="12" t="s">
        <v>5762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9">
        <v>5101187</v>
      </c>
      <c r="E7485" s="12" t="s">
        <v>4487</v>
      </c>
      <c r="F7485" s="12">
        <v>10700</v>
      </c>
      <c r="G7485" s="12" t="s">
        <v>5750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9">
        <v>5101187</v>
      </c>
      <c r="E7486" s="12" t="s">
        <v>5754</v>
      </c>
      <c r="F7486" s="12">
        <v>10700</v>
      </c>
      <c r="G7486" s="12" t="s">
        <v>5755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9">
        <v>5101187</v>
      </c>
      <c r="E7487" s="12" t="s">
        <v>5759</v>
      </c>
      <c r="F7487" s="12">
        <v>10700</v>
      </c>
      <c r="G7487" s="12" t="s">
        <v>5760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9">
        <v>5101187</v>
      </c>
      <c r="E7488" s="12" t="s">
        <v>5761</v>
      </c>
      <c r="F7488" s="12">
        <v>10700</v>
      </c>
      <c r="G7488" s="12" t="s">
        <v>5762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9">
        <v>5101187</v>
      </c>
      <c r="E7489" s="12" t="s">
        <v>4487</v>
      </c>
      <c r="F7489" s="12">
        <v>10700</v>
      </c>
      <c r="G7489" s="12" t="s">
        <v>5750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9">
        <v>5101187</v>
      </c>
      <c r="E7490" s="12" t="s">
        <v>5754</v>
      </c>
      <c r="F7490" s="12">
        <v>10700</v>
      </c>
      <c r="G7490" s="12" t="s">
        <v>5755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9">
        <v>5101187</v>
      </c>
      <c r="E7491" s="12" t="s">
        <v>5759</v>
      </c>
      <c r="F7491" s="12">
        <v>10700</v>
      </c>
      <c r="G7491" s="12" t="s">
        <v>5760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9">
        <v>5101187</v>
      </c>
      <c r="E7492" s="12" t="s">
        <v>5761</v>
      </c>
      <c r="F7492" s="12">
        <v>10700</v>
      </c>
      <c r="G7492" s="12" t="s">
        <v>5762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9">
        <v>5101187</v>
      </c>
      <c r="E7493" s="12" t="s">
        <v>4487</v>
      </c>
      <c r="F7493" s="12">
        <v>10700</v>
      </c>
      <c r="G7493" s="12" t="s">
        <v>5750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9">
        <v>5101187</v>
      </c>
      <c r="E7494" s="12" t="s">
        <v>5754</v>
      </c>
      <c r="F7494" s="12">
        <v>10700</v>
      </c>
      <c r="G7494" s="12" t="s">
        <v>5755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9">
        <v>5101187</v>
      </c>
      <c r="E7495" s="12" t="s">
        <v>5759</v>
      </c>
      <c r="F7495" s="12">
        <v>10700</v>
      </c>
      <c r="G7495" s="12" t="s">
        <v>5760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9">
        <v>5101187</v>
      </c>
      <c r="E7496" s="12" t="s">
        <v>5761</v>
      </c>
      <c r="F7496" s="12">
        <v>10700</v>
      </c>
      <c r="G7496" s="12" t="s">
        <v>5762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9">
        <v>5101188</v>
      </c>
      <c r="E7497" s="12" t="s">
        <v>4488</v>
      </c>
      <c r="F7497" s="12">
        <v>12881</v>
      </c>
      <c r="G7497" s="12" t="s">
        <v>5751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9">
        <v>5101188</v>
      </c>
      <c r="E7498" s="12" t="s">
        <v>5752</v>
      </c>
      <c r="F7498" s="12">
        <v>12881</v>
      </c>
      <c r="G7498" s="12" t="s">
        <v>5753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9">
        <v>5101188</v>
      </c>
      <c r="E7499" s="12" t="s">
        <v>5763</v>
      </c>
      <c r="F7499" s="12">
        <v>12881</v>
      </c>
      <c r="G7499" s="12" t="s">
        <v>5764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9">
        <v>5101188</v>
      </c>
      <c r="E7500" s="12" t="s">
        <v>4488</v>
      </c>
      <c r="F7500" s="12">
        <v>12881</v>
      </c>
      <c r="G7500" s="12" t="s">
        <v>5751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9">
        <v>5101188</v>
      </c>
      <c r="E7501" s="12" t="s">
        <v>5752</v>
      </c>
      <c r="F7501" s="12">
        <v>12881</v>
      </c>
      <c r="G7501" s="12" t="s">
        <v>5753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9">
        <v>5101188</v>
      </c>
      <c r="E7502" s="12" t="s">
        <v>5763</v>
      </c>
      <c r="F7502" s="12">
        <v>12881</v>
      </c>
      <c r="G7502" s="12" t="s">
        <v>5764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9">
        <v>5101188</v>
      </c>
      <c r="E7503" s="12" t="s">
        <v>4488</v>
      </c>
      <c r="F7503" s="12">
        <v>12881</v>
      </c>
      <c r="G7503" s="12" t="s">
        <v>5751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9">
        <v>5101188</v>
      </c>
      <c r="E7504" s="12" t="s">
        <v>5752</v>
      </c>
      <c r="F7504" s="12">
        <v>12881</v>
      </c>
      <c r="G7504" s="12" t="s">
        <v>5753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9">
        <v>5101188</v>
      </c>
      <c r="E7505" s="12" t="s">
        <v>5763</v>
      </c>
      <c r="F7505" s="12">
        <v>12881</v>
      </c>
      <c r="G7505" s="12" t="s">
        <v>5764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9">
        <v>5101190</v>
      </c>
      <c r="E7506" s="12" t="s">
        <v>5653</v>
      </c>
      <c r="F7506" s="12">
        <v>7902</v>
      </c>
      <c r="G7506" s="12" t="s">
        <v>5654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9">
        <v>5101190</v>
      </c>
      <c r="E7507" s="12" t="s">
        <v>5655</v>
      </c>
      <c r="F7507" s="12">
        <v>7652</v>
      </c>
      <c r="G7507" s="12" t="s">
        <v>5656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9">
        <v>5101190</v>
      </c>
      <c r="E7508" s="12" t="s">
        <v>5667</v>
      </c>
      <c r="F7508" s="12">
        <v>7652</v>
      </c>
      <c r="G7508" s="12" t="s">
        <v>5668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9">
        <v>5101190</v>
      </c>
      <c r="E7509" s="12" t="s">
        <v>5669</v>
      </c>
      <c r="F7509" s="12">
        <v>7652</v>
      </c>
      <c r="G7509" s="12" t="s">
        <v>5670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9">
        <v>5101190</v>
      </c>
      <c r="E7510" s="12" t="s">
        <v>5653</v>
      </c>
      <c r="F7510" s="12">
        <v>7902</v>
      </c>
      <c r="G7510" s="12" t="s">
        <v>5654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9">
        <v>5101190</v>
      </c>
      <c r="E7511" s="12" t="s">
        <v>5655</v>
      </c>
      <c r="F7511" s="12">
        <v>7652</v>
      </c>
      <c r="G7511" s="12" t="s">
        <v>5656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9">
        <v>5101190</v>
      </c>
      <c r="E7512" s="12" t="s">
        <v>5667</v>
      </c>
      <c r="F7512" s="12">
        <v>7652</v>
      </c>
      <c r="G7512" s="12" t="s">
        <v>5668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9">
        <v>5101190</v>
      </c>
      <c r="E7513" s="12" t="s">
        <v>5669</v>
      </c>
      <c r="F7513" s="12">
        <v>7652</v>
      </c>
      <c r="G7513" s="12" t="s">
        <v>5670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9">
        <v>5101190</v>
      </c>
      <c r="E7514" s="12" t="s">
        <v>5653</v>
      </c>
      <c r="F7514" s="12">
        <v>7902</v>
      </c>
      <c r="G7514" s="12" t="s">
        <v>5654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9">
        <v>5101190</v>
      </c>
      <c r="E7515" s="12" t="s">
        <v>5655</v>
      </c>
      <c r="F7515" s="12">
        <v>7652</v>
      </c>
      <c r="G7515" s="12" t="s">
        <v>5656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9">
        <v>5101190</v>
      </c>
      <c r="E7516" s="12" t="s">
        <v>5667</v>
      </c>
      <c r="F7516" s="12">
        <v>7652</v>
      </c>
      <c r="G7516" s="12" t="s">
        <v>5668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9">
        <v>5101190</v>
      </c>
      <c r="E7517" s="12" t="s">
        <v>5669</v>
      </c>
      <c r="F7517" s="12">
        <v>7652</v>
      </c>
      <c r="G7517" s="12" t="s">
        <v>5670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9">
        <v>5101190</v>
      </c>
      <c r="E7518" s="12" t="s">
        <v>5653</v>
      </c>
      <c r="F7518" s="12">
        <v>7902</v>
      </c>
      <c r="G7518" s="12" t="s">
        <v>5654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9">
        <v>5101190</v>
      </c>
      <c r="E7519" s="12" t="s">
        <v>5655</v>
      </c>
      <c r="F7519" s="12">
        <v>7652</v>
      </c>
      <c r="G7519" s="12" t="s">
        <v>5656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9">
        <v>5101190</v>
      </c>
      <c r="E7520" s="12" t="s">
        <v>5667</v>
      </c>
      <c r="F7520" s="12">
        <v>7652</v>
      </c>
      <c r="G7520" s="12" t="s">
        <v>5668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9">
        <v>5101190</v>
      </c>
      <c r="E7521" s="12" t="s">
        <v>5669</v>
      </c>
      <c r="F7521" s="12">
        <v>7652</v>
      </c>
      <c r="G7521" s="12" t="s">
        <v>5670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9">
        <v>5101190</v>
      </c>
      <c r="E7522" s="12" t="s">
        <v>5653</v>
      </c>
      <c r="F7522" s="12">
        <v>7902</v>
      </c>
      <c r="G7522" s="12" t="s">
        <v>5654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9">
        <v>5101190</v>
      </c>
      <c r="E7523" s="12" t="s">
        <v>5655</v>
      </c>
      <c r="F7523" s="12">
        <v>7652</v>
      </c>
      <c r="G7523" s="12" t="s">
        <v>5656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9">
        <v>5101190</v>
      </c>
      <c r="E7524" s="12" t="s">
        <v>5667</v>
      </c>
      <c r="F7524" s="12">
        <v>7652</v>
      </c>
      <c r="G7524" s="12" t="s">
        <v>5668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9">
        <v>5101190</v>
      </c>
      <c r="E7525" s="12" t="s">
        <v>5669</v>
      </c>
      <c r="F7525" s="12">
        <v>7652</v>
      </c>
      <c r="G7525" s="12" t="s">
        <v>5670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9">
        <v>5101191</v>
      </c>
      <c r="E7526" s="12" t="s">
        <v>4502</v>
      </c>
      <c r="F7526" s="12">
        <v>8417</v>
      </c>
      <c r="G7526" s="12" t="s">
        <v>5638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9">
        <v>5101191</v>
      </c>
      <c r="E7527" s="12" t="s">
        <v>5639</v>
      </c>
      <c r="F7527" s="12">
        <v>8417</v>
      </c>
      <c r="G7527" s="12" t="s">
        <v>5640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9">
        <v>5101191</v>
      </c>
      <c r="E7528" s="12" t="s">
        <v>5657</v>
      </c>
      <c r="F7528" s="12">
        <v>8667</v>
      </c>
      <c r="G7528" s="12" t="s">
        <v>5658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9">
        <v>5101191</v>
      </c>
      <c r="E7529" s="12" t="s">
        <v>4502</v>
      </c>
      <c r="F7529" s="12">
        <v>8417</v>
      </c>
      <c r="G7529" s="12" t="s">
        <v>5638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9">
        <v>5101191</v>
      </c>
      <c r="E7530" s="12" t="s">
        <v>5639</v>
      </c>
      <c r="F7530" s="12">
        <v>8417</v>
      </c>
      <c r="G7530" s="12" t="s">
        <v>5640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9">
        <v>5101191</v>
      </c>
      <c r="E7531" s="12" t="s">
        <v>5657</v>
      </c>
      <c r="F7531" s="12">
        <v>8667</v>
      </c>
      <c r="G7531" s="12" t="s">
        <v>5658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9">
        <v>5101192</v>
      </c>
      <c r="E7532" s="12" t="s">
        <v>4485</v>
      </c>
      <c r="F7532" s="12">
        <v>10700</v>
      </c>
      <c r="G7532" s="12" t="s">
        <v>5744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9">
        <v>5101192</v>
      </c>
      <c r="E7533" s="12" t="s">
        <v>5748</v>
      </c>
      <c r="F7533" s="12">
        <v>10700</v>
      </c>
      <c r="G7533" s="12" t="s">
        <v>5749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9">
        <v>5101192</v>
      </c>
      <c r="E7534" s="12" t="s">
        <v>5759</v>
      </c>
      <c r="F7534" s="12">
        <v>10700</v>
      </c>
      <c r="G7534" s="12" t="s">
        <v>5760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9">
        <v>5101192</v>
      </c>
      <c r="E7535" s="12" t="s">
        <v>5761</v>
      </c>
      <c r="F7535" s="12">
        <v>10700</v>
      </c>
      <c r="G7535" s="12" t="s">
        <v>5762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9">
        <v>5101192</v>
      </c>
      <c r="E7536" s="12" t="s">
        <v>4485</v>
      </c>
      <c r="F7536" s="12">
        <v>10700</v>
      </c>
      <c r="G7536" s="12" t="s">
        <v>5744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9">
        <v>5101192</v>
      </c>
      <c r="E7537" s="12" t="s">
        <v>5748</v>
      </c>
      <c r="F7537" s="12">
        <v>10700</v>
      </c>
      <c r="G7537" s="12" t="s">
        <v>5749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9">
        <v>5101192</v>
      </c>
      <c r="E7538" s="12" t="s">
        <v>5759</v>
      </c>
      <c r="F7538" s="12">
        <v>10700</v>
      </c>
      <c r="G7538" s="12" t="s">
        <v>5760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9">
        <v>5101192</v>
      </c>
      <c r="E7539" s="12" t="s">
        <v>5761</v>
      </c>
      <c r="F7539" s="12">
        <v>10700</v>
      </c>
      <c r="G7539" s="12" t="s">
        <v>5762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9">
        <v>5101192</v>
      </c>
      <c r="E7540" s="12" t="s">
        <v>4485</v>
      </c>
      <c r="F7540" s="12">
        <v>10700</v>
      </c>
      <c r="G7540" s="12" t="s">
        <v>5744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9">
        <v>5101192</v>
      </c>
      <c r="E7541" s="12" t="s">
        <v>5748</v>
      </c>
      <c r="F7541" s="12">
        <v>10700</v>
      </c>
      <c r="G7541" s="12" t="s">
        <v>5749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9">
        <v>5101192</v>
      </c>
      <c r="E7542" s="12" t="s">
        <v>5759</v>
      </c>
      <c r="F7542" s="12">
        <v>10700</v>
      </c>
      <c r="G7542" s="12" t="s">
        <v>5760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9">
        <v>5101192</v>
      </c>
      <c r="E7543" s="12" t="s">
        <v>5761</v>
      </c>
      <c r="F7543" s="12">
        <v>10700</v>
      </c>
      <c r="G7543" s="12" t="s">
        <v>5762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9">
        <v>5101192</v>
      </c>
      <c r="E7544" s="12" t="s">
        <v>4485</v>
      </c>
      <c r="F7544" s="12">
        <v>10700</v>
      </c>
      <c r="G7544" s="12" t="s">
        <v>5744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9">
        <v>5101192</v>
      </c>
      <c r="E7545" s="12" t="s">
        <v>5748</v>
      </c>
      <c r="F7545" s="12">
        <v>10700</v>
      </c>
      <c r="G7545" s="12" t="s">
        <v>5749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9">
        <v>5101192</v>
      </c>
      <c r="E7546" s="12" t="s">
        <v>5759</v>
      </c>
      <c r="F7546" s="12">
        <v>10700</v>
      </c>
      <c r="G7546" s="12" t="s">
        <v>5760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9">
        <v>5101192</v>
      </c>
      <c r="E7547" s="12" t="s">
        <v>5761</v>
      </c>
      <c r="F7547" s="12">
        <v>10700</v>
      </c>
      <c r="G7547" s="12" t="s">
        <v>5762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9">
        <v>5101192</v>
      </c>
      <c r="E7548" s="12" t="s">
        <v>4485</v>
      </c>
      <c r="F7548" s="12">
        <v>10700</v>
      </c>
      <c r="G7548" s="12" t="s">
        <v>5744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9">
        <v>5101192</v>
      </c>
      <c r="E7549" s="12" t="s">
        <v>5748</v>
      </c>
      <c r="F7549" s="12">
        <v>10700</v>
      </c>
      <c r="G7549" s="12" t="s">
        <v>5749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9">
        <v>5101192</v>
      </c>
      <c r="E7550" s="12" t="s">
        <v>5759</v>
      </c>
      <c r="F7550" s="12">
        <v>10700</v>
      </c>
      <c r="G7550" s="12" t="s">
        <v>5760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9">
        <v>5101192</v>
      </c>
      <c r="E7551" s="12" t="s">
        <v>5761</v>
      </c>
      <c r="F7551" s="12">
        <v>10700</v>
      </c>
      <c r="G7551" s="12" t="s">
        <v>5762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9">
        <v>5101192</v>
      </c>
      <c r="E7552" s="12" t="s">
        <v>4485</v>
      </c>
      <c r="F7552" s="12">
        <v>10700</v>
      </c>
      <c r="G7552" s="12" t="s">
        <v>5744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9">
        <v>5101192</v>
      </c>
      <c r="E7553" s="12" t="s">
        <v>5748</v>
      </c>
      <c r="F7553" s="12">
        <v>10700</v>
      </c>
      <c r="G7553" s="12" t="s">
        <v>5749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9">
        <v>5101192</v>
      </c>
      <c r="E7554" s="12" t="s">
        <v>5759</v>
      </c>
      <c r="F7554" s="12">
        <v>10700</v>
      </c>
      <c r="G7554" s="12" t="s">
        <v>5760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9">
        <v>5101192</v>
      </c>
      <c r="E7555" s="12" t="s">
        <v>5761</v>
      </c>
      <c r="F7555" s="12">
        <v>10700</v>
      </c>
      <c r="G7555" s="12" t="s">
        <v>5762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9">
        <v>5101192</v>
      </c>
      <c r="E7556" s="12" t="s">
        <v>4485</v>
      </c>
      <c r="F7556" s="12">
        <v>10700</v>
      </c>
      <c r="G7556" s="12" t="s">
        <v>5744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9">
        <v>5101192</v>
      </c>
      <c r="E7557" s="12" t="s">
        <v>5748</v>
      </c>
      <c r="F7557" s="12">
        <v>10700</v>
      </c>
      <c r="G7557" s="12" t="s">
        <v>5749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9">
        <v>5101192</v>
      </c>
      <c r="E7558" s="12" t="s">
        <v>5759</v>
      </c>
      <c r="F7558" s="12">
        <v>10700</v>
      </c>
      <c r="G7558" s="12" t="s">
        <v>5760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9">
        <v>5101192</v>
      </c>
      <c r="E7559" s="12" t="s">
        <v>5761</v>
      </c>
      <c r="F7559" s="12">
        <v>10700</v>
      </c>
      <c r="G7559" s="12" t="s">
        <v>5762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9">
        <v>5101193</v>
      </c>
      <c r="E7560" s="12" t="s">
        <v>4486</v>
      </c>
      <c r="F7560" s="12">
        <v>12881</v>
      </c>
      <c r="G7560" s="12" t="s">
        <v>5745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9">
        <v>5101193</v>
      </c>
      <c r="E7561" s="12" t="s">
        <v>5746</v>
      </c>
      <c r="F7561" s="12">
        <v>12881</v>
      </c>
      <c r="G7561" s="12" t="s">
        <v>5747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9">
        <v>5101193</v>
      </c>
      <c r="E7562" s="12" t="s">
        <v>5763</v>
      </c>
      <c r="F7562" s="12">
        <v>12881</v>
      </c>
      <c r="G7562" s="12" t="s">
        <v>5764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9">
        <v>5101193</v>
      </c>
      <c r="E7563" s="12" t="s">
        <v>4486</v>
      </c>
      <c r="F7563" s="12">
        <v>12881</v>
      </c>
      <c r="G7563" s="12" t="s">
        <v>5745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9">
        <v>5101193</v>
      </c>
      <c r="E7564" s="12" t="s">
        <v>5746</v>
      </c>
      <c r="F7564" s="12">
        <v>12881</v>
      </c>
      <c r="G7564" s="12" t="s">
        <v>5747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9">
        <v>5101193</v>
      </c>
      <c r="E7565" s="12" t="s">
        <v>5763</v>
      </c>
      <c r="F7565" s="12">
        <v>12881</v>
      </c>
      <c r="G7565" s="12" t="s">
        <v>5764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9">
        <v>5101193</v>
      </c>
      <c r="E7566" s="12" t="s">
        <v>4486</v>
      </c>
      <c r="F7566" s="12">
        <v>12881</v>
      </c>
      <c r="G7566" s="12" t="s">
        <v>5745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9">
        <v>5101193</v>
      </c>
      <c r="E7567" s="12" t="s">
        <v>5746</v>
      </c>
      <c r="F7567" s="12">
        <v>12881</v>
      </c>
      <c r="G7567" s="12" t="s">
        <v>5747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9">
        <v>5101193</v>
      </c>
      <c r="E7568" s="12" t="s">
        <v>5763</v>
      </c>
      <c r="F7568" s="12">
        <v>12881</v>
      </c>
      <c r="G7568" s="12" t="s">
        <v>5764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9">
        <v>5101195</v>
      </c>
      <c r="E7569" s="12" t="s">
        <v>4501</v>
      </c>
      <c r="F7569" s="12">
        <v>7652</v>
      </c>
      <c r="G7569" s="12" t="s">
        <v>5641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9">
        <v>5101195</v>
      </c>
      <c r="E7570" s="12" t="s">
        <v>5645</v>
      </c>
      <c r="F7570" s="12">
        <v>7652</v>
      </c>
      <c r="G7570" s="12" t="s">
        <v>5646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9">
        <v>5101195</v>
      </c>
      <c r="E7571" s="12" t="s">
        <v>5659</v>
      </c>
      <c r="F7571" s="12">
        <v>7652</v>
      </c>
      <c r="G7571" s="12" t="s">
        <v>5660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9">
        <v>5101195</v>
      </c>
      <c r="E7572" s="12" t="s">
        <v>5661</v>
      </c>
      <c r="F7572" s="12">
        <v>7902</v>
      </c>
      <c r="G7572" s="12" t="s">
        <v>5662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9">
        <v>5101195</v>
      </c>
      <c r="E7573" s="12" t="s">
        <v>4501</v>
      </c>
      <c r="F7573" s="12">
        <v>7652</v>
      </c>
      <c r="G7573" s="12" t="s">
        <v>5641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9">
        <v>5101195</v>
      </c>
      <c r="E7574" s="12" t="s">
        <v>5645</v>
      </c>
      <c r="F7574" s="12">
        <v>7652</v>
      </c>
      <c r="G7574" s="12" t="s">
        <v>5646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9">
        <v>5101195</v>
      </c>
      <c r="E7575" s="12" t="s">
        <v>5659</v>
      </c>
      <c r="F7575" s="12">
        <v>7652</v>
      </c>
      <c r="G7575" s="12" t="s">
        <v>5660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9">
        <v>5101195</v>
      </c>
      <c r="E7576" s="12" t="s">
        <v>5661</v>
      </c>
      <c r="F7576" s="12">
        <v>7902</v>
      </c>
      <c r="G7576" s="12" t="s">
        <v>5662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9">
        <v>5101195</v>
      </c>
      <c r="E7577" s="12" t="s">
        <v>4501</v>
      </c>
      <c r="F7577" s="12">
        <v>7652</v>
      </c>
      <c r="G7577" s="12" t="s">
        <v>5641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9">
        <v>5101195</v>
      </c>
      <c r="E7578" s="12" t="s">
        <v>5645</v>
      </c>
      <c r="F7578" s="12">
        <v>7652</v>
      </c>
      <c r="G7578" s="12" t="s">
        <v>5646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9">
        <v>5101195</v>
      </c>
      <c r="E7579" s="12" t="s">
        <v>5659</v>
      </c>
      <c r="F7579" s="12">
        <v>7652</v>
      </c>
      <c r="G7579" s="12" t="s">
        <v>5660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9">
        <v>5101195</v>
      </c>
      <c r="E7580" s="12" t="s">
        <v>5661</v>
      </c>
      <c r="F7580" s="12">
        <v>7902</v>
      </c>
      <c r="G7580" s="12" t="s">
        <v>5662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9">
        <v>5101196</v>
      </c>
      <c r="E7581" s="12" t="s">
        <v>4504</v>
      </c>
      <c r="F7581" s="12">
        <v>8417</v>
      </c>
      <c r="G7581" s="12" t="s">
        <v>5642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9">
        <v>5101196</v>
      </c>
      <c r="E7582" s="12" t="s">
        <v>5643</v>
      </c>
      <c r="F7582" s="12">
        <v>8417</v>
      </c>
      <c r="G7582" s="12" t="s">
        <v>5644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9">
        <v>5101196</v>
      </c>
      <c r="E7583" s="12" t="s">
        <v>5663</v>
      </c>
      <c r="F7583" s="12">
        <v>8417</v>
      </c>
      <c r="G7583" s="12" t="s">
        <v>5664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9">
        <v>5101196</v>
      </c>
      <c r="E7584" s="12" t="s">
        <v>4504</v>
      </c>
      <c r="F7584" s="12">
        <v>8417</v>
      </c>
      <c r="G7584" s="12" t="s">
        <v>5642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9">
        <v>5101196</v>
      </c>
      <c r="E7585" s="12" t="s">
        <v>5643</v>
      </c>
      <c r="F7585" s="12">
        <v>8417</v>
      </c>
      <c r="G7585" s="12" t="s">
        <v>5644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9">
        <v>5101196</v>
      </c>
      <c r="E7586" s="12" t="s">
        <v>5663</v>
      </c>
      <c r="F7586" s="12">
        <v>8417</v>
      </c>
      <c r="G7586" s="12" t="s">
        <v>5664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9">
        <v>5101204</v>
      </c>
      <c r="E7587" s="12" t="s">
        <v>6342</v>
      </c>
      <c r="F7587" s="12">
        <v>4259</v>
      </c>
      <c r="G7587" s="12" t="s">
        <v>6343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9">
        <v>5101204</v>
      </c>
      <c r="E7588" s="12" t="s">
        <v>6344</v>
      </c>
      <c r="F7588" s="12">
        <v>4509</v>
      </c>
      <c r="G7588" s="12" t="s">
        <v>6345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9">
        <v>5101204</v>
      </c>
      <c r="E7589" s="12" t="s">
        <v>6346</v>
      </c>
      <c r="F7589" s="12">
        <v>4259</v>
      </c>
      <c r="G7589" s="12" t="s">
        <v>6347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9">
        <v>5101204</v>
      </c>
      <c r="E7590" s="12" t="s">
        <v>6348</v>
      </c>
      <c r="F7590" s="12">
        <v>4509</v>
      </c>
      <c r="G7590" s="12" t="s">
        <v>6349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9">
        <v>5101204</v>
      </c>
      <c r="E7591" s="12" t="s">
        <v>6342</v>
      </c>
      <c r="F7591" s="12">
        <v>4259</v>
      </c>
      <c r="G7591" s="12" t="s">
        <v>6343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9">
        <v>5101204</v>
      </c>
      <c r="E7592" s="12" t="s">
        <v>6344</v>
      </c>
      <c r="F7592" s="12">
        <v>4509</v>
      </c>
      <c r="G7592" s="12" t="s">
        <v>6345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9">
        <v>5101204</v>
      </c>
      <c r="E7593" s="12" t="s">
        <v>6346</v>
      </c>
      <c r="F7593" s="12">
        <v>4259</v>
      </c>
      <c r="G7593" s="12" t="s">
        <v>6347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9">
        <v>5101204</v>
      </c>
      <c r="E7594" s="12" t="s">
        <v>6348</v>
      </c>
      <c r="F7594" s="12">
        <v>4509</v>
      </c>
      <c r="G7594" s="12" t="s">
        <v>6349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9">
        <v>5101204</v>
      </c>
      <c r="E7595" s="12" t="s">
        <v>6342</v>
      </c>
      <c r="F7595" s="12">
        <v>4259</v>
      </c>
      <c r="G7595" s="12" t="s">
        <v>6343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9">
        <v>5101204</v>
      </c>
      <c r="E7596" s="12" t="s">
        <v>6344</v>
      </c>
      <c r="F7596" s="12">
        <v>4509</v>
      </c>
      <c r="G7596" s="12" t="s">
        <v>6345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9">
        <v>5101204</v>
      </c>
      <c r="E7597" s="12" t="s">
        <v>6346</v>
      </c>
      <c r="F7597" s="12">
        <v>4259</v>
      </c>
      <c r="G7597" s="12" t="s">
        <v>6347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9">
        <v>5101204</v>
      </c>
      <c r="E7598" s="12" t="s">
        <v>6348</v>
      </c>
      <c r="F7598" s="12">
        <v>4509</v>
      </c>
      <c r="G7598" s="12" t="s">
        <v>6349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9">
        <v>5101204</v>
      </c>
      <c r="E7599" s="12" t="s">
        <v>6342</v>
      </c>
      <c r="F7599" s="12">
        <v>4259</v>
      </c>
      <c r="G7599" s="12" t="s">
        <v>6343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9">
        <v>5101204</v>
      </c>
      <c r="E7600" s="12" t="s">
        <v>6344</v>
      </c>
      <c r="F7600" s="12">
        <v>4509</v>
      </c>
      <c r="G7600" s="12" t="s">
        <v>6345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9">
        <v>5101204</v>
      </c>
      <c r="E7601" s="12" t="s">
        <v>6346</v>
      </c>
      <c r="F7601" s="12">
        <v>4259</v>
      </c>
      <c r="G7601" s="12" t="s">
        <v>6347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9">
        <v>5101204</v>
      </c>
      <c r="E7602" s="12" t="s">
        <v>6348</v>
      </c>
      <c r="F7602" s="12">
        <v>4509</v>
      </c>
      <c r="G7602" s="12" t="s">
        <v>6349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9">
        <v>5101204</v>
      </c>
      <c r="E7603" s="12" t="s">
        <v>6342</v>
      </c>
      <c r="F7603" s="12">
        <v>4259</v>
      </c>
      <c r="G7603" s="12" t="s">
        <v>6343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9">
        <v>5101204</v>
      </c>
      <c r="E7604" s="12" t="s">
        <v>6344</v>
      </c>
      <c r="F7604" s="12">
        <v>4509</v>
      </c>
      <c r="G7604" s="12" t="s">
        <v>6345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9">
        <v>5101204</v>
      </c>
      <c r="E7605" s="12" t="s">
        <v>6346</v>
      </c>
      <c r="F7605" s="12">
        <v>4259</v>
      </c>
      <c r="G7605" s="12" t="s">
        <v>6347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9">
        <v>5101204</v>
      </c>
      <c r="E7606" s="12" t="s">
        <v>6348</v>
      </c>
      <c r="F7606" s="12">
        <v>4509</v>
      </c>
      <c r="G7606" s="12" t="s">
        <v>6349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9">
        <v>5101204</v>
      </c>
      <c r="E7607" s="12" t="s">
        <v>6342</v>
      </c>
      <c r="F7607" s="12">
        <v>4259</v>
      </c>
      <c r="G7607" s="12" t="s">
        <v>6343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9">
        <v>5101204</v>
      </c>
      <c r="E7608" s="12" t="s">
        <v>6344</v>
      </c>
      <c r="F7608" s="12">
        <v>4509</v>
      </c>
      <c r="G7608" s="12" t="s">
        <v>6345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9">
        <v>5101204</v>
      </c>
      <c r="E7609" s="12" t="s">
        <v>6346</v>
      </c>
      <c r="F7609" s="12">
        <v>4259</v>
      </c>
      <c r="G7609" s="12" t="s">
        <v>6347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9">
        <v>5101204</v>
      </c>
      <c r="E7610" s="12" t="s">
        <v>6348</v>
      </c>
      <c r="F7610" s="12">
        <v>4509</v>
      </c>
      <c r="G7610" s="12" t="s">
        <v>6349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9">
        <v>5101210</v>
      </c>
      <c r="E7611" s="12" t="s">
        <v>5554</v>
      </c>
      <c r="F7611" s="12">
        <v>33250</v>
      </c>
      <c r="G7611" s="12" t="s">
        <v>5555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9">
        <v>5101210</v>
      </c>
      <c r="E7612" s="12" t="s">
        <v>5556</v>
      </c>
      <c r="F7612" s="12">
        <v>33250</v>
      </c>
      <c r="G7612" s="12" t="s">
        <v>5557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9">
        <v>5101210</v>
      </c>
      <c r="E7613" s="12" t="s">
        <v>5554</v>
      </c>
      <c r="F7613" s="12">
        <v>33250</v>
      </c>
      <c r="G7613" s="12" t="s">
        <v>5555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9">
        <v>5101210</v>
      </c>
      <c r="E7614" s="12" t="s">
        <v>5556</v>
      </c>
      <c r="F7614" s="12">
        <v>33250</v>
      </c>
      <c r="G7614" s="12" t="s">
        <v>5557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9">
        <v>5101220</v>
      </c>
      <c r="E7615" s="12" t="s">
        <v>5564</v>
      </c>
      <c r="F7615" s="12">
        <v>10963</v>
      </c>
      <c r="G7615" s="12" t="s">
        <v>5565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9">
        <v>5101220</v>
      </c>
      <c r="E7616" s="12" t="s">
        <v>5564</v>
      </c>
      <c r="F7616" s="12">
        <v>10963</v>
      </c>
      <c r="G7616" s="12" t="s">
        <v>5565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9">
        <v>5101221</v>
      </c>
      <c r="E7617" s="12" t="s">
        <v>5536</v>
      </c>
      <c r="F7617" s="12">
        <v>33250</v>
      </c>
      <c r="G7617" s="12" t="s">
        <v>5537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9">
        <v>5101221</v>
      </c>
      <c r="E7618" s="12" t="s">
        <v>5540</v>
      </c>
      <c r="F7618" s="12">
        <v>33250</v>
      </c>
      <c r="G7618" s="12" t="s">
        <v>5541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9">
        <v>5101230</v>
      </c>
      <c r="E7619" s="12" t="s">
        <v>5931</v>
      </c>
      <c r="F7619" s="12">
        <v>3630</v>
      </c>
      <c r="G7619" s="12" t="s">
        <v>5932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9">
        <v>5101230</v>
      </c>
      <c r="E7620" s="12" t="s">
        <v>5931</v>
      </c>
      <c r="F7620" s="12">
        <v>3630</v>
      </c>
      <c r="G7620" s="12" t="s">
        <v>5932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9">
        <v>5101230</v>
      </c>
      <c r="E7621" s="12" t="s">
        <v>5931</v>
      </c>
      <c r="F7621" s="12">
        <v>3630</v>
      </c>
      <c r="G7621" s="12" t="s">
        <v>5932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9">
        <v>5101230</v>
      </c>
      <c r="E7622" s="12" t="s">
        <v>5931</v>
      </c>
      <c r="F7622" s="12">
        <v>3630</v>
      </c>
      <c r="G7622" s="12" t="s">
        <v>5932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9">
        <v>5101342</v>
      </c>
      <c r="E7623" s="12" t="s">
        <v>5538</v>
      </c>
      <c r="F7623" s="12">
        <v>33250</v>
      </c>
      <c r="G7623" s="12" t="s">
        <v>5539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9">
        <v>5101342</v>
      </c>
      <c r="E7624" s="12" t="s">
        <v>5546</v>
      </c>
      <c r="F7624" s="12">
        <v>33250</v>
      </c>
      <c r="G7624" s="12" t="s">
        <v>5547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9">
        <v>5101342</v>
      </c>
      <c r="E7625" s="12" t="s">
        <v>5538</v>
      </c>
      <c r="F7625" s="12">
        <v>33250</v>
      </c>
      <c r="G7625" s="12" t="s">
        <v>5539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9">
        <v>5101342</v>
      </c>
      <c r="E7626" s="12" t="s">
        <v>5546</v>
      </c>
      <c r="F7626" s="12">
        <v>33250</v>
      </c>
      <c r="G7626" s="12" t="s">
        <v>5547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9">
        <v>5101342</v>
      </c>
      <c r="E7627" s="12" t="s">
        <v>5538</v>
      </c>
      <c r="F7627" s="12">
        <v>33250</v>
      </c>
      <c r="G7627" s="12" t="s">
        <v>5539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9">
        <v>5101342</v>
      </c>
      <c r="E7628" s="12" t="s">
        <v>5546</v>
      </c>
      <c r="F7628" s="12">
        <v>33250</v>
      </c>
      <c r="G7628" s="12" t="s">
        <v>5547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9">
        <v>5101342</v>
      </c>
      <c r="E7629" s="12" t="s">
        <v>5538</v>
      </c>
      <c r="F7629" s="12">
        <v>33250</v>
      </c>
      <c r="G7629" s="12" t="s">
        <v>5539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9">
        <v>5101342</v>
      </c>
      <c r="E7630" s="12" t="s">
        <v>5546</v>
      </c>
      <c r="F7630" s="12">
        <v>33250</v>
      </c>
      <c r="G7630" s="12" t="s">
        <v>5547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9">
        <v>5101342</v>
      </c>
      <c r="E7631" s="12" t="s">
        <v>5538</v>
      </c>
      <c r="F7631" s="12">
        <v>33250</v>
      </c>
      <c r="G7631" s="12" t="s">
        <v>5539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9">
        <v>5101342</v>
      </c>
      <c r="E7632" s="12" t="s">
        <v>5546</v>
      </c>
      <c r="F7632" s="12">
        <v>33250</v>
      </c>
      <c r="G7632" s="12" t="s">
        <v>5547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9">
        <v>5101391</v>
      </c>
      <c r="E7633" s="12" t="s">
        <v>5550</v>
      </c>
      <c r="F7633" s="12">
        <v>33250</v>
      </c>
      <c r="G7633" s="12" t="s">
        <v>5551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9">
        <v>5101391</v>
      </c>
      <c r="E7634" s="12" t="s">
        <v>5552</v>
      </c>
      <c r="F7634" s="12">
        <v>33000</v>
      </c>
      <c r="G7634" s="12" t="s">
        <v>5553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9">
        <v>5101391</v>
      </c>
      <c r="E7635" s="12" t="s">
        <v>5550</v>
      </c>
      <c r="F7635" s="12">
        <v>33250</v>
      </c>
      <c r="G7635" s="12" t="s">
        <v>5551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9">
        <v>5101391</v>
      </c>
      <c r="E7636" s="12" t="s">
        <v>5552</v>
      </c>
      <c r="F7636" s="12">
        <v>33000</v>
      </c>
      <c r="G7636" s="12" t="s">
        <v>5553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9">
        <v>5101391</v>
      </c>
      <c r="E7637" s="12" t="s">
        <v>5550</v>
      </c>
      <c r="F7637" s="12">
        <v>33250</v>
      </c>
      <c r="G7637" s="12" t="s">
        <v>5551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9">
        <v>5101391</v>
      </c>
      <c r="E7638" s="12" t="s">
        <v>5552</v>
      </c>
      <c r="F7638" s="12">
        <v>33000</v>
      </c>
      <c r="G7638" s="12" t="s">
        <v>5553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9">
        <v>5101391</v>
      </c>
      <c r="E7639" s="12" t="s">
        <v>5550</v>
      </c>
      <c r="F7639" s="12">
        <v>33250</v>
      </c>
      <c r="G7639" s="12" t="s">
        <v>5551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9">
        <v>5101391</v>
      </c>
      <c r="E7640" s="12" t="s">
        <v>5552</v>
      </c>
      <c r="F7640" s="12">
        <v>33000</v>
      </c>
      <c r="G7640" s="12" t="s">
        <v>5553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9">
        <v>5101443</v>
      </c>
      <c r="E7641" s="12" t="s">
        <v>5542</v>
      </c>
      <c r="F7641" s="12">
        <v>10963</v>
      </c>
      <c r="G7641" s="12" t="s">
        <v>5543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9">
        <v>5101443</v>
      </c>
      <c r="E7642" s="12" t="s">
        <v>5544</v>
      </c>
      <c r="F7642" s="12">
        <v>10963</v>
      </c>
      <c r="G7642" s="12" t="s">
        <v>5545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9">
        <v>5101500</v>
      </c>
      <c r="E7643" s="12" t="s">
        <v>5968</v>
      </c>
      <c r="F7643" s="12">
        <v>3594</v>
      </c>
      <c r="G7643" s="12" t="s">
        <v>5969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9">
        <v>5101500</v>
      </c>
      <c r="E7644" s="12" t="s">
        <v>5970</v>
      </c>
      <c r="F7644" s="12">
        <v>3594</v>
      </c>
      <c r="G7644" s="12" t="s">
        <v>5971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9">
        <v>5101500</v>
      </c>
      <c r="E7645" s="12" t="s">
        <v>5968</v>
      </c>
      <c r="F7645" s="12">
        <v>3594</v>
      </c>
      <c r="G7645" s="12" t="s">
        <v>5969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9">
        <v>5101500</v>
      </c>
      <c r="E7646" s="12" t="s">
        <v>5970</v>
      </c>
      <c r="F7646" s="12">
        <v>3594</v>
      </c>
      <c r="G7646" s="12" t="s">
        <v>5971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9">
        <v>5101500</v>
      </c>
      <c r="E7647" s="12" t="s">
        <v>5972</v>
      </c>
      <c r="F7647" s="12">
        <v>3844</v>
      </c>
      <c r="G7647" s="12" t="s">
        <v>5973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9">
        <v>5101500</v>
      </c>
      <c r="E7648" s="12" t="s">
        <v>5974</v>
      </c>
      <c r="F7648" s="12">
        <v>3844</v>
      </c>
      <c r="G7648" s="12" t="s">
        <v>5975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9">
        <v>5101500</v>
      </c>
      <c r="E7649" s="12" t="s">
        <v>5968</v>
      </c>
      <c r="F7649" s="12">
        <v>3594</v>
      </c>
      <c r="G7649" s="12" t="s">
        <v>5969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9">
        <v>5101500</v>
      </c>
      <c r="E7650" s="12" t="s">
        <v>5970</v>
      </c>
      <c r="F7650" s="12">
        <v>3594</v>
      </c>
      <c r="G7650" s="12" t="s">
        <v>5971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9">
        <v>5101500</v>
      </c>
      <c r="E7651" s="12" t="s">
        <v>5972</v>
      </c>
      <c r="F7651" s="12">
        <v>3844</v>
      </c>
      <c r="G7651" s="12" t="s">
        <v>5973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9">
        <v>5101500</v>
      </c>
      <c r="E7652" s="12" t="s">
        <v>5974</v>
      </c>
      <c r="F7652" s="12">
        <v>3844</v>
      </c>
      <c r="G7652" s="12" t="s">
        <v>5975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9">
        <v>5101500</v>
      </c>
      <c r="E7653" s="12" t="s">
        <v>5968</v>
      </c>
      <c r="F7653" s="12">
        <v>3594</v>
      </c>
      <c r="G7653" s="12" t="s">
        <v>5969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9">
        <v>5101500</v>
      </c>
      <c r="E7654" s="12" t="s">
        <v>5970</v>
      </c>
      <c r="F7654" s="12">
        <v>3594</v>
      </c>
      <c r="G7654" s="12" t="s">
        <v>5971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9">
        <v>5101500</v>
      </c>
      <c r="E7655" s="12" t="s">
        <v>5972</v>
      </c>
      <c r="F7655" s="12">
        <v>3844</v>
      </c>
      <c r="G7655" s="12" t="s">
        <v>5973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9">
        <v>5101500</v>
      </c>
      <c r="E7656" s="12" t="s">
        <v>5974</v>
      </c>
      <c r="F7656" s="12">
        <v>3844</v>
      </c>
      <c r="G7656" s="12" t="s">
        <v>5975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9">
        <v>5101500</v>
      </c>
      <c r="E7657" s="12" t="s">
        <v>5968</v>
      </c>
      <c r="F7657" s="12">
        <v>3594</v>
      </c>
      <c r="G7657" s="12" t="s">
        <v>5969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9">
        <v>5101500</v>
      </c>
      <c r="E7658" s="12" t="s">
        <v>5970</v>
      </c>
      <c r="F7658" s="12">
        <v>3594</v>
      </c>
      <c r="G7658" s="12" t="s">
        <v>5971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9">
        <v>5101500</v>
      </c>
      <c r="E7659" s="12" t="s">
        <v>5972</v>
      </c>
      <c r="F7659" s="12">
        <v>3844</v>
      </c>
      <c r="G7659" s="12" t="s">
        <v>5973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9">
        <v>5101500</v>
      </c>
      <c r="E7660" s="12" t="s">
        <v>5974</v>
      </c>
      <c r="F7660" s="12">
        <v>3844</v>
      </c>
      <c r="G7660" s="12" t="s">
        <v>5975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9">
        <v>5101500</v>
      </c>
      <c r="E7661" s="12" t="s">
        <v>5968</v>
      </c>
      <c r="F7661" s="12">
        <v>3594</v>
      </c>
      <c r="G7661" s="12" t="s">
        <v>5969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9">
        <v>5101500</v>
      </c>
      <c r="E7662" s="12" t="s">
        <v>5970</v>
      </c>
      <c r="F7662" s="12">
        <v>3594</v>
      </c>
      <c r="G7662" s="12" t="s">
        <v>5971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9">
        <v>5101500</v>
      </c>
      <c r="E7663" s="12" t="s">
        <v>5972</v>
      </c>
      <c r="F7663" s="12">
        <v>3844</v>
      </c>
      <c r="G7663" s="12" t="s">
        <v>5973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9">
        <v>5101500</v>
      </c>
      <c r="E7664" s="12" t="s">
        <v>5974</v>
      </c>
      <c r="F7664" s="12">
        <v>3844</v>
      </c>
      <c r="G7664" s="12" t="s">
        <v>5975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9">
        <v>5101500</v>
      </c>
      <c r="E7665" s="12" t="s">
        <v>5968</v>
      </c>
      <c r="F7665" s="12">
        <v>3594</v>
      </c>
      <c r="G7665" s="12" t="s">
        <v>5969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9">
        <v>5101500</v>
      </c>
      <c r="E7666" s="12" t="s">
        <v>5970</v>
      </c>
      <c r="F7666" s="12">
        <v>3594</v>
      </c>
      <c r="G7666" s="12" t="s">
        <v>5971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9">
        <v>5101500</v>
      </c>
      <c r="E7667" s="12" t="s">
        <v>5972</v>
      </c>
      <c r="F7667" s="12">
        <v>3844</v>
      </c>
      <c r="G7667" s="12" t="s">
        <v>5973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9">
        <v>5101500</v>
      </c>
      <c r="E7668" s="12" t="s">
        <v>5974</v>
      </c>
      <c r="F7668" s="12">
        <v>3844</v>
      </c>
      <c r="G7668" s="12" t="s">
        <v>5975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9">
        <v>5101500</v>
      </c>
      <c r="E7669" s="12" t="s">
        <v>5972</v>
      </c>
      <c r="F7669" s="12">
        <v>3844</v>
      </c>
      <c r="G7669" s="12" t="s">
        <v>5973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9">
        <v>5101500</v>
      </c>
      <c r="E7670" s="12" t="s">
        <v>5974</v>
      </c>
      <c r="F7670" s="12">
        <v>3844</v>
      </c>
      <c r="G7670" s="12" t="s">
        <v>5975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9">
        <v>5101555</v>
      </c>
      <c r="E7671" s="12" t="s">
        <v>5587</v>
      </c>
      <c r="F7671" s="12">
        <v>6080</v>
      </c>
      <c r="G7671" s="12" t="s">
        <v>5588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9">
        <v>5101555</v>
      </c>
      <c r="E7672" s="12" t="s">
        <v>5773</v>
      </c>
      <c r="F7672" s="12">
        <v>6080</v>
      </c>
      <c r="G7672" s="12" t="s">
        <v>5774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9">
        <v>5101555</v>
      </c>
      <c r="E7673" s="12" t="s">
        <v>5587</v>
      </c>
      <c r="F7673" s="12">
        <v>6080</v>
      </c>
      <c r="G7673" s="12" t="s">
        <v>5588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9">
        <v>5101555</v>
      </c>
      <c r="E7674" s="12" t="s">
        <v>5773</v>
      </c>
      <c r="F7674" s="12">
        <v>6080</v>
      </c>
      <c r="G7674" s="12" t="s">
        <v>5774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9">
        <v>5101556</v>
      </c>
      <c r="E7675" s="12" t="s">
        <v>5587</v>
      </c>
      <c r="F7675" s="12">
        <v>6080</v>
      </c>
      <c r="G7675" s="12" t="s">
        <v>5588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9">
        <v>5101556</v>
      </c>
      <c r="E7676" s="12" t="s">
        <v>5773</v>
      </c>
      <c r="F7676" s="12">
        <v>6080</v>
      </c>
      <c r="G7676" s="12" t="s">
        <v>5774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9">
        <v>5101556</v>
      </c>
      <c r="E7677" s="12" t="s">
        <v>5587</v>
      </c>
      <c r="F7677" s="12">
        <v>6080</v>
      </c>
      <c r="G7677" s="12" t="s">
        <v>5588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9">
        <v>5101556</v>
      </c>
      <c r="E7678" s="12" t="s">
        <v>5773</v>
      </c>
      <c r="F7678" s="12">
        <v>6080</v>
      </c>
      <c r="G7678" s="12" t="s">
        <v>5774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9">
        <v>5101556</v>
      </c>
      <c r="E7679" s="12" t="s">
        <v>5587</v>
      </c>
      <c r="F7679" s="12">
        <v>6080</v>
      </c>
      <c r="G7679" s="12" t="s">
        <v>5588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9">
        <v>5101556</v>
      </c>
      <c r="E7680" s="12" t="s">
        <v>5773</v>
      </c>
      <c r="F7680" s="12">
        <v>6080</v>
      </c>
      <c r="G7680" s="12" t="s">
        <v>5774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9">
        <v>5101556</v>
      </c>
      <c r="E7681" s="12" t="s">
        <v>5587</v>
      </c>
      <c r="F7681" s="12">
        <v>6080</v>
      </c>
      <c r="G7681" s="12" t="s">
        <v>5588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9">
        <v>5101556</v>
      </c>
      <c r="E7682" s="12" t="s">
        <v>5773</v>
      </c>
      <c r="F7682" s="12">
        <v>6080</v>
      </c>
      <c r="G7682" s="12" t="s">
        <v>5774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9">
        <v>5101559</v>
      </c>
      <c r="E7683" s="12" t="s">
        <v>5769</v>
      </c>
      <c r="F7683" s="12">
        <v>3200</v>
      </c>
      <c r="G7683" s="12" t="s">
        <v>5770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9">
        <v>5101559</v>
      </c>
      <c r="E7684" s="12" t="s">
        <v>5771</v>
      </c>
      <c r="F7684" s="12">
        <v>3200</v>
      </c>
      <c r="G7684" s="12" t="s">
        <v>5772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9">
        <v>5101654</v>
      </c>
      <c r="E7685" s="12" t="s">
        <v>5917</v>
      </c>
      <c r="F7685" s="12">
        <v>4509</v>
      </c>
      <c r="G7685" s="12" t="s">
        <v>5919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9">
        <v>5101654</v>
      </c>
      <c r="E7686" s="12" t="s">
        <v>5920</v>
      </c>
      <c r="F7686" s="12">
        <v>4509</v>
      </c>
      <c r="G7686" s="12" t="s">
        <v>5922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9">
        <v>5101654</v>
      </c>
      <c r="E7687" s="12" t="s">
        <v>5917</v>
      </c>
      <c r="F7687" s="12">
        <v>4509</v>
      </c>
      <c r="G7687" s="12" t="s">
        <v>5918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9">
        <v>5101654</v>
      </c>
      <c r="E7688" s="12" t="s">
        <v>5917</v>
      </c>
      <c r="F7688" s="12">
        <v>4509</v>
      </c>
      <c r="G7688" s="12" t="s">
        <v>5919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9">
        <v>5101654</v>
      </c>
      <c r="E7689" s="12" t="s">
        <v>5920</v>
      </c>
      <c r="F7689" s="12">
        <v>4509</v>
      </c>
      <c r="G7689" s="12" t="s">
        <v>5921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9">
        <v>5101654</v>
      </c>
      <c r="E7690" s="12" t="s">
        <v>5920</v>
      </c>
      <c r="F7690" s="12">
        <v>4509</v>
      </c>
      <c r="G7690" s="12" t="s">
        <v>5922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9">
        <v>5101654</v>
      </c>
      <c r="E7691" s="12" t="s">
        <v>5917</v>
      </c>
      <c r="F7691" s="12">
        <v>4509</v>
      </c>
      <c r="G7691" s="12" t="s">
        <v>5918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9">
        <v>5101654</v>
      </c>
      <c r="E7692" s="12" t="s">
        <v>5917</v>
      </c>
      <c r="F7692" s="12">
        <v>4509</v>
      </c>
      <c r="G7692" s="12" t="s">
        <v>5919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9">
        <v>5101654</v>
      </c>
      <c r="E7693" s="12" t="s">
        <v>5920</v>
      </c>
      <c r="F7693" s="12">
        <v>4509</v>
      </c>
      <c r="G7693" s="12" t="s">
        <v>5921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9">
        <v>5101654</v>
      </c>
      <c r="E7694" s="12" t="s">
        <v>5920</v>
      </c>
      <c r="F7694" s="12">
        <v>4509</v>
      </c>
      <c r="G7694" s="12" t="s">
        <v>5922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9">
        <v>5101654</v>
      </c>
      <c r="E7695" s="12" t="s">
        <v>5917</v>
      </c>
      <c r="F7695" s="12">
        <v>4509</v>
      </c>
      <c r="G7695" s="12" t="s">
        <v>5918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9">
        <v>5101654</v>
      </c>
      <c r="E7696" s="12" t="s">
        <v>5917</v>
      </c>
      <c r="F7696" s="12">
        <v>4509</v>
      </c>
      <c r="G7696" s="12" t="s">
        <v>5919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9">
        <v>5101654</v>
      </c>
      <c r="E7697" s="12" t="s">
        <v>5920</v>
      </c>
      <c r="F7697" s="12">
        <v>4509</v>
      </c>
      <c r="G7697" s="12" t="s">
        <v>5921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9">
        <v>5101654</v>
      </c>
      <c r="E7698" s="12" t="s">
        <v>5920</v>
      </c>
      <c r="F7698" s="12">
        <v>4509</v>
      </c>
      <c r="G7698" s="12" t="s">
        <v>5922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9">
        <v>5101654</v>
      </c>
      <c r="E7699" s="12" t="s">
        <v>5917</v>
      </c>
      <c r="F7699" s="12">
        <v>4509</v>
      </c>
      <c r="G7699" s="12" t="s">
        <v>5918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9">
        <v>5101654</v>
      </c>
      <c r="E7700" s="12" t="s">
        <v>5917</v>
      </c>
      <c r="F7700" s="12">
        <v>4509</v>
      </c>
      <c r="G7700" s="12" t="s">
        <v>5919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9">
        <v>5101654</v>
      </c>
      <c r="E7701" s="12" t="s">
        <v>5920</v>
      </c>
      <c r="F7701" s="12">
        <v>4509</v>
      </c>
      <c r="G7701" s="12" t="s">
        <v>5921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9">
        <v>5101654</v>
      </c>
      <c r="E7702" s="12" t="s">
        <v>5920</v>
      </c>
      <c r="F7702" s="12">
        <v>4509</v>
      </c>
      <c r="G7702" s="12" t="s">
        <v>5922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9">
        <v>5101654</v>
      </c>
      <c r="E7703" s="12" t="s">
        <v>5917</v>
      </c>
      <c r="F7703" s="12">
        <v>4509</v>
      </c>
      <c r="G7703" s="12" t="s">
        <v>5918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9">
        <v>5101654</v>
      </c>
      <c r="E7704" s="12" t="s">
        <v>5917</v>
      </c>
      <c r="F7704" s="12">
        <v>4509</v>
      </c>
      <c r="G7704" s="12" t="s">
        <v>5919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9">
        <v>5101654</v>
      </c>
      <c r="E7705" s="12" t="s">
        <v>5920</v>
      </c>
      <c r="F7705" s="12">
        <v>4509</v>
      </c>
      <c r="G7705" s="12" t="s">
        <v>5921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9">
        <v>5101654</v>
      </c>
      <c r="E7706" s="12" t="s">
        <v>5920</v>
      </c>
      <c r="F7706" s="12">
        <v>4509</v>
      </c>
      <c r="G7706" s="12" t="s">
        <v>5922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9">
        <v>5101654</v>
      </c>
      <c r="E7707" s="12" t="s">
        <v>5917</v>
      </c>
      <c r="F7707" s="12">
        <v>4509</v>
      </c>
      <c r="G7707" s="12" t="s">
        <v>5918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9">
        <v>5101654</v>
      </c>
      <c r="E7708" s="12" t="s">
        <v>5917</v>
      </c>
      <c r="F7708" s="12">
        <v>4509</v>
      </c>
      <c r="G7708" s="12" t="s">
        <v>5919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9">
        <v>5101654</v>
      </c>
      <c r="E7709" s="12" t="s">
        <v>5920</v>
      </c>
      <c r="F7709" s="12">
        <v>4509</v>
      </c>
      <c r="G7709" s="12" t="s">
        <v>5921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9">
        <v>5101654</v>
      </c>
      <c r="E7710" s="12" t="s">
        <v>5920</v>
      </c>
      <c r="F7710" s="12">
        <v>4509</v>
      </c>
      <c r="G7710" s="12" t="s">
        <v>5922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9">
        <v>5101750</v>
      </c>
      <c r="E7711" s="12" t="s">
        <v>5574</v>
      </c>
      <c r="F7711" s="12">
        <v>4286</v>
      </c>
      <c r="G7711" s="12" t="s">
        <v>5575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9">
        <v>5101750</v>
      </c>
      <c r="E7712" s="12" t="s">
        <v>5576</v>
      </c>
      <c r="F7712" s="12">
        <v>4286</v>
      </c>
      <c r="G7712" s="12" t="s">
        <v>5577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9">
        <v>5101750</v>
      </c>
      <c r="E7713" s="12" t="s">
        <v>5578</v>
      </c>
      <c r="F7713" s="12">
        <v>4286</v>
      </c>
      <c r="G7713" s="12" t="s">
        <v>5579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9">
        <v>5101750</v>
      </c>
      <c r="E7714" s="12" t="s">
        <v>5580</v>
      </c>
      <c r="F7714" s="12">
        <v>4286</v>
      </c>
      <c r="G7714" s="12" t="s">
        <v>5581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9">
        <v>5101750</v>
      </c>
      <c r="E7715" s="12" t="s">
        <v>5574</v>
      </c>
      <c r="F7715" s="12">
        <v>4286</v>
      </c>
      <c r="G7715" s="12" t="s">
        <v>5575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9">
        <v>5101750</v>
      </c>
      <c r="E7716" s="12" t="s">
        <v>5576</v>
      </c>
      <c r="F7716" s="12">
        <v>4286</v>
      </c>
      <c r="G7716" s="12" t="s">
        <v>5577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9">
        <v>5101750</v>
      </c>
      <c r="E7717" s="12" t="s">
        <v>5578</v>
      </c>
      <c r="F7717" s="12">
        <v>4286</v>
      </c>
      <c r="G7717" s="12" t="s">
        <v>5579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9">
        <v>5101750</v>
      </c>
      <c r="E7718" s="12" t="s">
        <v>5580</v>
      </c>
      <c r="F7718" s="12">
        <v>4286</v>
      </c>
      <c r="G7718" s="12" t="s">
        <v>5581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9">
        <v>5101750</v>
      </c>
      <c r="E7719" s="12" t="s">
        <v>5574</v>
      </c>
      <c r="F7719" s="12">
        <v>4286</v>
      </c>
      <c r="G7719" s="12" t="s">
        <v>5575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9">
        <v>5101750</v>
      </c>
      <c r="E7720" s="12" t="s">
        <v>5576</v>
      </c>
      <c r="F7720" s="12">
        <v>4286</v>
      </c>
      <c r="G7720" s="12" t="s">
        <v>5577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9">
        <v>5101750</v>
      </c>
      <c r="E7721" s="12" t="s">
        <v>5578</v>
      </c>
      <c r="F7721" s="12">
        <v>4286</v>
      </c>
      <c r="G7721" s="12" t="s">
        <v>5579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9">
        <v>5101750</v>
      </c>
      <c r="E7722" s="12" t="s">
        <v>5580</v>
      </c>
      <c r="F7722" s="12">
        <v>4286</v>
      </c>
      <c r="G7722" s="12" t="s">
        <v>5581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9">
        <v>5101750</v>
      </c>
      <c r="E7723" s="12" t="s">
        <v>5574</v>
      </c>
      <c r="F7723" s="12">
        <v>4286</v>
      </c>
      <c r="G7723" s="12" t="s">
        <v>5575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9">
        <v>5101750</v>
      </c>
      <c r="E7724" s="12" t="s">
        <v>5576</v>
      </c>
      <c r="F7724" s="12">
        <v>4286</v>
      </c>
      <c r="G7724" s="12" t="s">
        <v>5577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9">
        <v>5101750</v>
      </c>
      <c r="E7725" s="12" t="s">
        <v>5578</v>
      </c>
      <c r="F7725" s="12">
        <v>4286</v>
      </c>
      <c r="G7725" s="12" t="s">
        <v>5579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9">
        <v>5101750</v>
      </c>
      <c r="E7726" s="12" t="s">
        <v>5580</v>
      </c>
      <c r="F7726" s="12">
        <v>4286</v>
      </c>
      <c r="G7726" s="12" t="s">
        <v>5581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9">
        <v>5101750</v>
      </c>
      <c r="E7727" s="12" t="s">
        <v>5574</v>
      </c>
      <c r="F7727" s="12">
        <v>4286</v>
      </c>
      <c r="G7727" s="12" t="s">
        <v>5575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9">
        <v>5101750</v>
      </c>
      <c r="E7728" s="12" t="s">
        <v>5576</v>
      </c>
      <c r="F7728" s="12">
        <v>4286</v>
      </c>
      <c r="G7728" s="12" t="s">
        <v>5577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9">
        <v>5101750</v>
      </c>
      <c r="E7729" s="12" t="s">
        <v>5578</v>
      </c>
      <c r="F7729" s="12">
        <v>4286</v>
      </c>
      <c r="G7729" s="12" t="s">
        <v>5579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9">
        <v>5101750</v>
      </c>
      <c r="E7730" s="12" t="s">
        <v>5580</v>
      </c>
      <c r="F7730" s="12">
        <v>4286</v>
      </c>
      <c r="G7730" s="12" t="s">
        <v>5581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9">
        <v>5101750</v>
      </c>
      <c r="E7731" s="12" t="s">
        <v>5560</v>
      </c>
      <c r="F7731" s="12">
        <v>4536</v>
      </c>
      <c r="G7731" s="12" t="s">
        <v>5561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9">
        <v>5101750</v>
      </c>
      <c r="E7732" s="12" t="s">
        <v>5562</v>
      </c>
      <c r="F7732" s="12">
        <v>4536</v>
      </c>
      <c r="G7732" s="12" t="s">
        <v>5563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9">
        <v>5101750</v>
      </c>
      <c r="E7733" s="12" t="s">
        <v>5574</v>
      </c>
      <c r="F7733" s="12">
        <v>4286</v>
      </c>
      <c r="G7733" s="12" t="s">
        <v>5575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9">
        <v>5101750</v>
      </c>
      <c r="E7734" s="12" t="s">
        <v>5576</v>
      </c>
      <c r="F7734" s="12">
        <v>4286</v>
      </c>
      <c r="G7734" s="12" t="s">
        <v>5577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9">
        <v>5101750</v>
      </c>
      <c r="E7735" s="12" t="s">
        <v>5560</v>
      </c>
      <c r="F7735" s="12">
        <v>4536</v>
      </c>
      <c r="G7735" s="12" t="s">
        <v>5561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9">
        <v>5101750</v>
      </c>
      <c r="E7736" s="12" t="s">
        <v>5562</v>
      </c>
      <c r="F7736" s="12">
        <v>4536</v>
      </c>
      <c r="G7736" s="12" t="s">
        <v>5563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9">
        <v>5101750</v>
      </c>
      <c r="E7737" s="12" t="s">
        <v>5560</v>
      </c>
      <c r="F7737" s="12">
        <v>4536</v>
      </c>
      <c r="G7737" s="12" t="s">
        <v>5561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9">
        <v>5101750</v>
      </c>
      <c r="E7738" s="12" t="s">
        <v>5562</v>
      </c>
      <c r="F7738" s="12">
        <v>4536</v>
      </c>
      <c r="G7738" s="12" t="s">
        <v>5563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9">
        <v>5101777</v>
      </c>
      <c r="E7739" s="12" t="s">
        <v>5530</v>
      </c>
      <c r="F7739" s="12">
        <v>7389</v>
      </c>
      <c r="G7739" s="12" t="s">
        <v>5531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9">
        <v>5101777</v>
      </c>
      <c r="E7740" s="12" t="s">
        <v>5595</v>
      </c>
      <c r="F7740" s="12">
        <v>7389</v>
      </c>
      <c r="G7740" s="12" t="s">
        <v>5596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9">
        <v>5101777</v>
      </c>
      <c r="E7741" s="12" t="s">
        <v>5595</v>
      </c>
      <c r="F7741" s="12">
        <v>7389</v>
      </c>
      <c r="G7741" s="12" t="s">
        <v>5597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9">
        <v>5101777</v>
      </c>
      <c r="E7742" s="12" t="s">
        <v>5530</v>
      </c>
      <c r="F7742" s="12">
        <v>7389</v>
      </c>
      <c r="G7742" s="12" t="s">
        <v>5531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9">
        <v>5101777</v>
      </c>
      <c r="E7743" s="12" t="s">
        <v>5595</v>
      </c>
      <c r="F7743" s="12">
        <v>7389</v>
      </c>
      <c r="G7743" s="12" t="s">
        <v>5596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9">
        <v>5101777</v>
      </c>
      <c r="E7744" s="12" t="s">
        <v>5595</v>
      </c>
      <c r="F7744" s="12">
        <v>7389</v>
      </c>
      <c r="G7744" s="12" t="s">
        <v>5597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9">
        <v>5101777</v>
      </c>
      <c r="E7745" s="12" t="s">
        <v>5530</v>
      </c>
      <c r="F7745" s="12">
        <v>7389</v>
      </c>
      <c r="G7745" s="12" t="s">
        <v>5531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9">
        <v>5101777</v>
      </c>
      <c r="E7746" s="12" t="s">
        <v>5595</v>
      </c>
      <c r="F7746" s="12">
        <v>7389</v>
      </c>
      <c r="G7746" s="12" t="s">
        <v>5596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9">
        <v>5101777</v>
      </c>
      <c r="E7747" s="12" t="s">
        <v>5595</v>
      </c>
      <c r="F7747" s="12">
        <v>7389</v>
      </c>
      <c r="G7747" s="12" t="s">
        <v>5597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9">
        <v>5101777</v>
      </c>
      <c r="E7748" s="12" t="s">
        <v>5530</v>
      </c>
      <c r="F7748" s="12">
        <v>7389</v>
      </c>
      <c r="G7748" s="12" t="s">
        <v>5531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9">
        <v>5101777</v>
      </c>
      <c r="E7749" s="12" t="s">
        <v>5595</v>
      </c>
      <c r="F7749" s="12">
        <v>7389</v>
      </c>
      <c r="G7749" s="12" t="s">
        <v>5596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9">
        <v>5101777</v>
      </c>
      <c r="E7750" s="12" t="s">
        <v>5595</v>
      </c>
      <c r="F7750" s="12">
        <v>7389</v>
      </c>
      <c r="G7750" s="12" t="s">
        <v>5597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9">
        <v>5101777</v>
      </c>
      <c r="E7751" s="12" t="s">
        <v>5530</v>
      </c>
      <c r="F7751" s="12">
        <v>7389</v>
      </c>
      <c r="G7751" s="12" t="s">
        <v>5531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9">
        <v>5101777</v>
      </c>
      <c r="E7752" s="12" t="s">
        <v>5595</v>
      </c>
      <c r="F7752" s="12">
        <v>7389</v>
      </c>
      <c r="G7752" s="12" t="s">
        <v>5596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9">
        <v>5101777</v>
      </c>
      <c r="E7753" s="12" t="s">
        <v>5595</v>
      </c>
      <c r="F7753" s="12">
        <v>7389</v>
      </c>
      <c r="G7753" s="12" t="s">
        <v>5597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9">
        <v>5101777</v>
      </c>
      <c r="E7754" s="12" t="s">
        <v>5530</v>
      </c>
      <c r="F7754" s="12">
        <v>7389</v>
      </c>
      <c r="G7754" s="12" t="s">
        <v>5531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9">
        <v>5101777</v>
      </c>
      <c r="E7755" s="12" t="s">
        <v>5595</v>
      </c>
      <c r="F7755" s="12">
        <v>7389</v>
      </c>
      <c r="G7755" s="12" t="s">
        <v>5596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9">
        <v>5101777</v>
      </c>
      <c r="E7756" s="12" t="s">
        <v>5595</v>
      </c>
      <c r="F7756" s="12">
        <v>7389</v>
      </c>
      <c r="G7756" s="12" t="s">
        <v>5597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9">
        <v>5101777</v>
      </c>
      <c r="E7757" s="12" t="s">
        <v>5530</v>
      </c>
      <c r="F7757" s="12">
        <v>7389</v>
      </c>
      <c r="G7757" s="12" t="s">
        <v>5531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9">
        <v>5101777</v>
      </c>
      <c r="E7758" s="12" t="s">
        <v>5595</v>
      </c>
      <c r="F7758" s="12">
        <v>7389</v>
      </c>
      <c r="G7758" s="12" t="s">
        <v>5596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9">
        <v>5101777</v>
      </c>
      <c r="E7759" s="12" t="s">
        <v>5595</v>
      </c>
      <c r="F7759" s="12">
        <v>7389</v>
      </c>
      <c r="G7759" s="12" t="s">
        <v>5597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9">
        <v>5101778</v>
      </c>
      <c r="E7760" s="12" t="s">
        <v>5534</v>
      </c>
      <c r="F7760" s="12">
        <v>7596</v>
      </c>
      <c r="G7760" s="12" t="s">
        <v>5535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9">
        <v>5101778</v>
      </c>
      <c r="E7761" s="12" t="s">
        <v>5598</v>
      </c>
      <c r="F7761" s="12">
        <v>7596</v>
      </c>
      <c r="G7761" s="12" t="s">
        <v>5599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9">
        <v>5101778</v>
      </c>
      <c r="E7762" s="12" t="s">
        <v>5600</v>
      </c>
      <c r="F7762" s="12">
        <v>7596</v>
      </c>
      <c r="G7762" s="12" t="s">
        <v>5601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9">
        <v>5101778</v>
      </c>
      <c r="E7763" s="12" t="s">
        <v>5534</v>
      </c>
      <c r="F7763" s="12">
        <v>7596</v>
      </c>
      <c r="G7763" s="12" t="s">
        <v>5535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9">
        <v>5101778</v>
      </c>
      <c r="E7764" s="12" t="s">
        <v>5598</v>
      </c>
      <c r="F7764" s="12">
        <v>7596</v>
      </c>
      <c r="G7764" s="12" t="s">
        <v>5599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9">
        <v>5101778</v>
      </c>
      <c r="E7765" s="12" t="s">
        <v>5600</v>
      </c>
      <c r="F7765" s="12">
        <v>7596</v>
      </c>
      <c r="G7765" s="12" t="s">
        <v>5601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9">
        <v>5101850</v>
      </c>
      <c r="E7766" s="12" t="s">
        <v>5682</v>
      </c>
      <c r="F7766" s="12">
        <v>3600</v>
      </c>
      <c r="G7766" s="12" t="s">
        <v>5683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9">
        <v>5101850</v>
      </c>
      <c r="E7767" s="12" t="s">
        <v>5684</v>
      </c>
      <c r="F7767" s="12">
        <v>3850</v>
      </c>
      <c r="G7767" s="12" t="s">
        <v>5685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9">
        <v>5101850</v>
      </c>
      <c r="E7768" s="12" t="s">
        <v>5686</v>
      </c>
      <c r="F7768" s="12">
        <v>3600</v>
      </c>
      <c r="G7768" s="12" t="s">
        <v>5687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9">
        <v>5101850</v>
      </c>
      <c r="E7769" s="12" t="s">
        <v>5688</v>
      </c>
      <c r="F7769" s="12">
        <v>3850</v>
      </c>
      <c r="G7769" s="12" t="s">
        <v>5689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9">
        <v>5101850</v>
      </c>
      <c r="E7770" s="12" t="s">
        <v>4512</v>
      </c>
      <c r="F7770" s="12">
        <v>3600</v>
      </c>
      <c r="G7770" s="12" t="s">
        <v>5690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9">
        <v>5101850</v>
      </c>
      <c r="E7771" s="12" t="s">
        <v>5691</v>
      </c>
      <c r="F7771" s="12">
        <v>3850</v>
      </c>
      <c r="G7771" s="12" t="s">
        <v>5692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9">
        <v>5101850</v>
      </c>
      <c r="E7772" s="12" t="s">
        <v>5693</v>
      </c>
      <c r="F7772" s="12">
        <v>3850</v>
      </c>
      <c r="G7772" s="12" t="s">
        <v>5694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9">
        <v>5101850</v>
      </c>
      <c r="E7773" s="12" t="s">
        <v>5682</v>
      </c>
      <c r="F7773" s="12">
        <v>3600</v>
      </c>
      <c r="G7773" s="12" t="s">
        <v>5683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9">
        <v>5101850</v>
      </c>
      <c r="E7774" s="12" t="s">
        <v>5684</v>
      </c>
      <c r="F7774" s="12">
        <v>3850</v>
      </c>
      <c r="G7774" s="12" t="s">
        <v>5685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9">
        <v>5101850</v>
      </c>
      <c r="E7775" s="12" t="s">
        <v>5686</v>
      </c>
      <c r="F7775" s="12">
        <v>3600</v>
      </c>
      <c r="G7775" s="12" t="s">
        <v>5687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9">
        <v>5101850</v>
      </c>
      <c r="E7776" s="12" t="s">
        <v>5688</v>
      </c>
      <c r="F7776" s="12">
        <v>3850</v>
      </c>
      <c r="G7776" s="12" t="s">
        <v>5689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9">
        <v>5101850</v>
      </c>
      <c r="E7777" s="12" t="s">
        <v>4512</v>
      </c>
      <c r="F7777" s="12">
        <v>3600</v>
      </c>
      <c r="G7777" s="12" t="s">
        <v>5690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9">
        <v>5101850</v>
      </c>
      <c r="E7778" s="12" t="s">
        <v>5691</v>
      </c>
      <c r="F7778" s="12">
        <v>3850</v>
      </c>
      <c r="G7778" s="12" t="s">
        <v>5692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9">
        <v>5101850</v>
      </c>
      <c r="E7779" s="12" t="s">
        <v>5693</v>
      </c>
      <c r="F7779" s="12">
        <v>3850</v>
      </c>
      <c r="G7779" s="12" t="s">
        <v>5694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9">
        <v>5101850</v>
      </c>
      <c r="E7780" s="12" t="s">
        <v>5682</v>
      </c>
      <c r="F7780" s="12">
        <v>3600</v>
      </c>
      <c r="G7780" s="12" t="s">
        <v>5683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9">
        <v>5101850</v>
      </c>
      <c r="E7781" s="12" t="s">
        <v>5684</v>
      </c>
      <c r="F7781" s="12">
        <v>3850</v>
      </c>
      <c r="G7781" s="12" t="s">
        <v>5685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9">
        <v>5101850</v>
      </c>
      <c r="E7782" s="12" t="s">
        <v>5686</v>
      </c>
      <c r="F7782" s="12">
        <v>3600</v>
      </c>
      <c r="G7782" s="12" t="s">
        <v>5687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9">
        <v>5101850</v>
      </c>
      <c r="E7783" s="12" t="s">
        <v>5688</v>
      </c>
      <c r="F7783" s="12">
        <v>3850</v>
      </c>
      <c r="G7783" s="12" t="s">
        <v>5689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9">
        <v>5101850</v>
      </c>
      <c r="E7784" s="12" t="s">
        <v>4512</v>
      </c>
      <c r="F7784" s="12">
        <v>3600</v>
      </c>
      <c r="G7784" s="12" t="s">
        <v>5690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9">
        <v>5101850</v>
      </c>
      <c r="E7785" s="12" t="s">
        <v>5691</v>
      </c>
      <c r="F7785" s="12">
        <v>3850</v>
      </c>
      <c r="G7785" s="12" t="s">
        <v>5692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9">
        <v>5101850</v>
      </c>
      <c r="E7786" s="12" t="s">
        <v>5693</v>
      </c>
      <c r="F7786" s="12">
        <v>3850</v>
      </c>
      <c r="G7786" s="12" t="s">
        <v>5694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9">
        <v>5101850</v>
      </c>
      <c r="E7787" s="12" t="s">
        <v>5682</v>
      </c>
      <c r="F7787" s="12">
        <v>3600</v>
      </c>
      <c r="G7787" s="12" t="s">
        <v>5683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9">
        <v>5101850</v>
      </c>
      <c r="E7788" s="12" t="s">
        <v>5684</v>
      </c>
      <c r="F7788" s="12">
        <v>3850</v>
      </c>
      <c r="G7788" s="12" t="s">
        <v>5685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9">
        <v>5101850</v>
      </c>
      <c r="E7789" s="12" t="s">
        <v>5686</v>
      </c>
      <c r="F7789" s="12">
        <v>3600</v>
      </c>
      <c r="G7789" s="12" t="s">
        <v>5687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9">
        <v>5101850</v>
      </c>
      <c r="E7790" s="12" t="s">
        <v>5688</v>
      </c>
      <c r="F7790" s="12">
        <v>3850</v>
      </c>
      <c r="G7790" s="12" t="s">
        <v>5689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9">
        <v>5101850</v>
      </c>
      <c r="E7791" s="12" t="s">
        <v>4512</v>
      </c>
      <c r="F7791" s="12">
        <v>3600</v>
      </c>
      <c r="G7791" s="12" t="s">
        <v>5690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9">
        <v>5101850</v>
      </c>
      <c r="E7792" s="12" t="s">
        <v>5691</v>
      </c>
      <c r="F7792" s="12">
        <v>3850</v>
      </c>
      <c r="G7792" s="12" t="s">
        <v>5692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9">
        <v>5101850</v>
      </c>
      <c r="E7793" s="12" t="s">
        <v>5693</v>
      </c>
      <c r="F7793" s="12">
        <v>3850</v>
      </c>
      <c r="G7793" s="12" t="s">
        <v>5694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9">
        <v>5101850</v>
      </c>
      <c r="E7794" s="12" t="s">
        <v>5682</v>
      </c>
      <c r="F7794" s="12">
        <v>3600</v>
      </c>
      <c r="G7794" s="12" t="s">
        <v>5683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9">
        <v>5101850</v>
      </c>
      <c r="E7795" s="12" t="s">
        <v>5684</v>
      </c>
      <c r="F7795" s="12">
        <v>3850</v>
      </c>
      <c r="G7795" s="12" t="s">
        <v>5685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9">
        <v>5101850</v>
      </c>
      <c r="E7796" s="12" t="s">
        <v>5686</v>
      </c>
      <c r="F7796" s="12">
        <v>3600</v>
      </c>
      <c r="G7796" s="12" t="s">
        <v>5687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9">
        <v>5101850</v>
      </c>
      <c r="E7797" s="12" t="s">
        <v>5688</v>
      </c>
      <c r="F7797" s="12">
        <v>3850</v>
      </c>
      <c r="G7797" s="12" t="s">
        <v>5689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9">
        <v>5101850</v>
      </c>
      <c r="E7798" s="12" t="s">
        <v>4512</v>
      </c>
      <c r="F7798" s="12">
        <v>3600</v>
      </c>
      <c r="G7798" s="12" t="s">
        <v>5690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9">
        <v>5101850</v>
      </c>
      <c r="E7799" s="12" t="s">
        <v>5691</v>
      </c>
      <c r="F7799" s="12">
        <v>3850</v>
      </c>
      <c r="G7799" s="12" t="s">
        <v>5692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9">
        <v>5101850</v>
      </c>
      <c r="E7800" s="12" t="s">
        <v>5693</v>
      </c>
      <c r="F7800" s="12">
        <v>3850</v>
      </c>
      <c r="G7800" s="12" t="s">
        <v>5694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9">
        <v>5101850</v>
      </c>
      <c r="E7801" s="12" t="s">
        <v>5682</v>
      </c>
      <c r="F7801" s="12">
        <v>3600</v>
      </c>
      <c r="G7801" s="12" t="s">
        <v>5683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9">
        <v>5101850</v>
      </c>
      <c r="E7802" s="12" t="s">
        <v>5684</v>
      </c>
      <c r="F7802" s="12">
        <v>3850</v>
      </c>
      <c r="G7802" s="12" t="s">
        <v>5685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9">
        <v>5101850</v>
      </c>
      <c r="E7803" s="12" t="s">
        <v>5686</v>
      </c>
      <c r="F7803" s="12">
        <v>3600</v>
      </c>
      <c r="G7803" s="12" t="s">
        <v>5687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9">
        <v>5101850</v>
      </c>
      <c r="E7804" s="12" t="s">
        <v>5688</v>
      </c>
      <c r="F7804" s="12">
        <v>3850</v>
      </c>
      <c r="G7804" s="12" t="s">
        <v>5689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9">
        <v>5101850</v>
      </c>
      <c r="E7805" s="12" t="s">
        <v>4512</v>
      </c>
      <c r="F7805" s="12">
        <v>3600</v>
      </c>
      <c r="G7805" s="12" t="s">
        <v>5690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9">
        <v>5101850</v>
      </c>
      <c r="E7806" s="12" t="s">
        <v>5691</v>
      </c>
      <c r="F7806" s="12">
        <v>3850</v>
      </c>
      <c r="G7806" s="12" t="s">
        <v>5692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9">
        <v>5101850</v>
      </c>
      <c r="E7807" s="12" t="s">
        <v>5693</v>
      </c>
      <c r="F7807" s="12">
        <v>3850</v>
      </c>
      <c r="G7807" s="12" t="s">
        <v>5694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9">
        <v>5101850</v>
      </c>
      <c r="E7808" s="12" t="s">
        <v>5682</v>
      </c>
      <c r="F7808" s="12">
        <v>3600</v>
      </c>
      <c r="G7808" s="12" t="s">
        <v>5683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9">
        <v>5101850</v>
      </c>
      <c r="E7809" s="12" t="s">
        <v>5684</v>
      </c>
      <c r="F7809" s="12">
        <v>3850</v>
      </c>
      <c r="G7809" s="12" t="s">
        <v>5685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9">
        <v>5101850</v>
      </c>
      <c r="E7810" s="12" t="s">
        <v>5686</v>
      </c>
      <c r="F7810" s="12">
        <v>3600</v>
      </c>
      <c r="G7810" s="12" t="s">
        <v>5687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9">
        <v>5101850</v>
      </c>
      <c r="E7811" s="12" t="s">
        <v>5688</v>
      </c>
      <c r="F7811" s="12">
        <v>3850</v>
      </c>
      <c r="G7811" s="12" t="s">
        <v>5689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9">
        <v>5101850</v>
      </c>
      <c r="E7812" s="12" t="s">
        <v>4512</v>
      </c>
      <c r="F7812" s="12">
        <v>3600</v>
      </c>
      <c r="G7812" s="12" t="s">
        <v>5690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9">
        <v>5101850</v>
      </c>
      <c r="E7813" s="12" t="s">
        <v>5691</v>
      </c>
      <c r="F7813" s="12">
        <v>3850</v>
      </c>
      <c r="G7813" s="12" t="s">
        <v>5692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9">
        <v>5101850</v>
      </c>
      <c r="E7814" s="12" t="s">
        <v>5693</v>
      </c>
      <c r="F7814" s="12">
        <v>3850</v>
      </c>
      <c r="G7814" s="12" t="s">
        <v>5694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9">
        <v>5101852</v>
      </c>
      <c r="E7815" s="12" t="s">
        <v>5962</v>
      </c>
      <c r="F7815" s="12">
        <v>3618</v>
      </c>
      <c r="G7815" s="12" t="s">
        <v>5963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9">
        <v>5101852</v>
      </c>
      <c r="E7816" s="12" t="s">
        <v>5964</v>
      </c>
      <c r="F7816" s="12">
        <v>3868</v>
      </c>
      <c r="G7816" s="12" t="s">
        <v>5965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9">
        <v>5101852</v>
      </c>
      <c r="E7817" s="12" t="s">
        <v>5966</v>
      </c>
      <c r="F7817" s="12">
        <v>3618</v>
      </c>
      <c r="G7817" s="12" t="s">
        <v>5967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9">
        <v>5101852</v>
      </c>
      <c r="E7818" s="12" t="s">
        <v>5996</v>
      </c>
      <c r="F7818" s="12">
        <v>3618</v>
      </c>
      <c r="G7818" s="12" t="s">
        <v>5997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9">
        <v>5101852</v>
      </c>
      <c r="E7819" s="12" t="s">
        <v>6006</v>
      </c>
      <c r="F7819" s="12">
        <v>3618</v>
      </c>
      <c r="G7819" s="12" t="s">
        <v>6007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9">
        <v>5101852</v>
      </c>
      <c r="E7820" s="12" t="s">
        <v>6010</v>
      </c>
      <c r="F7820" s="12">
        <v>3618</v>
      </c>
      <c r="G7820" s="12" t="s">
        <v>6011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9">
        <v>5101852</v>
      </c>
      <c r="E7821" s="12" t="s">
        <v>5962</v>
      </c>
      <c r="F7821" s="12">
        <v>3618</v>
      </c>
      <c r="G7821" s="12" t="s">
        <v>5963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9">
        <v>5101852</v>
      </c>
      <c r="E7822" s="12" t="s">
        <v>5964</v>
      </c>
      <c r="F7822" s="12">
        <v>3868</v>
      </c>
      <c r="G7822" s="12" t="s">
        <v>5965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9">
        <v>5101852</v>
      </c>
      <c r="E7823" s="12" t="s">
        <v>5966</v>
      </c>
      <c r="F7823" s="12">
        <v>3618</v>
      </c>
      <c r="G7823" s="12" t="s">
        <v>5967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9">
        <v>5101852</v>
      </c>
      <c r="E7824" s="12" t="s">
        <v>5996</v>
      </c>
      <c r="F7824" s="12">
        <v>3618</v>
      </c>
      <c r="G7824" s="12" t="s">
        <v>5997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9">
        <v>5101852</v>
      </c>
      <c r="E7825" s="12" t="s">
        <v>6006</v>
      </c>
      <c r="F7825" s="12">
        <v>3618</v>
      </c>
      <c r="G7825" s="12" t="s">
        <v>6007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9">
        <v>5101852</v>
      </c>
      <c r="E7826" s="12" t="s">
        <v>6010</v>
      </c>
      <c r="F7826" s="12">
        <v>3618</v>
      </c>
      <c r="G7826" s="12" t="s">
        <v>6011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9">
        <v>5101852</v>
      </c>
      <c r="E7827" s="12" t="s">
        <v>5962</v>
      </c>
      <c r="F7827" s="12">
        <v>3618</v>
      </c>
      <c r="G7827" s="12" t="s">
        <v>5963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9">
        <v>5101852</v>
      </c>
      <c r="E7828" s="12" t="s">
        <v>5964</v>
      </c>
      <c r="F7828" s="12">
        <v>3868</v>
      </c>
      <c r="G7828" s="12" t="s">
        <v>5965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9">
        <v>5101852</v>
      </c>
      <c r="E7829" s="12" t="s">
        <v>5966</v>
      </c>
      <c r="F7829" s="12">
        <v>3618</v>
      </c>
      <c r="G7829" s="12" t="s">
        <v>5967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9">
        <v>5101852</v>
      </c>
      <c r="E7830" s="12" t="s">
        <v>5996</v>
      </c>
      <c r="F7830" s="12">
        <v>3618</v>
      </c>
      <c r="G7830" s="12" t="s">
        <v>5997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9">
        <v>5101852</v>
      </c>
      <c r="E7831" s="12" t="s">
        <v>6006</v>
      </c>
      <c r="F7831" s="12">
        <v>3618</v>
      </c>
      <c r="G7831" s="12" t="s">
        <v>6007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9">
        <v>5101852</v>
      </c>
      <c r="E7832" s="12" t="s">
        <v>6010</v>
      </c>
      <c r="F7832" s="12">
        <v>3618</v>
      </c>
      <c r="G7832" s="12" t="s">
        <v>6011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9">
        <v>5101852</v>
      </c>
      <c r="E7833" s="12" t="s">
        <v>5962</v>
      </c>
      <c r="F7833" s="12">
        <v>3618</v>
      </c>
      <c r="G7833" s="12" t="s">
        <v>5963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9">
        <v>5101852</v>
      </c>
      <c r="E7834" s="12" t="s">
        <v>5964</v>
      </c>
      <c r="F7834" s="12">
        <v>3868</v>
      </c>
      <c r="G7834" s="12" t="s">
        <v>5965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9">
        <v>5101852</v>
      </c>
      <c r="E7835" s="12" t="s">
        <v>5966</v>
      </c>
      <c r="F7835" s="12">
        <v>3618</v>
      </c>
      <c r="G7835" s="12" t="s">
        <v>5967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9">
        <v>5101852</v>
      </c>
      <c r="E7836" s="12" t="s">
        <v>5996</v>
      </c>
      <c r="F7836" s="12">
        <v>3618</v>
      </c>
      <c r="G7836" s="12" t="s">
        <v>5997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9">
        <v>5101852</v>
      </c>
      <c r="E7837" s="12" t="s">
        <v>6006</v>
      </c>
      <c r="F7837" s="12">
        <v>3618</v>
      </c>
      <c r="G7837" s="12" t="s">
        <v>6007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9">
        <v>5101852</v>
      </c>
      <c r="E7838" s="12" t="s">
        <v>6010</v>
      </c>
      <c r="F7838" s="12">
        <v>3618</v>
      </c>
      <c r="G7838" s="12" t="s">
        <v>6011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9">
        <v>5101852</v>
      </c>
      <c r="E7839" s="12" t="s">
        <v>5962</v>
      </c>
      <c r="F7839" s="12">
        <v>3618</v>
      </c>
      <c r="G7839" s="12" t="s">
        <v>5963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9">
        <v>5101852</v>
      </c>
      <c r="E7840" s="12" t="s">
        <v>5964</v>
      </c>
      <c r="F7840" s="12">
        <v>3868</v>
      </c>
      <c r="G7840" s="12" t="s">
        <v>5965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9">
        <v>5101852</v>
      </c>
      <c r="E7841" s="12" t="s">
        <v>5966</v>
      </c>
      <c r="F7841" s="12">
        <v>3618</v>
      </c>
      <c r="G7841" s="12" t="s">
        <v>5967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9">
        <v>5101852</v>
      </c>
      <c r="E7842" s="12" t="s">
        <v>5996</v>
      </c>
      <c r="F7842" s="12">
        <v>3618</v>
      </c>
      <c r="G7842" s="12" t="s">
        <v>5997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9">
        <v>5101852</v>
      </c>
      <c r="E7843" s="12" t="s">
        <v>6006</v>
      </c>
      <c r="F7843" s="12">
        <v>3618</v>
      </c>
      <c r="G7843" s="12" t="s">
        <v>6007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9">
        <v>5101852</v>
      </c>
      <c r="E7844" s="12" t="s">
        <v>6010</v>
      </c>
      <c r="F7844" s="12">
        <v>3618</v>
      </c>
      <c r="G7844" s="12" t="s">
        <v>6011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9">
        <v>5101852</v>
      </c>
      <c r="E7845" s="12" t="s">
        <v>5962</v>
      </c>
      <c r="F7845" s="12">
        <v>3618</v>
      </c>
      <c r="G7845" s="12" t="s">
        <v>5963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9">
        <v>5101852</v>
      </c>
      <c r="E7846" s="12" t="s">
        <v>5964</v>
      </c>
      <c r="F7846" s="12">
        <v>3868</v>
      </c>
      <c r="G7846" s="12" t="s">
        <v>5965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9">
        <v>5101852</v>
      </c>
      <c r="E7847" s="12" t="s">
        <v>5966</v>
      </c>
      <c r="F7847" s="12">
        <v>3618</v>
      </c>
      <c r="G7847" s="12" t="s">
        <v>5967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9">
        <v>5101852</v>
      </c>
      <c r="E7848" s="12" t="s">
        <v>5996</v>
      </c>
      <c r="F7848" s="12">
        <v>3618</v>
      </c>
      <c r="G7848" s="12" t="s">
        <v>5997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9">
        <v>5101852</v>
      </c>
      <c r="E7849" s="12" t="s">
        <v>6006</v>
      </c>
      <c r="F7849" s="12">
        <v>3618</v>
      </c>
      <c r="G7849" s="12" t="s">
        <v>6007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9">
        <v>5101852</v>
      </c>
      <c r="E7850" s="12" t="s">
        <v>6010</v>
      </c>
      <c r="F7850" s="12">
        <v>3618</v>
      </c>
      <c r="G7850" s="12" t="s">
        <v>6011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9">
        <v>5101852</v>
      </c>
      <c r="E7851" s="12" t="s">
        <v>5962</v>
      </c>
      <c r="F7851" s="12">
        <v>3618</v>
      </c>
      <c r="G7851" s="12" t="s">
        <v>5963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9">
        <v>5101852</v>
      </c>
      <c r="E7852" s="12" t="s">
        <v>5964</v>
      </c>
      <c r="F7852" s="12">
        <v>3868</v>
      </c>
      <c r="G7852" s="12" t="s">
        <v>5965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9">
        <v>5101852</v>
      </c>
      <c r="E7853" s="12" t="s">
        <v>5966</v>
      </c>
      <c r="F7853" s="12">
        <v>3618</v>
      </c>
      <c r="G7853" s="12" t="s">
        <v>5967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9">
        <v>5101852</v>
      </c>
      <c r="E7854" s="12" t="s">
        <v>5996</v>
      </c>
      <c r="F7854" s="12">
        <v>3618</v>
      </c>
      <c r="G7854" s="12" t="s">
        <v>5997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9">
        <v>5101852</v>
      </c>
      <c r="E7855" s="12" t="s">
        <v>6006</v>
      </c>
      <c r="F7855" s="12">
        <v>3618</v>
      </c>
      <c r="G7855" s="12" t="s">
        <v>6007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9">
        <v>5101852</v>
      </c>
      <c r="E7856" s="12" t="s">
        <v>6010</v>
      </c>
      <c r="F7856" s="12">
        <v>3618</v>
      </c>
      <c r="G7856" s="12" t="s">
        <v>6011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9">
        <v>5101852</v>
      </c>
      <c r="E7857" s="12" t="s">
        <v>5962</v>
      </c>
      <c r="F7857" s="12">
        <v>3618</v>
      </c>
      <c r="G7857" s="12" t="s">
        <v>5963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9">
        <v>5101852</v>
      </c>
      <c r="E7858" s="12" t="s">
        <v>6006</v>
      </c>
      <c r="F7858" s="12">
        <v>3618</v>
      </c>
      <c r="G7858" s="12" t="s">
        <v>6007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9">
        <v>5101852</v>
      </c>
      <c r="E7859" s="12" t="s">
        <v>6010</v>
      </c>
      <c r="F7859" s="12">
        <v>3618</v>
      </c>
      <c r="G7859" s="12" t="s">
        <v>6011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9">
        <v>5101853</v>
      </c>
      <c r="E7860" s="12" t="s">
        <v>5958</v>
      </c>
      <c r="F7860" s="12">
        <v>3860</v>
      </c>
      <c r="G7860" s="12" t="s">
        <v>5959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9">
        <v>5101853</v>
      </c>
      <c r="E7861" s="12" t="s">
        <v>5960</v>
      </c>
      <c r="F7861" s="12">
        <v>3860</v>
      </c>
      <c r="G7861" s="12" t="s">
        <v>5961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9">
        <v>5101853</v>
      </c>
      <c r="E7862" s="12" t="s">
        <v>5992</v>
      </c>
      <c r="F7862" s="12">
        <v>3860</v>
      </c>
      <c r="G7862" s="12" t="s">
        <v>5993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9">
        <v>5101853</v>
      </c>
      <c r="E7863" s="12" t="s">
        <v>6008</v>
      </c>
      <c r="F7863" s="12">
        <v>3979</v>
      </c>
      <c r="G7863" s="12" t="s">
        <v>6009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9">
        <v>5101853</v>
      </c>
      <c r="E7864" s="12" t="s">
        <v>5958</v>
      </c>
      <c r="F7864" s="12">
        <v>3860</v>
      </c>
      <c r="G7864" s="12" t="s">
        <v>5959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9">
        <v>5101853</v>
      </c>
      <c r="E7865" s="12" t="s">
        <v>5960</v>
      </c>
      <c r="F7865" s="12">
        <v>3860</v>
      </c>
      <c r="G7865" s="12" t="s">
        <v>5961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9">
        <v>5101853</v>
      </c>
      <c r="E7866" s="12" t="s">
        <v>5992</v>
      </c>
      <c r="F7866" s="12">
        <v>3860</v>
      </c>
      <c r="G7866" s="12" t="s">
        <v>5993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9">
        <v>5101853</v>
      </c>
      <c r="E7867" s="12" t="s">
        <v>6008</v>
      </c>
      <c r="F7867" s="12">
        <v>3979</v>
      </c>
      <c r="G7867" s="12" t="s">
        <v>6009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9">
        <v>5101853</v>
      </c>
      <c r="E7868" s="12" t="s">
        <v>5958</v>
      </c>
      <c r="F7868" s="12">
        <v>3860</v>
      </c>
      <c r="G7868" s="12" t="s">
        <v>5959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9">
        <v>5101853</v>
      </c>
      <c r="E7869" s="12" t="s">
        <v>5960</v>
      </c>
      <c r="F7869" s="12">
        <v>3860</v>
      </c>
      <c r="G7869" s="12" t="s">
        <v>5961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9">
        <v>5101853</v>
      </c>
      <c r="E7870" s="12" t="s">
        <v>5992</v>
      </c>
      <c r="F7870" s="12">
        <v>3860</v>
      </c>
      <c r="G7870" s="12" t="s">
        <v>5993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9">
        <v>5101853</v>
      </c>
      <c r="E7871" s="12" t="s">
        <v>6008</v>
      </c>
      <c r="F7871" s="12">
        <v>3979</v>
      </c>
      <c r="G7871" s="12" t="s">
        <v>6009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9">
        <v>5101855</v>
      </c>
      <c r="E7872" s="12" t="s">
        <v>5984</v>
      </c>
      <c r="F7872" s="12">
        <v>3618</v>
      </c>
      <c r="G7872" s="12" t="s">
        <v>5985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9">
        <v>5101855</v>
      </c>
      <c r="E7873" s="12" t="s">
        <v>5986</v>
      </c>
      <c r="F7873" s="12">
        <v>3868</v>
      </c>
      <c r="G7873" s="12" t="s">
        <v>5987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9">
        <v>5101855</v>
      </c>
      <c r="E7874" s="12" t="s">
        <v>5988</v>
      </c>
      <c r="F7874" s="12">
        <v>3618</v>
      </c>
      <c r="G7874" s="12" t="s">
        <v>5989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9">
        <v>5101855</v>
      </c>
      <c r="E7875" s="12" t="s">
        <v>5990</v>
      </c>
      <c r="F7875" s="12">
        <v>3868</v>
      </c>
      <c r="G7875" s="12" t="s">
        <v>5991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9">
        <v>5101855</v>
      </c>
      <c r="E7876" s="12" t="s">
        <v>5996</v>
      </c>
      <c r="F7876" s="12">
        <v>3618</v>
      </c>
      <c r="G7876" s="12" t="s">
        <v>5997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9">
        <v>5101855</v>
      </c>
      <c r="E7877" s="12" t="s">
        <v>5984</v>
      </c>
      <c r="F7877" s="12">
        <v>3618</v>
      </c>
      <c r="G7877" s="12" t="s">
        <v>5985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9">
        <v>5101855</v>
      </c>
      <c r="E7878" s="12" t="s">
        <v>5986</v>
      </c>
      <c r="F7878" s="12">
        <v>3868</v>
      </c>
      <c r="G7878" s="12" t="s">
        <v>5987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9">
        <v>5101855</v>
      </c>
      <c r="E7879" s="12" t="s">
        <v>5988</v>
      </c>
      <c r="F7879" s="12">
        <v>3618</v>
      </c>
      <c r="G7879" s="12" t="s">
        <v>5989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9">
        <v>5101855</v>
      </c>
      <c r="E7880" s="12" t="s">
        <v>5990</v>
      </c>
      <c r="F7880" s="12">
        <v>3868</v>
      </c>
      <c r="G7880" s="12" t="s">
        <v>5991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9">
        <v>5101855</v>
      </c>
      <c r="E7881" s="12" t="s">
        <v>5996</v>
      </c>
      <c r="F7881" s="12">
        <v>3618</v>
      </c>
      <c r="G7881" s="12" t="s">
        <v>5997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9">
        <v>5101855</v>
      </c>
      <c r="E7882" s="12" t="s">
        <v>6006</v>
      </c>
      <c r="F7882" s="12">
        <v>3618</v>
      </c>
      <c r="G7882" s="12" t="s">
        <v>6007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9">
        <v>5101855</v>
      </c>
      <c r="E7883" s="12" t="s">
        <v>6010</v>
      </c>
      <c r="F7883" s="12">
        <v>3618</v>
      </c>
      <c r="G7883" s="12" t="s">
        <v>6011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9">
        <v>5101855</v>
      </c>
      <c r="E7884" s="12" t="s">
        <v>5984</v>
      </c>
      <c r="F7884" s="12">
        <v>3618</v>
      </c>
      <c r="G7884" s="12" t="s">
        <v>5985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9">
        <v>5101855</v>
      </c>
      <c r="E7885" s="12" t="s">
        <v>5986</v>
      </c>
      <c r="F7885" s="12">
        <v>3868</v>
      </c>
      <c r="G7885" s="12" t="s">
        <v>5987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9">
        <v>5101855</v>
      </c>
      <c r="E7886" s="12" t="s">
        <v>5988</v>
      </c>
      <c r="F7886" s="12">
        <v>3618</v>
      </c>
      <c r="G7886" s="12" t="s">
        <v>5989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9">
        <v>5101855</v>
      </c>
      <c r="E7887" s="12" t="s">
        <v>5990</v>
      </c>
      <c r="F7887" s="12">
        <v>3868</v>
      </c>
      <c r="G7887" s="12" t="s">
        <v>5991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9">
        <v>5101855</v>
      </c>
      <c r="E7888" s="12" t="s">
        <v>5996</v>
      </c>
      <c r="F7888" s="12">
        <v>3618</v>
      </c>
      <c r="G7888" s="12" t="s">
        <v>5997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9">
        <v>5101855</v>
      </c>
      <c r="E7889" s="12" t="s">
        <v>6006</v>
      </c>
      <c r="F7889" s="12">
        <v>3618</v>
      </c>
      <c r="G7889" s="12" t="s">
        <v>6007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9">
        <v>5101855</v>
      </c>
      <c r="E7890" s="12" t="s">
        <v>6010</v>
      </c>
      <c r="F7890" s="12">
        <v>3618</v>
      </c>
      <c r="G7890" s="12" t="s">
        <v>6011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9">
        <v>5101855</v>
      </c>
      <c r="E7891" s="12" t="s">
        <v>5984</v>
      </c>
      <c r="F7891" s="12">
        <v>3618</v>
      </c>
      <c r="G7891" s="12" t="s">
        <v>5985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9">
        <v>5101855</v>
      </c>
      <c r="E7892" s="12" t="s">
        <v>5986</v>
      </c>
      <c r="F7892" s="12">
        <v>3868</v>
      </c>
      <c r="G7892" s="12" t="s">
        <v>5987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9">
        <v>5101855</v>
      </c>
      <c r="E7893" s="12" t="s">
        <v>5988</v>
      </c>
      <c r="F7893" s="12">
        <v>3618</v>
      </c>
      <c r="G7893" s="12" t="s">
        <v>5989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9">
        <v>5101855</v>
      </c>
      <c r="E7894" s="12" t="s">
        <v>5990</v>
      </c>
      <c r="F7894" s="12">
        <v>3868</v>
      </c>
      <c r="G7894" s="12" t="s">
        <v>5991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9">
        <v>5101855</v>
      </c>
      <c r="E7895" s="12" t="s">
        <v>5996</v>
      </c>
      <c r="F7895" s="12">
        <v>3618</v>
      </c>
      <c r="G7895" s="12" t="s">
        <v>5997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9">
        <v>5101855</v>
      </c>
      <c r="E7896" s="12" t="s">
        <v>6006</v>
      </c>
      <c r="F7896" s="12">
        <v>3618</v>
      </c>
      <c r="G7896" s="12" t="s">
        <v>6007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9">
        <v>5101855</v>
      </c>
      <c r="E7897" s="12" t="s">
        <v>6010</v>
      </c>
      <c r="F7897" s="12">
        <v>3618</v>
      </c>
      <c r="G7897" s="12" t="s">
        <v>6011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9">
        <v>5101855</v>
      </c>
      <c r="E7898" s="12" t="s">
        <v>5984</v>
      </c>
      <c r="F7898" s="12">
        <v>3618</v>
      </c>
      <c r="G7898" s="12" t="s">
        <v>5985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9">
        <v>5101855</v>
      </c>
      <c r="E7899" s="12" t="s">
        <v>5986</v>
      </c>
      <c r="F7899" s="12">
        <v>3868</v>
      </c>
      <c r="G7899" s="12" t="s">
        <v>5987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9">
        <v>5101855</v>
      </c>
      <c r="E7900" s="12" t="s">
        <v>5988</v>
      </c>
      <c r="F7900" s="12">
        <v>3618</v>
      </c>
      <c r="G7900" s="12" t="s">
        <v>5989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9">
        <v>5101855</v>
      </c>
      <c r="E7901" s="12" t="s">
        <v>5990</v>
      </c>
      <c r="F7901" s="12">
        <v>3868</v>
      </c>
      <c r="G7901" s="12" t="s">
        <v>5991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9">
        <v>5101855</v>
      </c>
      <c r="E7902" s="12" t="s">
        <v>5996</v>
      </c>
      <c r="F7902" s="12">
        <v>3618</v>
      </c>
      <c r="G7902" s="12" t="s">
        <v>5997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9">
        <v>5101855</v>
      </c>
      <c r="E7903" s="12" t="s">
        <v>6006</v>
      </c>
      <c r="F7903" s="12">
        <v>3618</v>
      </c>
      <c r="G7903" s="12" t="s">
        <v>6007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9">
        <v>5101855</v>
      </c>
      <c r="E7904" s="12" t="s">
        <v>6010</v>
      </c>
      <c r="F7904" s="12">
        <v>3618</v>
      </c>
      <c r="G7904" s="12" t="s">
        <v>6011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9">
        <v>5101855</v>
      </c>
      <c r="E7905" s="12" t="s">
        <v>5984</v>
      </c>
      <c r="F7905" s="12">
        <v>3618</v>
      </c>
      <c r="G7905" s="12" t="s">
        <v>5985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9">
        <v>5101855</v>
      </c>
      <c r="E7906" s="12" t="s">
        <v>5986</v>
      </c>
      <c r="F7906" s="12">
        <v>3868</v>
      </c>
      <c r="G7906" s="12" t="s">
        <v>5987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9">
        <v>5101855</v>
      </c>
      <c r="E7907" s="12" t="s">
        <v>5988</v>
      </c>
      <c r="F7907" s="12">
        <v>3618</v>
      </c>
      <c r="G7907" s="12" t="s">
        <v>5989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9">
        <v>5101855</v>
      </c>
      <c r="E7908" s="12" t="s">
        <v>5990</v>
      </c>
      <c r="F7908" s="12">
        <v>3868</v>
      </c>
      <c r="G7908" s="12" t="s">
        <v>5991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9">
        <v>5101855</v>
      </c>
      <c r="E7909" s="12" t="s">
        <v>5996</v>
      </c>
      <c r="F7909" s="12">
        <v>3618</v>
      </c>
      <c r="G7909" s="12" t="s">
        <v>5997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9">
        <v>5101855</v>
      </c>
      <c r="E7910" s="12" t="s">
        <v>6006</v>
      </c>
      <c r="F7910" s="12">
        <v>3618</v>
      </c>
      <c r="G7910" s="12" t="s">
        <v>6007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9">
        <v>5101855</v>
      </c>
      <c r="E7911" s="12" t="s">
        <v>6010</v>
      </c>
      <c r="F7911" s="12">
        <v>3618</v>
      </c>
      <c r="G7911" s="12" t="s">
        <v>6011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9">
        <v>5101855</v>
      </c>
      <c r="E7912" s="12" t="s">
        <v>5984</v>
      </c>
      <c r="F7912" s="12">
        <v>3618</v>
      </c>
      <c r="G7912" s="12" t="s">
        <v>5985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9">
        <v>5101855</v>
      </c>
      <c r="E7913" s="12" t="s">
        <v>5986</v>
      </c>
      <c r="F7913" s="12">
        <v>3868</v>
      </c>
      <c r="G7913" s="12" t="s">
        <v>5987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9">
        <v>5101855</v>
      </c>
      <c r="E7914" s="12" t="s">
        <v>5988</v>
      </c>
      <c r="F7914" s="12">
        <v>3618</v>
      </c>
      <c r="G7914" s="12" t="s">
        <v>5989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9">
        <v>5101855</v>
      </c>
      <c r="E7915" s="12" t="s">
        <v>5990</v>
      </c>
      <c r="F7915" s="12">
        <v>3868</v>
      </c>
      <c r="G7915" s="12" t="s">
        <v>5991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9">
        <v>5101855</v>
      </c>
      <c r="E7916" s="12" t="s">
        <v>5996</v>
      </c>
      <c r="F7916" s="12">
        <v>3618</v>
      </c>
      <c r="G7916" s="12" t="s">
        <v>5997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9">
        <v>5101855</v>
      </c>
      <c r="E7917" s="12" t="s">
        <v>6006</v>
      </c>
      <c r="F7917" s="12">
        <v>3618</v>
      </c>
      <c r="G7917" s="12" t="s">
        <v>6007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9">
        <v>5101855</v>
      </c>
      <c r="E7918" s="12" t="s">
        <v>6010</v>
      </c>
      <c r="F7918" s="12">
        <v>3618</v>
      </c>
      <c r="G7918" s="12" t="s">
        <v>6011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9">
        <v>5101856</v>
      </c>
      <c r="E7919" s="12" t="s">
        <v>5950</v>
      </c>
      <c r="F7919" s="12">
        <v>3860</v>
      </c>
      <c r="G7919" s="12" t="s">
        <v>5951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9">
        <v>5101856</v>
      </c>
      <c r="E7920" s="12" t="s">
        <v>5952</v>
      </c>
      <c r="F7920" s="12">
        <v>4110</v>
      </c>
      <c r="G7920" s="12" t="s">
        <v>5953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9">
        <v>5101856</v>
      </c>
      <c r="E7921" s="12" t="s">
        <v>5954</v>
      </c>
      <c r="F7921" s="12">
        <v>4110</v>
      </c>
      <c r="G7921" s="12" t="s">
        <v>5955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9">
        <v>5101856</v>
      </c>
      <c r="E7922" s="12" t="s">
        <v>5956</v>
      </c>
      <c r="F7922" s="12">
        <v>3860</v>
      </c>
      <c r="G7922" s="12" t="s">
        <v>5957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9">
        <v>5101856</v>
      </c>
      <c r="E7923" s="12" t="s">
        <v>5992</v>
      </c>
      <c r="F7923" s="12">
        <v>3860</v>
      </c>
      <c r="G7923" s="12" t="s">
        <v>5993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9">
        <v>5101856</v>
      </c>
      <c r="E7924" s="12" t="s">
        <v>6008</v>
      </c>
      <c r="F7924" s="12">
        <v>3979</v>
      </c>
      <c r="G7924" s="12" t="s">
        <v>6009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9">
        <v>5101856</v>
      </c>
      <c r="E7925" s="12" t="s">
        <v>5950</v>
      </c>
      <c r="F7925" s="12">
        <v>3860</v>
      </c>
      <c r="G7925" s="12" t="s">
        <v>5951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9">
        <v>5101856</v>
      </c>
      <c r="E7926" s="12" t="s">
        <v>5952</v>
      </c>
      <c r="F7926" s="12">
        <v>4110</v>
      </c>
      <c r="G7926" s="12" t="s">
        <v>5953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9">
        <v>5101856</v>
      </c>
      <c r="E7927" s="12" t="s">
        <v>5954</v>
      </c>
      <c r="F7927" s="12">
        <v>4110</v>
      </c>
      <c r="G7927" s="12" t="s">
        <v>5955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9">
        <v>5101856</v>
      </c>
      <c r="E7928" s="12" t="s">
        <v>5956</v>
      </c>
      <c r="F7928" s="12">
        <v>3860</v>
      </c>
      <c r="G7928" s="12" t="s">
        <v>5957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9">
        <v>5101856</v>
      </c>
      <c r="E7929" s="12" t="s">
        <v>5992</v>
      </c>
      <c r="F7929" s="12">
        <v>3860</v>
      </c>
      <c r="G7929" s="12" t="s">
        <v>5993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9">
        <v>5101856</v>
      </c>
      <c r="E7930" s="12" t="s">
        <v>6008</v>
      </c>
      <c r="F7930" s="12">
        <v>3979</v>
      </c>
      <c r="G7930" s="12" t="s">
        <v>6009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9">
        <v>5101863</v>
      </c>
      <c r="E7931" s="12" t="s">
        <v>5942</v>
      </c>
      <c r="F7931" s="12">
        <v>3868</v>
      </c>
      <c r="G7931" s="12" t="s">
        <v>5943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9">
        <v>5101863</v>
      </c>
      <c r="E7932" s="12" t="s">
        <v>5944</v>
      </c>
      <c r="F7932" s="12">
        <v>3618</v>
      </c>
      <c r="G7932" s="12" t="s">
        <v>5945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9">
        <v>5101863</v>
      </c>
      <c r="E7933" s="12" t="s">
        <v>5946</v>
      </c>
      <c r="F7933" s="12">
        <v>3868</v>
      </c>
      <c r="G7933" s="12" t="s">
        <v>5947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9">
        <v>5101863</v>
      </c>
      <c r="E7934" s="12" t="s">
        <v>5948</v>
      </c>
      <c r="F7934" s="12">
        <v>3618</v>
      </c>
      <c r="G7934" s="12" t="s">
        <v>5949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9">
        <v>5101863</v>
      </c>
      <c r="E7935" s="12" t="s">
        <v>5996</v>
      </c>
      <c r="F7935" s="12">
        <v>3618</v>
      </c>
      <c r="G7935" s="12" t="s">
        <v>5997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9">
        <v>5101863</v>
      </c>
      <c r="E7936" s="12" t="s">
        <v>6006</v>
      </c>
      <c r="F7936" s="12">
        <v>3618</v>
      </c>
      <c r="G7936" s="12" t="s">
        <v>6007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9">
        <v>5101863</v>
      </c>
      <c r="E7937" s="12" t="s">
        <v>6010</v>
      </c>
      <c r="F7937" s="12">
        <v>3618</v>
      </c>
      <c r="G7937" s="12" t="s">
        <v>6011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9">
        <v>5101863</v>
      </c>
      <c r="E7938" s="12" t="s">
        <v>5942</v>
      </c>
      <c r="F7938" s="12">
        <v>3868</v>
      </c>
      <c r="G7938" s="12" t="s">
        <v>5943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9">
        <v>5101863</v>
      </c>
      <c r="E7939" s="12" t="s">
        <v>5944</v>
      </c>
      <c r="F7939" s="12">
        <v>3618</v>
      </c>
      <c r="G7939" s="12" t="s">
        <v>5945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9">
        <v>5101863</v>
      </c>
      <c r="E7940" s="12" t="s">
        <v>5946</v>
      </c>
      <c r="F7940" s="12">
        <v>3868</v>
      </c>
      <c r="G7940" s="12" t="s">
        <v>5947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9">
        <v>5101863</v>
      </c>
      <c r="E7941" s="12" t="s">
        <v>5948</v>
      </c>
      <c r="F7941" s="12">
        <v>3618</v>
      </c>
      <c r="G7941" s="12" t="s">
        <v>5949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9">
        <v>5101863</v>
      </c>
      <c r="E7942" s="12" t="s">
        <v>5996</v>
      </c>
      <c r="F7942" s="12">
        <v>3618</v>
      </c>
      <c r="G7942" s="12" t="s">
        <v>5997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9">
        <v>5101863</v>
      </c>
      <c r="E7943" s="12" t="s">
        <v>6006</v>
      </c>
      <c r="F7943" s="12">
        <v>3618</v>
      </c>
      <c r="G7943" s="12" t="s">
        <v>6007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9">
        <v>5101863</v>
      </c>
      <c r="E7944" s="12" t="s">
        <v>6010</v>
      </c>
      <c r="F7944" s="12">
        <v>3618</v>
      </c>
      <c r="G7944" s="12" t="s">
        <v>6011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9">
        <v>5101863</v>
      </c>
      <c r="E7945" s="12" t="s">
        <v>5942</v>
      </c>
      <c r="F7945" s="12">
        <v>3868</v>
      </c>
      <c r="G7945" s="12" t="s">
        <v>5943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9">
        <v>5101863</v>
      </c>
      <c r="E7946" s="12" t="s">
        <v>5944</v>
      </c>
      <c r="F7946" s="12">
        <v>3618</v>
      </c>
      <c r="G7946" s="12" t="s">
        <v>5945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9">
        <v>5101863</v>
      </c>
      <c r="E7947" s="12" t="s">
        <v>5946</v>
      </c>
      <c r="F7947" s="12">
        <v>3868</v>
      </c>
      <c r="G7947" s="12" t="s">
        <v>5947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9">
        <v>5101863</v>
      </c>
      <c r="E7948" s="12" t="s">
        <v>5948</v>
      </c>
      <c r="F7948" s="12">
        <v>3618</v>
      </c>
      <c r="G7948" s="12" t="s">
        <v>5949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9">
        <v>5101863</v>
      </c>
      <c r="E7949" s="12" t="s">
        <v>5996</v>
      </c>
      <c r="F7949" s="12">
        <v>3618</v>
      </c>
      <c r="G7949" s="12" t="s">
        <v>5997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9">
        <v>5101863</v>
      </c>
      <c r="E7950" s="12" t="s">
        <v>6006</v>
      </c>
      <c r="F7950" s="12">
        <v>3618</v>
      </c>
      <c r="G7950" s="12" t="s">
        <v>6007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9">
        <v>5101863</v>
      </c>
      <c r="E7951" s="12" t="s">
        <v>6010</v>
      </c>
      <c r="F7951" s="12">
        <v>3618</v>
      </c>
      <c r="G7951" s="12" t="s">
        <v>6011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9">
        <v>5101863</v>
      </c>
      <c r="E7952" s="12" t="s">
        <v>5942</v>
      </c>
      <c r="F7952" s="12">
        <v>3868</v>
      </c>
      <c r="G7952" s="12" t="s">
        <v>5943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9">
        <v>5101863</v>
      </c>
      <c r="E7953" s="12" t="s">
        <v>5944</v>
      </c>
      <c r="F7953" s="12">
        <v>3618</v>
      </c>
      <c r="G7953" s="12" t="s">
        <v>5945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9">
        <v>5101863</v>
      </c>
      <c r="E7954" s="12" t="s">
        <v>5946</v>
      </c>
      <c r="F7954" s="12">
        <v>3868</v>
      </c>
      <c r="G7954" s="12" t="s">
        <v>5947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9">
        <v>5101863</v>
      </c>
      <c r="E7955" s="12" t="s">
        <v>5948</v>
      </c>
      <c r="F7955" s="12">
        <v>3618</v>
      </c>
      <c r="G7955" s="12" t="s">
        <v>5949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9">
        <v>5101863</v>
      </c>
      <c r="E7956" s="12" t="s">
        <v>5996</v>
      </c>
      <c r="F7956" s="12">
        <v>3618</v>
      </c>
      <c r="G7956" s="12" t="s">
        <v>5997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9">
        <v>5101863</v>
      </c>
      <c r="E7957" s="12" t="s">
        <v>6006</v>
      </c>
      <c r="F7957" s="12">
        <v>3618</v>
      </c>
      <c r="G7957" s="12" t="s">
        <v>6007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9">
        <v>5101863</v>
      </c>
      <c r="E7958" s="12" t="s">
        <v>6010</v>
      </c>
      <c r="F7958" s="12">
        <v>3618</v>
      </c>
      <c r="G7958" s="12" t="s">
        <v>6011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9">
        <v>5101863</v>
      </c>
      <c r="E7959" s="12" t="s">
        <v>5942</v>
      </c>
      <c r="F7959" s="12">
        <v>3868</v>
      </c>
      <c r="G7959" s="12" t="s">
        <v>5943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9">
        <v>5101863</v>
      </c>
      <c r="E7960" s="12" t="s">
        <v>5944</v>
      </c>
      <c r="F7960" s="12">
        <v>3618</v>
      </c>
      <c r="G7960" s="12" t="s">
        <v>5945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9">
        <v>5101863</v>
      </c>
      <c r="E7961" s="12" t="s">
        <v>5946</v>
      </c>
      <c r="F7961" s="12">
        <v>3868</v>
      </c>
      <c r="G7961" s="12" t="s">
        <v>5947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9">
        <v>5101863</v>
      </c>
      <c r="E7962" s="12" t="s">
        <v>5948</v>
      </c>
      <c r="F7962" s="12">
        <v>3618</v>
      </c>
      <c r="G7962" s="12" t="s">
        <v>5949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9">
        <v>5101863</v>
      </c>
      <c r="E7963" s="12" t="s">
        <v>5996</v>
      </c>
      <c r="F7963" s="12">
        <v>3618</v>
      </c>
      <c r="G7963" s="12" t="s">
        <v>5997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9">
        <v>5101863</v>
      </c>
      <c r="E7964" s="12" t="s">
        <v>6006</v>
      </c>
      <c r="F7964" s="12">
        <v>3618</v>
      </c>
      <c r="G7964" s="12" t="s">
        <v>6007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9">
        <v>5101863</v>
      </c>
      <c r="E7965" s="12" t="s">
        <v>6010</v>
      </c>
      <c r="F7965" s="12">
        <v>3618</v>
      </c>
      <c r="G7965" s="12" t="s">
        <v>6011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9">
        <v>5101863</v>
      </c>
      <c r="E7966" s="12" t="s">
        <v>5942</v>
      </c>
      <c r="F7966" s="12">
        <v>3868</v>
      </c>
      <c r="G7966" s="12" t="s">
        <v>5943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9">
        <v>5101863</v>
      </c>
      <c r="E7967" s="12" t="s">
        <v>5944</v>
      </c>
      <c r="F7967" s="12">
        <v>3618</v>
      </c>
      <c r="G7967" s="12" t="s">
        <v>5945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9">
        <v>5101863</v>
      </c>
      <c r="E7968" s="12" t="s">
        <v>5946</v>
      </c>
      <c r="F7968" s="12">
        <v>3868</v>
      </c>
      <c r="G7968" s="12" t="s">
        <v>5947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9">
        <v>5101863</v>
      </c>
      <c r="E7969" s="12" t="s">
        <v>5948</v>
      </c>
      <c r="F7969" s="12">
        <v>3618</v>
      </c>
      <c r="G7969" s="12" t="s">
        <v>5949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9">
        <v>5101863</v>
      </c>
      <c r="E7970" s="12" t="s">
        <v>5996</v>
      </c>
      <c r="F7970" s="12">
        <v>3618</v>
      </c>
      <c r="G7970" s="12" t="s">
        <v>5997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9">
        <v>5101863</v>
      </c>
      <c r="E7971" s="12" t="s">
        <v>6006</v>
      </c>
      <c r="F7971" s="12">
        <v>3618</v>
      </c>
      <c r="G7971" s="12" t="s">
        <v>6007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9">
        <v>5101863</v>
      </c>
      <c r="E7972" s="12" t="s">
        <v>6010</v>
      </c>
      <c r="F7972" s="12">
        <v>3618</v>
      </c>
      <c r="G7972" s="12" t="s">
        <v>6011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9">
        <v>5101863</v>
      </c>
      <c r="E7973" s="12" t="s">
        <v>5942</v>
      </c>
      <c r="F7973" s="12">
        <v>3868</v>
      </c>
      <c r="G7973" s="12" t="s">
        <v>5943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9">
        <v>5101863</v>
      </c>
      <c r="E7974" s="12" t="s">
        <v>5944</v>
      </c>
      <c r="F7974" s="12">
        <v>3618</v>
      </c>
      <c r="G7974" s="12" t="s">
        <v>5945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9">
        <v>5101863</v>
      </c>
      <c r="E7975" s="12" t="s">
        <v>5946</v>
      </c>
      <c r="F7975" s="12">
        <v>3868</v>
      </c>
      <c r="G7975" s="12" t="s">
        <v>5947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9">
        <v>5101863</v>
      </c>
      <c r="E7976" s="12" t="s">
        <v>5948</v>
      </c>
      <c r="F7976" s="12">
        <v>3618</v>
      </c>
      <c r="G7976" s="12" t="s">
        <v>5949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9">
        <v>5101863</v>
      </c>
      <c r="E7977" s="12" t="s">
        <v>5996</v>
      </c>
      <c r="F7977" s="12">
        <v>3618</v>
      </c>
      <c r="G7977" s="12" t="s">
        <v>5997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9">
        <v>5101863</v>
      </c>
      <c r="E7978" s="12" t="s">
        <v>6006</v>
      </c>
      <c r="F7978" s="12">
        <v>3618</v>
      </c>
      <c r="G7978" s="12" t="s">
        <v>6007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9">
        <v>5101863</v>
      </c>
      <c r="E7979" s="12" t="s">
        <v>6010</v>
      </c>
      <c r="F7979" s="12">
        <v>3618</v>
      </c>
      <c r="G7979" s="12" t="s">
        <v>6011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9">
        <v>5101864</v>
      </c>
      <c r="E7980" s="12" t="s">
        <v>5992</v>
      </c>
      <c r="F7980" s="12">
        <v>3860</v>
      </c>
      <c r="G7980" s="12" t="s">
        <v>5993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9">
        <v>5101864</v>
      </c>
      <c r="E7981" s="12" t="s">
        <v>5998</v>
      </c>
      <c r="F7981" s="12">
        <v>3729</v>
      </c>
      <c r="G7981" s="12" t="s">
        <v>5999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9">
        <v>5101864</v>
      </c>
      <c r="E7982" s="12" t="s">
        <v>6000</v>
      </c>
      <c r="F7982" s="12">
        <v>3729</v>
      </c>
      <c r="G7982" s="12" t="s">
        <v>6001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9">
        <v>5101864</v>
      </c>
      <c r="E7983" s="12" t="s">
        <v>6002</v>
      </c>
      <c r="F7983" s="12">
        <v>3979</v>
      </c>
      <c r="G7983" s="12" t="s">
        <v>6003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9">
        <v>5101864</v>
      </c>
      <c r="E7984" s="12" t="s">
        <v>6008</v>
      </c>
      <c r="F7984" s="12">
        <v>3979</v>
      </c>
      <c r="G7984" s="12" t="s">
        <v>6009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9">
        <v>5101864</v>
      </c>
      <c r="E7985" s="12" t="s">
        <v>5992</v>
      </c>
      <c r="F7985" s="12">
        <v>3860</v>
      </c>
      <c r="G7985" s="12" t="s">
        <v>5993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9">
        <v>5101864</v>
      </c>
      <c r="E7986" s="12" t="s">
        <v>5998</v>
      </c>
      <c r="F7986" s="12">
        <v>3729</v>
      </c>
      <c r="G7986" s="12" t="s">
        <v>5999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9">
        <v>5101864</v>
      </c>
      <c r="E7987" s="12" t="s">
        <v>6000</v>
      </c>
      <c r="F7987" s="12">
        <v>3729</v>
      </c>
      <c r="G7987" s="12" t="s">
        <v>6001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9">
        <v>5101864</v>
      </c>
      <c r="E7988" s="12" t="s">
        <v>6002</v>
      </c>
      <c r="F7988" s="12">
        <v>3979</v>
      </c>
      <c r="G7988" s="12" t="s">
        <v>6003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9">
        <v>5101864</v>
      </c>
      <c r="E7989" s="12" t="s">
        <v>6008</v>
      </c>
      <c r="F7989" s="12">
        <v>3979</v>
      </c>
      <c r="G7989" s="12" t="s">
        <v>6009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9">
        <v>5101864</v>
      </c>
      <c r="E7990" s="12" t="s">
        <v>5992</v>
      </c>
      <c r="F7990" s="12">
        <v>3860</v>
      </c>
      <c r="G7990" s="12" t="s">
        <v>5993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9">
        <v>5101864</v>
      </c>
      <c r="E7991" s="12" t="s">
        <v>6000</v>
      </c>
      <c r="F7991" s="12">
        <v>3729</v>
      </c>
      <c r="G7991" s="12" t="s">
        <v>6001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9">
        <v>5101864</v>
      </c>
      <c r="E7992" s="12" t="s">
        <v>6002</v>
      </c>
      <c r="F7992" s="12">
        <v>3979</v>
      </c>
      <c r="G7992" s="12" t="s">
        <v>6003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9">
        <v>5101864</v>
      </c>
      <c r="E7993" s="12" t="s">
        <v>6008</v>
      </c>
      <c r="F7993" s="12">
        <v>3979</v>
      </c>
      <c r="G7993" s="12" t="s">
        <v>6009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9">
        <v>5101873</v>
      </c>
      <c r="E7994" s="12" t="s">
        <v>5917</v>
      </c>
      <c r="F7994" s="12">
        <v>4509</v>
      </c>
      <c r="G7994" s="12" t="s">
        <v>5919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9">
        <v>5101873</v>
      </c>
      <c r="E7995" s="12" t="s">
        <v>5920</v>
      </c>
      <c r="F7995" s="12">
        <v>4509</v>
      </c>
      <c r="G7995" s="12" t="s">
        <v>5922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9">
        <v>5101873</v>
      </c>
      <c r="E7996" s="12" t="s">
        <v>5917</v>
      </c>
      <c r="F7996" s="12">
        <v>4509</v>
      </c>
      <c r="G7996" s="12" t="s">
        <v>5918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9">
        <v>5101873</v>
      </c>
      <c r="E7997" s="12" t="s">
        <v>5917</v>
      </c>
      <c r="F7997" s="12">
        <v>4509</v>
      </c>
      <c r="G7997" s="12" t="s">
        <v>5919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9">
        <v>5101873</v>
      </c>
      <c r="E7998" s="12" t="s">
        <v>5920</v>
      </c>
      <c r="F7998" s="12">
        <v>4509</v>
      </c>
      <c r="G7998" s="12" t="s">
        <v>5921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9">
        <v>5101873</v>
      </c>
      <c r="E7999" s="12" t="s">
        <v>5920</v>
      </c>
      <c r="F7999" s="12">
        <v>4509</v>
      </c>
      <c r="G7999" s="12" t="s">
        <v>5922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9">
        <v>5101873</v>
      </c>
      <c r="E8000" s="12" t="s">
        <v>5917</v>
      </c>
      <c r="F8000" s="12">
        <v>4509</v>
      </c>
      <c r="G8000" s="12" t="s">
        <v>5918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9">
        <v>5101873</v>
      </c>
      <c r="E8001" s="12" t="s">
        <v>5917</v>
      </c>
      <c r="F8001" s="12">
        <v>4509</v>
      </c>
      <c r="G8001" s="12" t="s">
        <v>5919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9">
        <v>5101873</v>
      </c>
      <c r="E8002" s="12" t="s">
        <v>5920</v>
      </c>
      <c r="F8002" s="12">
        <v>4509</v>
      </c>
      <c r="G8002" s="12" t="s">
        <v>5921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9">
        <v>5101873</v>
      </c>
      <c r="E8003" s="12" t="s">
        <v>5920</v>
      </c>
      <c r="F8003" s="12">
        <v>4509</v>
      </c>
      <c r="G8003" s="12" t="s">
        <v>5922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9">
        <v>5101873</v>
      </c>
      <c r="E8004" s="12" t="s">
        <v>5917</v>
      </c>
      <c r="F8004" s="12">
        <v>4509</v>
      </c>
      <c r="G8004" s="12" t="s">
        <v>5918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9">
        <v>5101873</v>
      </c>
      <c r="E8005" s="12" t="s">
        <v>5917</v>
      </c>
      <c r="F8005" s="12">
        <v>4509</v>
      </c>
      <c r="G8005" s="12" t="s">
        <v>5919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9">
        <v>5101873</v>
      </c>
      <c r="E8006" s="12" t="s">
        <v>5920</v>
      </c>
      <c r="F8006" s="12">
        <v>4509</v>
      </c>
      <c r="G8006" s="12" t="s">
        <v>5921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9">
        <v>5101873</v>
      </c>
      <c r="E8007" s="12" t="s">
        <v>5920</v>
      </c>
      <c r="F8007" s="12">
        <v>4509</v>
      </c>
      <c r="G8007" s="12" t="s">
        <v>5922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9">
        <v>5101873</v>
      </c>
      <c r="E8008" s="12" t="s">
        <v>5917</v>
      </c>
      <c r="F8008" s="12">
        <v>4509</v>
      </c>
      <c r="G8008" s="12" t="s">
        <v>5918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9">
        <v>5101873</v>
      </c>
      <c r="E8009" s="12" t="s">
        <v>5917</v>
      </c>
      <c r="F8009" s="12">
        <v>4509</v>
      </c>
      <c r="G8009" s="12" t="s">
        <v>5919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9">
        <v>5101873</v>
      </c>
      <c r="E8010" s="12" t="s">
        <v>5920</v>
      </c>
      <c r="F8010" s="12">
        <v>4509</v>
      </c>
      <c r="G8010" s="12" t="s">
        <v>5921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9">
        <v>5101873</v>
      </c>
      <c r="E8011" s="12" t="s">
        <v>5920</v>
      </c>
      <c r="F8011" s="12">
        <v>4509</v>
      </c>
      <c r="G8011" s="12" t="s">
        <v>5922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9">
        <v>5101873</v>
      </c>
      <c r="E8012" s="12" t="s">
        <v>5917</v>
      </c>
      <c r="F8012" s="12">
        <v>4509</v>
      </c>
      <c r="G8012" s="12" t="s">
        <v>5918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9">
        <v>5101873</v>
      </c>
      <c r="E8013" s="12" t="s">
        <v>5917</v>
      </c>
      <c r="F8013" s="12">
        <v>4509</v>
      </c>
      <c r="G8013" s="12" t="s">
        <v>5919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9">
        <v>5101873</v>
      </c>
      <c r="E8014" s="12" t="s">
        <v>5920</v>
      </c>
      <c r="F8014" s="12">
        <v>4509</v>
      </c>
      <c r="G8014" s="12" t="s">
        <v>5921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9">
        <v>5101873</v>
      </c>
      <c r="E8015" s="12" t="s">
        <v>5920</v>
      </c>
      <c r="F8015" s="12">
        <v>4509</v>
      </c>
      <c r="G8015" s="12" t="s">
        <v>5922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9">
        <v>5101873</v>
      </c>
      <c r="E8016" s="12" t="s">
        <v>5917</v>
      </c>
      <c r="F8016" s="12">
        <v>4509</v>
      </c>
      <c r="G8016" s="12" t="s">
        <v>5918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9">
        <v>5101873</v>
      </c>
      <c r="E8017" s="12" t="s">
        <v>5917</v>
      </c>
      <c r="F8017" s="12">
        <v>4509</v>
      </c>
      <c r="G8017" s="12" t="s">
        <v>5919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9">
        <v>5101873</v>
      </c>
      <c r="E8018" s="12" t="s">
        <v>5920</v>
      </c>
      <c r="F8018" s="12">
        <v>4509</v>
      </c>
      <c r="G8018" s="12" t="s">
        <v>5921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9">
        <v>5101873</v>
      </c>
      <c r="E8019" s="12" t="s">
        <v>5920</v>
      </c>
      <c r="F8019" s="12">
        <v>4509</v>
      </c>
      <c r="G8019" s="12" t="s">
        <v>5922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9">
        <v>5101888</v>
      </c>
      <c r="E8020" s="12" t="s">
        <v>5530</v>
      </c>
      <c r="F8020" s="12">
        <v>7389</v>
      </c>
      <c r="G8020" s="12" t="s">
        <v>5531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9">
        <v>5101888</v>
      </c>
      <c r="E8021" s="12" t="s">
        <v>5532</v>
      </c>
      <c r="F8021" s="12">
        <v>7389</v>
      </c>
      <c r="G8021" s="12" t="s">
        <v>5533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9">
        <v>5101888</v>
      </c>
      <c r="E8022" s="12" t="s">
        <v>5756</v>
      </c>
      <c r="F8022" s="12">
        <v>7389</v>
      </c>
      <c r="G8022" s="12" t="s">
        <v>5757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9">
        <v>5101888</v>
      </c>
      <c r="E8023" s="12" t="s">
        <v>5756</v>
      </c>
      <c r="F8023" s="12">
        <v>7389</v>
      </c>
      <c r="G8023" s="12" t="s">
        <v>5758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9">
        <v>5101888</v>
      </c>
      <c r="E8024" s="12" t="s">
        <v>5530</v>
      </c>
      <c r="F8024" s="12">
        <v>7389</v>
      </c>
      <c r="G8024" s="12" t="s">
        <v>5531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9">
        <v>5101888</v>
      </c>
      <c r="E8025" s="12" t="s">
        <v>5532</v>
      </c>
      <c r="F8025" s="12">
        <v>7389</v>
      </c>
      <c r="G8025" s="12" t="s">
        <v>5533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9">
        <v>5101888</v>
      </c>
      <c r="E8026" s="12" t="s">
        <v>5756</v>
      </c>
      <c r="F8026" s="12">
        <v>7389</v>
      </c>
      <c r="G8026" s="12" t="s">
        <v>5757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9">
        <v>5101888</v>
      </c>
      <c r="E8027" s="12" t="s">
        <v>5756</v>
      </c>
      <c r="F8027" s="12">
        <v>7389</v>
      </c>
      <c r="G8027" s="12" t="s">
        <v>5758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9">
        <v>5101888</v>
      </c>
      <c r="E8028" s="12" t="s">
        <v>5530</v>
      </c>
      <c r="F8028" s="12">
        <v>7389</v>
      </c>
      <c r="G8028" s="12" t="s">
        <v>5531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9">
        <v>5101888</v>
      </c>
      <c r="E8029" s="12" t="s">
        <v>5532</v>
      </c>
      <c r="F8029" s="12">
        <v>7389</v>
      </c>
      <c r="G8029" s="12" t="s">
        <v>5533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9">
        <v>5101888</v>
      </c>
      <c r="E8030" s="12" t="s">
        <v>5756</v>
      </c>
      <c r="F8030" s="12">
        <v>7389</v>
      </c>
      <c r="G8030" s="12" t="s">
        <v>5757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9">
        <v>5101888</v>
      </c>
      <c r="E8031" s="12" t="s">
        <v>5756</v>
      </c>
      <c r="F8031" s="12">
        <v>7389</v>
      </c>
      <c r="G8031" s="12" t="s">
        <v>5758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9">
        <v>5101888</v>
      </c>
      <c r="E8032" s="12" t="s">
        <v>5530</v>
      </c>
      <c r="F8032" s="12">
        <v>7389</v>
      </c>
      <c r="G8032" s="12" t="s">
        <v>5531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9">
        <v>5101888</v>
      </c>
      <c r="E8033" s="12" t="s">
        <v>5532</v>
      </c>
      <c r="F8033" s="12">
        <v>7389</v>
      </c>
      <c r="G8033" s="12" t="s">
        <v>5533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9">
        <v>5101888</v>
      </c>
      <c r="E8034" s="12" t="s">
        <v>5756</v>
      </c>
      <c r="F8034" s="12">
        <v>7389</v>
      </c>
      <c r="G8034" s="12" t="s">
        <v>5757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9">
        <v>5101888</v>
      </c>
      <c r="E8035" s="12" t="s">
        <v>5756</v>
      </c>
      <c r="F8035" s="12">
        <v>7389</v>
      </c>
      <c r="G8035" s="12" t="s">
        <v>5758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9">
        <v>5101888</v>
      </c>
      <c r="E8036" s="12" t="s">
        <v>5530</v>
      </c>
      <c r="F8036" s="12">
        <v>7389</v>
      </c>
      <c r="G8036" s="12" t="s">
        <v>5531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9">
        <v>5101888</v>
      </c>
      <c r="E8037" s="12" t="s">
        <v>5532</v>
      </c>
      <c r="F8037" s="12">
        <v>7389</v>
      </c>
      <c r="G8037" s="12" t="s">
        <v>5533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9">
        <v>5101888</v>
      </c>
      <c r="E8038" s="12" t="s">
        <v>5756</v>
      </c>
      <c r="F8038" s="12">
        <v>7389</v>
      </c>
      <c r="G8038" s="12" t="s">
        <v>5757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9">
        <v>5101888</v>
      </c>
      <c r="E8039" s="12" t="s">
        <v>5756</v>
      </c>
      <c r="F8039" s="12">
        <v>7389</v>
      </c>
      <c r="G8039" s="12" t="s">
        <v>5758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9">
        <v>5101888</v>
      </c>
      <c r="E8040" s="12" t="s">
        <v>5530</v>
      </c>
      <c r="F8040" s="12">
        <v>7389</v>
      </c>
      <c r="G8040" s="12" t="s">
        <v>5531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9">
        <v>5101888</v>
      </c>
      <c r="E8041" s="12" t="s">
        <v>5532</v>
      </c>
      <c r="F8041" s="12">
        <v>7389</v>
      </c>
      <c r="G8041" s="12" t="s">
        <v>5533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9">
        <v>5101888</v>
      </c>
      <c r="E8042" s="12" t="s">
        <v>5756</v>
      </c>
      <c r="F8042" s="12">
        <v>7389</v>
      </c>
      <c r="G8042" s="12" t="s">
        <v>5757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9">
        <v>5101888</v>
      </c>
      <c r="E8043" s="12" t="s">
        <v>5756</v>
      </c>
      <c r="F8043" s="12">
        <v>7389</v>
      </c>
      <c r="G8043" s="12" t="s">
        <v>5758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9">
        <v>5101888</v>
      </c>
      <c r="E8044" s="12" t="s">
        <v>5530</v>
      </c>
      <c r="F8044" s="12">
        <v>7389</v>
      </c>
      <c r="G8044" s="12" t="s">
        <v>5531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9">
        <v>5101888</v>
      </c>
      <c r="E8045" s="12" t="s">
        <v>5532</v>
      </c>
      <c r="F8045" s="12">
        <v>7389</v>
      </c>
      <c r="G8045" s="12" t="s">
        <v>5533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9">
        <v>5101888</v>
      </c>
      <c r="E8046" s="12" t="s">
        <v>5756</v>
      </c>
      <c r="F8046" s="12">
        <v>7389</v>
      </c>
      <c r="G8046" s="12" t="s">
        <v>5757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9">
        <v>5101888</v>
      </c>
      <c r="E8047" s="12" t="s">
        <v>5756</v>
      </c>
      <c r="F8047" s="12">
        <v>7389</v>
      </c>
      <c r="G8047" s="12" t="s">
        <v>5758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9">
        <v>5101888</v>
      </c>
      <c r="E8048" s="12" t="s">
        <v>5530</v>
      </c>
      <c r="F8048" s="12">
        <v>7389</v>
      </c>
      <c r="G8048" s="12" t="s">
        <v>5531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9">
        <v>5101888</v>
      </c>
      <c r="E8049" s="12" t="s">
        <v>5532</v>
      </c>
      <c r="F8049" s="12">
        <v>7389</v>
      </c>
      <c r="G8049" s="12" t="s">
        <v>5533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9">
        <v>5101888</v>
      </c>
      <c r="E8050" s="12" t="s">
        <v>5756</v>
      </c>
      <c r="F8050" s="12">
        <v>7389</v>
      </c>
      <c r="G8050" s="12" t="s">
        <v>5757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9">
        <v>5101888</v>
      </c>
      <c r="E8051" s="12" t="s">
        <v>5756</v>
      </c>
      <c r="F8051" s="12">
        <v>7389</v>
      </c>
      <c r="G8051" s="12" t="s">
        <v>5758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9">
        <v>5101889</v>
      </c>
      <c r="E8052" s="12" t="s">
        <v>5534</v>
      </c>
      <c r="F8052" s="12">
        <v>7596</v>
      </c>
      <c r="G8052" s="12" t="s">
        <v>5535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9">
        <v>5101889</v>
      </c>
      <c r="E8053" s="12" t="s">
        <v>5626</v>
      </c>
      <c r="F8053" s="12">
        <v>7596</v>
      </c>
      <c r="G8053" s="12" t="s">
        <v>5627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9">
        <v>5101889</v>
      </c>
      <c r="E8054" s="12" t="s">
        <v>5628</v>
      </c>
      <c r="F8054" s="12">
        <v>7596</v>
      </c>
      <c r="G8054" s="12" t="s">
        <v>5629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9">
        <v>5101889</v>
      </c>
      <c r="E8055" s="12" t="s">
        <v>5534</v>
      </c>
      <c r="F8055" s="12">
        <v>7596</v>
      </c>
      <c r="G8055" s="12" t="s">
        <v>5535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9">
        <v>5101889</v>
      </c>
      <c r="E8056" s="12" t="s">
        <v>5626</v>
      </c>
      <c r="F8056" s="12">
        <v>7596</v>
      </c>
      <c r="G8056" s="12" t="s">
        <v>5627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9">
        <v>5101889</v>
      </c>
      <c r="E8057" s="12" t="s">
        <v>5628</v>
      </c>
      <c r="F8057" s="12">
        <v>7596</v>
      </c>
      <c r="G8057" s="12" t="s">
        <v>5629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9">
        <v>5101889</v>
      </c>
      <c r="E8058" s="12" t="s">
        <v>5534</v>
      </c>
      <c r="F8058" s="12">
        <v>7596</v>
      </c>
      <c r="G8058" s="12" t="s">
        <v>5535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9">
        <v>5101889</v>
      </c>
      <c r="E8059" s="12" t="s">
        <v>5626</v>
      </c>
      <c r="F8059" s="12">
        <v>7596</v>
      </c>
      <c r="G8059" s="12" t="s">
        <v>5627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9">
        <v>5101889</v>
      </c>
      <c r="E8060" s="12" t="s">
        <v>5628</v>
      </c>
      <c r="F8060" s="12">
        <v>7596</v>
      </c>
      <c r="G8060" s="12" t="s">
        <v>5629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9">
        <v>5101889</v>
      </c>
      <c r="E8061" s="12" t="s">
        <v>5534</v>
      </c>
      <c r="F8061" s="12">
        <v>7596</v>
      </c>
      <c r="G8061" s="12" t="s">
        <v>5535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9">
        <v>5101889</v>
      </c>
      <c r="E8062" s="12" t="s">
        <v>5626</v>
      </c>
      <c r="F8062" s="12">
        <v>7596</v>
      </c>
      <c r="G8062" s="12" t="s">
        <v>5627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9">
        <v>5101889</v>
      </c>
      <c r="E8063" s="12" t="s">
        <v>5628</v>
      </c>
      <c r="F8063" s="12">
        <v>7596</v>
      </c>
      <c r="G8063" s="12" t="s">
        <v>5629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9">
        <v>5101900</v>
      </c>
      <c r="E8064" s="12" t="s">
        <v>5630</v>
      </c>
      <c r="F8064" s="12">
        <v>3993</v>
      </c>
      <c r="G8064" s="12" t="s">
        <v>5631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9">
        <v>5101900</v>
      </c>
      <c r="E8065" s="12" t="s">
        <v>5632</v>
      </c>
      <c r="F8065" s="12">
        <v>3993</v>
      </c>
      <c r="G8065" s="12" t="s">
        <v>5633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9">
        <v>5101900</v>
      </c>
      <c r="E8066" s="12" t="s">
        <v>5634</v>
      </c>
      <c r="F8066" s="12">
        <v>4243</v>
      </c>
      <c r="G8066" s="12" t="s">
        <v>5635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9">
        <v>5101900</v>
      </c>
      <c r="E8067" s="12" t="s">
        <v>5636</v>
      </c>
      <c r="F8067" s="12">
        <v>4243</v>
      </c>
      <c r="G8067" s="12" t="s">
        <v>5637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9">
        <v>5101900</v>
      </c>
      <c r="E8068" s="12" t="s">
        <v>5735</v>
      </c>
      <c r="F8068" s="12">
        <v>3993</v>
      </c>
      <c r="G8068" s="12" t="s">
        <v>5736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9">
        <v>5101900</v>
      </c>
      <c r="E8069" s="12" t="s">
        <v>5630</v>
      </c>
      <c r="F8069" s="12">
        <v>3993</v>
      </c>
      <c r="G8069" s="12" t="s">
        <v>5631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9">
        <v>5101900</v>
      </c>
      <c r="E8070" s="12" t="s">
        <v>5632</v>
      </c>
      <c r="F8070" s="12">
        <v>3993</v>
      </c>
      <c r="G8070" s="12" t="s">
        <v>5633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9">
        <v>5101900</v>
      </c>
      <c r="E8071" s="12" t="s">
        <v>5634</v>
      </c>
      <c r="F8071" s="12">
        <v>4243</v>
      </c>
      <c r="G8071" s="12" t="s">
        <v>5635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9">
        <v>5101900</v>
      </c>
      <c r="E8072" s="12" t="s">
        <v>5636</v>
      </c>
      <c r="F8072" s="12">
        <v>4243</v>
      </c>
      <c r="G8072" s="12" t="s">
        <v>5637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9">
        <v>5101900</v>
      </c>
      <c r="E8073" s="12" t="s">
        <v>5735</v>
      </c>
      <c r="F8073" s="12">
        <v>3993</v>
      </c>
      <c r="G8073" s="12" t="s">
        <v>5736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9">
        <v>5101900</v>
      </c>
      <c r="E8074" s="12" t="s">
        <v>5630</v>
      </c>
      <c r="F8074" s="12">
        <v>3993</v>
      </c>
      <c r="G8074" s="12" t="s">
        <v>5631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9">
        <v>5101900</v>
      </c>
      <c r="E8075" s="12" t="s">
        <v>5632</v>
      </c>
      <c r="F8075" s="12">
        <v>3993</v>
      </c>
      <c r="G8075" s="12" t="s">
        <v>5633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9">
        <v>5101900</v>
      </c>
      <c r="E8076" s="12" t="s">
        <v>5634</v>
      </c>
      <c r="F8076" s="12">
        <v>4243</v>
      </c>
      <c r="G8076" s="12" t="s">
        <v>5635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9">
        <v>5101900</v>
      </c>
      <c r="E8077" s="12" t="s">
        <v>5636</v>
      </c>
      <c r="F8077" s="12">
        <v>4243</v>
      </c>
      <c r="G8077" s="12" t="s">
        <v>5637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9">
        <v>5101900</v>
      </c>
      <c r="E8078" s="12" t="s">
        <v>5735</v>
      </c>
      <c r="F8078" s="12">
        <v>3993</v>
      </c>
      <c r="G8078" s="12" t="s">
        <v>5736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9">
        <v>5101900</v>
      </c>
      <c r="E8079" s="12" t="s">
        <v>5630</v>
      </c>
      <c r="F8079" s="12">
        <v>3993</v>
      </c>
      <c r="G8079" s="12" t="s">
        <v>5631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9">
        <v>5101900</v>
      </c>
      <c r="E8080" s="12" t="s">
        <v>5632</v>
      </c>
      <c r="F8080" s="12">
        <v>3993</v>
      </c>
      <c r="G8080" s="12" t="s">
        <v>5633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9">
        <v>5101900</v>
      </c>
      <c r="E8081" s="12" t="s">
        <v>5634</v>
      </c>
      <c r="F8081" s="12">
        <v>4243</v>
      </c>
      <c r="G8081" s="12" t="s">
        <v>5635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9">
        <v>5101900</v>
      </c>
      <c r="E8082" s="12" t="s">
        <v>5636</v>
      </c>
      <c r="F8082" s="12">
        <v>4243</v>
      </c>
      <c r="G8082" s="12" t="s">
        <v>5637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9">
        <v>5101900</v>
      </c>
      <c r="E8083" s="12" t="s">
        <v>5735</v>
      </c>
      <c r="F8083" s="12">
        <v>3993</v>
      </c>
      <c r="G8083" s="12" t="s">
        <v>5736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9">
        <v>5101900</v>
      </c>
      <c r="E8084" s="12" t="s">
        <v>5630</v>
      </c>
      <c r="F8084" s="12">
        <v>3993</v>
      </c>
      <c r="G8084" s="12" t="s">
        <v>5631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9">
        <v>5101900</v>
      </c>
      <c r="E8085" s="12" t="s">
        <v>5632</v>
      </c>
      <c r="F8085" s="12">
        <v>3993</v>
      </c>
      <c r="G8085" s="12" t="s">
        <v>5633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9">
        <v>5101900</v>
      </c>
      <c r="E8086" s="12" t="s">
        <v>5634</v>
      </c>
      <c r="F8086" s="12">
        <v>4243</v>
      </c>
      <c r="G8086" s="12" t="s">
        <v>5635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9">
        <v>5101900</v>
      </c>
      <c r="E8087" s="12" t="s">
        <v>5636</v>
      </c>
      <c r="F8087" s="12">
        <v>4243</v>
      </c>
      <c r="G8087" s="12" t="s">
        <v>5637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9">
        <v>5101900</v>
      </c>
      <c r="E8088" s="12" t="s">
        <v>5735</v>
      </c>
      <c r="F8088" s="12">
        <v>3993</v>
      </c>
      <c r="G8088" s="12" t="s">
        <v>5736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9">
        <v>5101900</v>
      </c>
      <c r="E8089" s="12" t="s">
        <v>5630</v>
      </c>
      <c r="F8089" s="12">
        <v>3993</v>
      </c>
      <c r="G8089" s="12" t="s">
        <v>5631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9">
        <v>5101900</v>
      </c>
      <c r="E8090" s="12" t="s">
        <v>5632</v>
      </c>
      <c r="F8090" s="12">
        <v>3993</v>
      </c>
      <c r="G8090" s="12" t="s">
        <v>5633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9">
        <v>5101900</v>
      </c>
      <c r="E8091" s="12" t="s">
        <v>5634</v>
      </c>
      <c r="F8091" s="12">
        <v>4243</v>
      </c>
      <c r="G8091" s="12" t="s">
        <v>5635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9">
        <v>5101900</v>
      </c>
      <c r="E8092" s="12" t="s">
        <v>5636</v>
      </c>
      <c r="F8092" s="12">
        <v>4243</v>
      </c>
      <c r="G8092" s="12" t="s">
        <v>5637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9">
        <v>5101900</v>
      </c>
      <c r="E8093" s="12" t="s">
        <v>5735</v>
      </c>
      <c r="F8093" s="12">
        <v>3993</v>
      </c>
      <c r="G8093" s="12" t="s">
        <v>5736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9">
        <v>5101900</v>
      </c>
      <c r="E8094" s="12" t="s">
        <v>5630</v>
      </c>
      <c r="F8094" s="12">
        <v>3993</v>
      </c>
      <c r="G8094" s="12" t="s">
        <v>5631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9">
        <v>5101900</v>
      </c>
      <c r="E8095" s="12" t="s">
        <v>5632</v>
      </c>
      <c r="F8095" s="12">
        <v>3993</v>
      </c>
      <c r="G8095" s="12" t="s">
        <v>5633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9">
        <v>5101900</v>
      </c>
      <c r="E8096" s="12" t="s">
        <v>5634</v>
      </c>
      <c r="F8096" s="12">
        <v>4243</v>
      </c>
      <c r="G8096" s="12" t="s">
        <v>5635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9">
        <v>5101900</v>
      </c>
      <c r="E8097" s="12" t="s">
        <v>5636</v>
      </c>
      <c r="F8097" s="12">
        <v>4243</v>
      </c>
      <c r="G8097" s="12" t="s">
        <v>5637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9">
        <v>5101900</v>
      </c>
      <c r="E8098" s="12" t="s">
        <v>5735</v>
      </c>
      <c r="F8098" s="12">
        <v>3993</v>
      </c>
      <c r="G8098" s="12" t="s">
        <v>5736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9">
        <v>5101901</v>
      </c>
      <c r="E8099" s="12" t="s">
        <v>5727</v>
      </c>
      <c r="F8099" s="12">
        <v>3825</v>
      </c>
      <c r="G8099" s="12" t="s">
        <v>5728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9">
        <v>5101901</v>
      </c>
      <c r="E8100" s="12" t="s">
        <v>5729</v>
      </c>
      <c r="F8100" s="12">
        <v>3825</v>
      </c>
      <c r="G8100" s="12" t="s">
        <v>5730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9">
        <v>5101901</v>
      </c>
      <c r="E8101" s="12" t="s">
        <v>5731</v>
      </c>
      <c r="F8101" s="12">
        <v>4075</v>
      </c>
      <c r="G8101" s="12" t="s">
        <v>5732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9">
        <v>5101901</v>
      </c>
      <c r="E8102" s="12" t="s">
        <v>5737</v>
      </c>
      <c r="F8102" s="12">
        <v>3825</v>
      </c>
      <c r="G8102" s="12" t="s">
        <v>5738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9">
        <v>5101901</v>
      </c>
      <c r="E8103" s="12" t="s">
        <v>5739</v>
      </c>
      <c r="F8103" s="12">
        <v>4075</v>
      </c>
      <c r="G8103" s="12" t="s">
        <v>5740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9">
        <v>5101901</v>
      </c>
      <c r="E8104" s="12" t="s">
        <v>5727</v>
      </c>
      <c r="F8104" s="12">
        <v>3825</v>
      </c>
      <c r="G8104" s="12" t="s">
        <v>5728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9">
        <v>5101901</v>
      </c>
      <c r="E8105" s="12" t="s">
        <v>5729</v>
      </c>
      <c r="F8105" s="12">
        <v>3825</v>
      </c>
      <c r="G8105" s="12" t="s">
        <v>5730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9">
        <v>5101901</v>
      </c>
      <c r="E8106" s="12" t="s">
        <v>5731</v>
      </c>
      <c r="F8106" s="12">
        <v>4075</v>
      </c>
      <c r="G8106" s="12" t="s">
        <v>5732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9">
        <v>5101901</v>
      </c>
      <c r="E8107" s="12" t="s">
        <v>5737</v>
      </c>
      <c r="F8107" s="12">
        <v>3825</v>
      </c>
      <c r="G8107" s="12" t="s">
        <v>5738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9">
        <v>5101901</v>
      </c>
      <c r="E8108" s="12" t="s">
        <v>5739</v>
      </c>
      <c r="F8108" s="12">
        <v>4075</v>
      </c>
      <c r="G8108" s="12" t="s">
        <v>5740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9">
        <v>5101902</v>
      </c>
      <c r="E8109" s="12" t="s">
        <v>5618</v>
      </c>
      <c r="F8109" s="12">
        <v>3519</v>
      </c>
      <c r="G8109" s="12" t="s">
        <v>5619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9">
        <v>5101902</v>
      </c>
      <c r="E8110" s="12" t="s">
        <v>5620</v>
      </c>
      <c r="F8110" s="12">
        <v>3060</v>
      </c>
      <c r="G8110" s="12" t="s">
        <v>5621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9">
        <v>5101902</v>
      </c>
      <c r="E8111" s="12" t="s">
        <v>5622</v>
      </c>
      <c r="F8111" s="12">
        <v>3769</v>
      </c>
      <c r="G8111" s="12" t="s">
        <v>5623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9">
        <v>5101902</v>
      </c>
      <c r="E8112" s="12" t="s">
        <v>5624</v>
      </c>
      <c r="F8112" s="12">
        <v>3310</v>
      </c>
      <c r="G8112" s="12" t="s">
        <v>5625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9">
        <v>5101902</v>
      </c>
      <c r="E8113" s="12" t="s">
        <v>5618</v>
      </c>
      <c r="F8113" s="12">
        <v>3519</v>
      </c>
      <c r="G8113" s="12" t="s">
        <v>5619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9">
        <v>5101902</v>
      </c>
      <c r="E8114" s="12" t="s">
        <v>5620</v>
      </c>
      <c r="F8114" s="12">
        <v>3060</v>
      </c>
      <c r="G8114" s="12" t="s">
        <v>5621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9">
        <v>5101902</v>
      </c>
      <c r="E8115" s="12" t="s">
        <v>5622</v>
      </c>
      <c r="F8115" s="12">
        <v>3769</v>
      </c>
      <c r="G8115" s="12" t="s">
        <v>5623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9">
        <v>5101902</v>
      </c>
      <c r="E8116" s="12" t="s">
        <v>5624</v>
      </c>
      <c r="F8116" s="12">
        <v>3310</v>
      </c>
      <c r="G8116" s="12" t="s">
        <v>5625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9">
        <v>5101902</v>
      </c>
      <c r="E8117" s="12" t="s">
        <v>5618</v>
      </c>
      <c r="F8117" s="12">
        <v>3519</v>
      </c>
      <c r="G8117" s="12" t="s">
        <v>5619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9">
        <v>5101902</v>
      </c>
      <c r="E8118" s="12" t="s">
        <v>5620</v>
      </c>
      <c r="F8118" s="12">
        <v>3060</v>
      </c>
      <c r="G8118" s="12" t="s">
        <v>5621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9">
        <v>5101902</v>
      </c>
      <c r="E8119" s="12" t="s">
        <v>5622</v>
      </c>
      <c r="F8119" s="12">
        <v>3769</v>
      </c>
      <c r="G8119" s="12" t="s">
        <v>5623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9">
        <v>5101902</v>
      </c>
      <c r="E8120" s="12" t="s">
        <v>5624</v>
      </c>
      <c r="F8120" s="12">
        <v>3310</v>
      </c>
      <c r="G8120" s="12" t="s">
        <v>5625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9">
        <v>5101902</v>
      </c>
      <c r="E8121" s="12" t="s">
        <v>5618</v>
      </c>
      <c r="F8121" s="12">
        <v>3519</v>
      </c>
      <c r="G8121" s="12" t="s">
        <v>5619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9">
        <v>5101902</v>
      </c>
      <c r="E8122" s="12" t="s">
        <v>5620</v>
      </c>
      <c r="F8122" s="12">
        <v>3060</v>
      </c>
      <c r="G8122" s="12" t="s">
        <v>5621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9">
        <v>5101902</v>
      </c>
      <c r="E8123" s="12" t="s">
        <v>5622</v>
      </c>
      <c r="F8123" s="12">
        <v>3769</v>
      </c>
      <c r="G8123" s="12" t="s">
        <v>5623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9">
        <v>5101902</v>
      </c>
      <c r="E8124" s="12" t="s">
        <v>5624</v>
      </c>
      <c r="F8124" s="12">
        <v>3310</v>
      </c>
      <c r="G8124" s="12" t="s">
        <v>5625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9">
        <v>5101902</v>
      </c>
      <c r="E8125" s="12" t="s">
        <v>5618</v>
      </c>
      <c r="F8125" s="12">
        <v>3519</v>
      </c>
      <c r="G8125" s="12" t="s">
        <v>5619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9">
        <v>5101902</v>
      </c>
      <c r="E8126" s="12" t="s">
        <v>5620</v>
      </c>
      <c r="F8126" s="12">
        <v>3060</v>
      </c>
      <c r="G8126" s="12" t="s">
        <v>5621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9">
        <v>5101902</v>
      </c>
      <c r="E8127" s="12" t="s">
        <v>5622</v>
      </c>
      <c r="F8127" s="12">
        <v>3769</v>
      </c>
      <c r="G8127" s="12" t="s">
        <v>5623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9">
        <v>5101902</v>
      </c>
      <c r="E8128" s="12" t="s">
        <v>5624</v>
      </c>
      <c r="F8128" s="12">
        <v>3310</v>
      </c>
      <c r="G8128" s="12" t="s">
        <v>5625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9">
        <v>5101902</v>
      </c>
      <c r="E8129" s="12" t="s">
        <v>5618</v>
      </c>
      <c r="F8129" s="12">
        <v>3519</v>
      </c>
      <c r="G8129" s="12" t="s">
        <v>5619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9">
        <v>5101902</v>
      </c>
      <c r="E8130" s="12" t="s">
        <v>5620</v>
      </c>
      <c r="F8130" s="12">
        <v>3060</v>
      </c>
      <c r="G8130" s="12" t="s">
        <v>5621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9">
        <v>5101902</v>
      </c>
      <c r="E8131" s="12" t="s">
        <v>5622</v>
      </c>
      <c r="F8131" s="12">
        <v>3769</v>
      </c>
      <c r="G8131" s="12" t="s">
        <v>5623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9">
        <v>5101902</v>
      </c>
      <c r="E8132" s="12" t="s">
        <v>5624</v>
      </c>
      <c r="F8132" s="12">
        <v>3310</v>
      </c>
      <c r="G8132" s="12" t="s">
        <v>5625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9">
        <v>5101911</v>
      </c>
      <c r="E8133" s="12" t="s">
        <v>5765</v>
      </c>
      <c r="F8133" s="12">
        <v>6371</v>
      </c>
      <c r="G8133" s="12" t="s">
        <v>5766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9">
        <v>5101911</v>
      </c>
      <c r="E8134" s="12" t="s">
        <v>5767</v>
      </c>
      <c r="F8134" s="12">
        <v>6371</v>
      </c>
      <c r="G8134" s="12" t="s">
        <v>5768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9">
        <v>5101912</v>
      </c>
      <c r="E8135" s="12" t="s">
        <v>4724</v>
      </c>
      <c r="F8135" s="12">
        <v>6121</v>
      </c>
      <c r="G8135" s="12" t="s">
        <v>5671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9">
        <v>5101912</v>
      </c>
      <c r="E8136" s="12" t="s">
        <v>5672</v>
      </c>
      <c r="F8136" s="12">
        <v>6121</v>
      </c>
      <c r="G8136" s="12" t="s">
        <v>5673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9">
        <v>5101912</v>
      </c>
      <c r="E8137" s="12" t="s">
        <v>4724</v>
      </c>
      <c r="F8137" s="12">
        <v>6121</v>
      </c>
      <c r="G8137" s="12" t="s">
        <v>5671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9">
        <v>5101912</v>
      </c>
      <c r="E8138" s="12" t="s">
        <v>5672</v>
      </c>
      <c r="F8138" s="12">
        <v>6121</v>
      </c>
      <c r="G8138" s="12" t="s">
        <v>5673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9">
        <v>5101912</v>
      </c>
      <c r="E8139" s="12" t="s">
        <v>4724</v>
      </c>
      <c r="F8139" s="12">
        <v>6121</v>
      </c>
      <c r="G8139" s="12" t="s">
        <v>5671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9">
        <v>5101912</v>
      </c>
      <c r="E8140" s="12" t="s">
        <v>5672</v>
      </c>
      <c r="F8140" s="12">
        <v>6121</v>
      </c>
      <c r="G8140" s="12" t="s">
        <v>5673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9">
        <v>5101912</v>
      </c>
      <c r="E8141" s="12" t="s">
        <v>5765</v>
      </c>
      <c r="F8141" s="12">
        <v>6371</v>
      </c>
      <c r="G8141" s="12" t="s">
        <v>5766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9">
        <v>5101912</v>
      </c>
      <c r="E8142" s="12" t="s">
        <v>5767</v>
      </c>
      <c r="F8142" s="12">
        <v>6371</v>
      </c>
      <c r="G8142" s="12" t="s">
        <v>5768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9">
        <v>5101915</v>
      </c>
      <c r="E8143" s="12" t="s">
        <v>5618</v>
      </c>
      <c r="F8143" s="12">
        <v>3519</v>
      </c>
      <c r="G8143" s="12" t="s">
        <v>5619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9">
        <v>5101915</v>
      </c>
      <c r="E8144" s="12" t="s">
        <v>5620</v>
      </c>
      <c r="F8144" s="12">
        <v>3060</v>
      </c>
      <c r="G8144" s="12" t="s">
        <v>5621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9">
        <v>5101915</v>
      </c>
      <c r="E8145" s="12" t="s">
        <v>5622</v>
      </c>
      <c r="F8145" s="12">
        <v>3769</v>
      </c>
      <c r="G8145" s="12" t="s">
        <v>5623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9">
        <v>5101915</v>
      </c>
      <c r="E8146" s="12" t="s">
        <v>5624</v>
      </c>
      <c r="F8146" s="12">
        <v>3310</v>
      </c>
      <c r="G8146" s="12" t="s">
        <v>5625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9">
        <v>5101915</v>
      </c>
      <c r="E8147" s="12" t="s">
        <v>5618</v>
      </c>
      <c r="F8147" s="12">
        <v>3519</v>
      </c>
      <c r="G8147" s="12" t="s">
        <v>5619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9">
        <v>5101915</v>
      </c>
      <c r="E8148" s="12" t="s">
        <v>5620</v>
      </c>
      <c r="F8148" s="12">
        <v>3060</v>
      </c>
      <c r="G8148" s="12" t="s">
        <v>5621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9">
        <v>5101915</v>
      </c>
      <c r="E8149" s="12" t="s">
        <v>5622</v>
      </c>
      <c r="F8149" s="12">
        <v>3769</v>
      </c>
      <c r="G8149" s="12" t="s">
        <v>5623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9">
        <v>5101915</v>
      </c>
      <c r="E8150" s="12" t="s">
        <v>5624</v>
      </c>
      <c r="F8150" s="12">
        <v>3310</v>
      </c>
      <c r="G8150" s="12" t="s">
        <v>5625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9">
        <v>5101915</v>
      </c>
      <c r="E8151" s="12" t="s">
        <v>5618</v>
      </c>
      <c r="F8151" s="12">
        <v>3519</v>
      </c>
      <c r="G8151" s="12" t="s">
        <v>5619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9">
        <v>5101915</v>
      </c>
      <c r="E8152" s="12" t="s">
        <v>5620</v>
      </c>
      <c r="F8152" s="12">
        <v>3060</v>
      </c>
      <c r="G8152" s="12" t="s">
        <v>5621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9">
        <v>5101915</v>
      </c>
      <c r="E8153" s="12" t="s">
        <v>5622</v>
      </c>
      <c r="F8153" s="12">
        <v>3769</v>
      </c>
      <c r="G8153" s="12" t="s">
        <v>5623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9">
        <v>5101915</v>
      </c>
      <c r="E8154" s="12" t="s">
        <v>5624</v>
      </c>
      <c r="F8154" s="12">
        <v>3310</v>
      </c>
      <c r="G8154" s="12" t="s">
        <v>5625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9">
        <v>5101915</v>
      </c>
      <c r="E8155" s="12" t="s">
        <v>5618</v>
      </c>
      <c r="F8155" s="12">
        <v>3519</v>
      </c>
      <c r="G8155" s="12" t="s">
        <v>5619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9">
        <v>5101915</v>
      </c>
      <c r="E8156" s="12" t="s">
        <v>5620</v>
      </c>
      <c r="F8156" s="12">
        <v>3060</v>
      </c>
      <c r="G8156" s="12" t="s">
        <v>5621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9">
        <v>5101915</v>
      </c>
      <c r="E8157" s="12" t="s">
        <v>5622</v>
      </c>
      <c r="F8157" s="12">
        <v>3769</v>
      </c>
      <c r="G8157" s="12" t="s">
        <v>5623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9">
        <v>5101915</v>
      </c>
      <c r="E8158" s="12" t="s">
        <v>5624</v>
      </c>
      <c r="F8158" s="12">
        <v>3310</v>
      </c>
      <c r="G8158" s="12" t="s">
        <v>5625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9">
        <v>5101915</v>
      </c>
      <c r="E8159" s="12" t="s">
        <v>5618</v>
      </c>
      <c r="F8159" s="12">
        <v>3519</v>
      </c>
      <c r="G8159" s="12" t="s">
        <v>5619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9">
        <v>5101915</v>
      </c>
      <c r="E8160" s="12" t="s">
        <v>5620</v>
      </c>
      <c r="F8160" s="12">
        <v>3060</v>
      </c>
      <c r="G8160" s="12" t="s">
        <v>5621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9">
        <v>5101915</v>
      </c>
      <c r="E8161" s="12" t="s">
        <v>5622</v>
      </c>
      <c r="F8161" s="12">
        <v>3769</v>
      </c>
      <c r="G8161" s="12" t="s">
        <v>5623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9">
        <v>5101915</v>
      </c>
      <c r="E8162" s="12" t="s">
        <v>5624</v>
      </c>
      <c r="F8162" s="12">
        <v>3310</v>
      </c>
      <c r="G8162" s="12" t="s">
        <v>5625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9">
        <v>5101915</v>
      </c>
      <c r="E8163" s="12" t="s">
        <v>5618</v>
      </c>
      <c r="F8163" s="12">
        <v>3519</v>
      </c>
      <c r="G8163" s="12" t="s">
        <v>5619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9">
        <v>5101915</v>
      </c>
      <c r="E8164" s="12" t="s">
        <v>5620</v>
      </c>
      <c r="F8164" s="12">
        <v>3060</v>
      </c>
      <c r="G8164" s="12" t="s">
        <v>5621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9">
        <v>5101915</v>
      </c>
      <c r="E8165" s="12" t="s">
        <v>5622</v>
      </c>
      <c r="F8165" s="12">
        <v>3769</v>
      </c>
      <c r="G8165" s="12" t="s">
        <v>5623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9">
        <v>5101915</v>
      </c>
      <c r="E8166" s="12" t="s">
        <v>5624</v>
      </c>
      <c r="F8166" s="12">
        <v>3310</v>
      </c>
      <c r="G8166" s="12" t="s">
        <v>5625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9">
        <v>5101917</v>
      </c>
      <c r="E8167" s="12" t="s">
        <v>5618</v>
      </c>
      <c r="F8167" s="12">
        <v>3519</v>
      </c>
      <c r="G8167" s="12" t="s">
        <v>5619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9">
        <v>5101917</v>
      </c>
      <c r="E8168" s="12" t="s">
        <v>5620</v>
      </c>
      <c r="F8168" s="12">
        <v>3060</v>
      </c>
      <c r="G8168" s="12" t="s">
        <v>5621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9">
        <v>5101917</v>
      </c>
      <c r="E8169" s="12" t="s">
        <v>5622</v>
      </c>
      <c r="F8169" s="12">
        <v>3769</v>
      </c>
      <c r="G8169" s="12" t="s">
        <v>5623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9">
        <v>5101917</v>
      </c>
      <c r="E8170" s="12" t="s">
        <v>5624</v>
      </c>
      <c r="F8170" s="12">
        <v>3310</v>
      </c>
      <c r="G8170" s="12" t="s">
        <v>5625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9">
        <v>5101917</v>
      </c>
      <c r="E8171" s="12" t="s">
        <v>5618</v>
      </c>
      <c r="F8171" s="12">
        <v>3519</v>
      </c>
      <c r="G8171" s="12" t="s">
        <v>5619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9">
        <v>5101917</v>
      </c>
      <c r="E8172" s="12" t="s">
        <v>5620</v>
      </c>
      <c r="F8172" s="12">
        <v>3060</v>
      </c>
      <c r="G8172" s="12" t="s">
        <v>5621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9">
        <v>5101917</v>
      </c>
      <c r="E8173" s="12" t="s">
        <v>5622</v>
      </c>
      <c r="F8173" s="12">
        <v>3769</v>
      </c>
      <c r="G8173" s="12" t="s">
        <v>5623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9">
        <v>5101917</v>
      </c>
      <c r="E8174" s="12" t="s">
        <v>5624</v>
      </c>
      <c r="F8174" s="12">
        <v>3310</v>
      </c>
      <c r="G8174" s="12" t="s">
        <v>5625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9">
        <v>5101917</v>
      </c>
      <c r="E8175" s="12" t="s">
        <v>5618</v>
      </c>
      <c r="F8175" s="12">
        <v>3519</v>
      </c>
      <c r="G8175" s="12" t="s">
        <v>5619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9">
        <v>5101917</v>
      </c>
      <c r="E8176" s="12" t="s">
        <v>5620</v>
      </c>
      <c r="F8176" s="12">
        <v>3060</v>
      </c>
      <c r="G8176" s="12" t="s">
        <v>5621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9">
        <v>5101917</v>
      </c>
      <c r="E8177" s="12" t="s">
        <v>5622</v>
      </c>
      <c r="F8177" s="12">
        <v>3769</v>
      </c>
      <c r="G8177" s="12" t="s">
        <v>5623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9">
        <v>5101917</v>
      </c>
      <c r="E8178" s="12" t="s">
        <v>5624</v>
      </c>
      <c r="F8178" s="12">
        <v>3310</v>
      </c>
      <c r="G8178" s="12" t="s">
        <v>5625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9">
        <v>5101917</v>
      </c>
      <c r="E8179" s="12" t="s">
        <v>5618</v>
      </c>
      <c r="F8179" s="12">
        <v>3519</v>
      </c>
      <c r="G8179" s="12" t="s">
        <v>5619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9">
        <v>5101917</v>
      </c>
      <c r="E8180" s="12" t="s">
        <v>5620</v>
      </c>
      <c r="F8180" s="12">
        <v>3060</v>
      </c>
      <c r="G8180" s="12" t="s">
        <v>5621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9">
        <v>5101917</v>
      </c>
      <c r="E8181" s="12" t="s">
        <v>5622</v>
      </c>
      <c r="F8181" s="12">
        <v>3769</v>
      </c>
      <c r="G8181" s="12" t="s">
        <v>5623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9">
        <v>5101917</v>
      </c>
      <c r="E8182" s="12" t="s">
        <v>5624</v>
      </c>
      <c r="F8182" s="12">
        <v>3310</v>
      </c>
      <c r="G8182" s="12" t="s">
        <v>5625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9">
        <v>5101917</v>
      </c>
      <c r="E8183" s="12" t="s">
        <v>5618</v>
      </c>
      <c r="F8183" s="12">
        <v>3519</v>
      </c>
      <c r="G8183" s="12" t="s">
        <v>5619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9">
        <v>5101917</v>
      </c>
      <c r="E8184" s="12" t="s">
        <v>5620</v>
      </c>
      <c r="F8184" s="12">
        <v>3060</v>
      </c>
      <c r="G8184" s="12" t="s">
        <v>5621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9">
        <v>5101917</v>
      </c>
      <c r="E8185" s="12" t="s">
        <v>5622</v>
      </c>
      <c r="F8185" s="12">
        <v>3769</v>
      </c>
      <c r="G8185" s="12" t="s">
        <v>5623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9">
        <v>5101917</v>
      </c>
      <c r="E8186" s="12" t="s">
        <v>5624</v>
      </c>
      <c r="F8186" s="12">
        <v>3310</v>
      </c>
      <c r="G8186" s="12" t="s">
        <v>5625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9">
        <v>5101917</v>
      </c>
      <c r="E8187" s="12" t="s">
        <v>5618</v>
      </c>
      <c r="F8187" s="12">
        <v>3519</v>
      </c>
      <c r="G8187" s="12" t="s">
        <v>5619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9">
        <v>5101917</v>
      </c>
      <c r="E8188" s="12" t="s">
        <v>5620</v>
      </c>
      <c r="F8188" s="12">
        <v>3060</v>
      </c>
      <c r="G8188" s="12" t="s">
        <v>5621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9">
        <v>5101917</v>
      </c>
      <c r="E8189" s="12" t="s">
        <v>5622</v>
      </c>
      <c r="F8189" s="12">
        <v>3769</v>
      </c>
      <c r="G8189" s="12" t="s">
        <v>5623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9">
        <v>5101917</v>
      </c>
      <c r="E8190" s="12" t="s">
        <v>5624</v>
      </c>
      <c r="F8190" s="12">
        <v>3310</v>
      </c>
      <c r="G8190" s="12" t="s">
        <v>5625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9">
        <v>5101924</v>
      </c>
      <c r="E8191" s="12" t="s">
        <v>5618</v>
      </c>
      <c r="F8191" s="12">
        <v>3519</v>
      </c>
      <c r="G8191" s="12" t="s">
        <v>5619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9">
        <v>5101924</v>
      </c>
      <c r="E8192" s="12" t="s">
        <v>5620</v>
      </c>
      <c r="F8192" s="12">
        <v>3060</v>
      </c>
      <c r="G8192" s="12" t="s">
        <v>5621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9">
        <v>5101924</v>
      </c>
      <c r="E8193" s="12" t="s">
        <v>5622</v>
      </c>
      <c r="F8193" s="12">
        <v>3769</v>
      </c>
      <c r="G8193" s="12" t="s">
        <v>5623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9">
        <v>5101924</v>
      </c>
      <c r="E8194" s="12" t="s">
        <v>5624</v>
      </c>
      <c r="F8194" s="12">
        <v>3310</v>
      </c>
      <c r="G8194" s="12" t="s">
        <v>5625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9">
        <v>5101924</v>
      </c>
      <c r="E8195" s="12" t="s">
        <v>5618</v>
      </c>
      <c r="F8195" s="12">
        <v>3519</v>
      </c>
      <c r="G8195" s="12" t="s">
        <v>5619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9">
        <v>5101924</v>
      </c>
      <c r="E8196" s="12" t="s">
        <v>5620</v>
      </c>
      <c r="F8196" s="12">
        <v>3060</v>
      </c>
      <c r="G8196" s="12" t="s">
        <v>5621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9">
        <v>5101924</v>
      </c>
      <c r="E8197" s="12" t="s">
        <v>5622</v>
      </c>
      <c r="F8197" s="12">
        <v>3769</v>
      </c>
      <c r="G8197" s="12" t="s">
        <v>5623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9">
        <v>5101924</v>
      </c>
      <c r="E8198" s="12" t="s">
        <v>5624</v>
      </c>
      <c r="F8198" s="12">
        <v>3310</v>
      </c>
      <c r="G8198" s="12" t="s">
        <v>5625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9">
        <v>5101924</v>
      </c>
      <c r="E8199" s="12" t="s">
        <v>5618</v>
      </c>
      <c r="F8199" s="12">
        <v>3519</v>
      </c>
      <c r="G8199" s="12" t="s">
        <v>5619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9">
        <v>5101924</v>
      </c>
      <c r="E8200" s="12" t="s">
        <v>5620</v>
      </c>
      <c r="F8200" s="12">
        <v>3060</v>
      </c>
      <c r="G8200" s="12" t="s">
        <v>5621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9">
        <v>5101924</v>
      </c>
      <c r="E8201" s="12" t="s">
        <v>5622</v>
      </c>
      <c r="F8201" s="12">
        <v>3769</v>
      </c>
      <c r="G8201" s="12" t="s">
        <v>5623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9">
        <v>5101924</v>
      </c>
      <c r="E8202" s="12" t="s">
        <v>5624</v>
      </c>
      <c r="F8202" s="12">
        <v>3310</v>
      </c>
      <c r="G8202" s="12" t="s">
        <v>5625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9">
        <v>5101924</v>
      </c>
      <c r="E8203" s="12" t="s">
        <v>5618</v>
      </c>
      <c r="F8203" s="12">
        <v>3519</v>
      </c>
      <c r="G8203" s="12" t="s">
        <v>5619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9">
        <v>5101924</v>
      </c>
      <c r="E8204" s="12" t="s">
        <v>5620</v>
      </c>
      <c r="F8204" s="12">
        <v>3060</v>
      </c>
      <c r="G8204" s="12" t="s">
        <v>5621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9">
        <v>5101924</v>
      </c>
      <c r="E8205" s="12" t="s">
        <v>5622</v>
      </c>
      <c r="F8205" s="12">
        <v>3769</v>
      </c>
      <c r="G8205" s="12" t="s">
        <v>5623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9">
        <v>5101924</v>
      </c>
      <c r="E8206" s="12" t="s">
        <v>5624</v>
      </c>
      <c r="F8206" s="12">
        <v>3310</v>
      </c>
      <c r="G8206" s="12" t="s">
        <v>5625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9">
        <v>5101924</v>
      </c>
      <c r="E8207" s="12" t="s">
        <v>5618</v>
      </c>
      <c r="F8207" s="12">
        <v>3519</v>
      </c>
      <c r="G8207" s="12" t="s">
        <v>5619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9">
        <v>5101924</v>
      </c>
      <c r="E8208" s="12" t="s">
        <v>5620</v>
      </c>
      <c r="F8208" s="12">
        <v>3060</v>
      </c>
      <c r="G8208" s="12" t="s">
        <v>5621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9">
        <v>5101924</v>
      </c>
      <c r="E8209" s="12" t="s">
        <v>5622</v>
      </c>
      <c r="F8209" s="12">
        <v>3769</v>
      </c>
      <c r="G8209" s="12" t="s">
        <v>5623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9">
        <v>5101924</v>
      </c>
      <c r="E8210" s="12" t="s">
        <v>5624</v>
      </c>
      <c r="F8210" s="12">
        <v>3310</v>
      </c>
      <c r="G8210" s="12" t="s">
        <v>5625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9">
        <v>5101924</v>
      </c>
      <c r="E8211" s="12" t="s">
        <v>5618</v>
      </c>
      <c r="F8211" s="12">
        <v>3519</v>
      </c>
      <c r="G8211" s="12" t="s">
        <v>5619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9">
        <v>5101924</v>
      </c>
      <c r="E8212" s="12" t="s">
        <v>5620</v>
      </c>
      <c r="F8212" s="12">
        <v>3060</v>
      </c>
      <c r="G8212" s="12" t="s">
        <v>5621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9">
        <v>5101924</v>
      </c>
      <c r="E8213" s="12" t="s">
        <v>5622</v>
      </c>
      <c r="F8213" s="12">
        <v>3769</v>
      </c>
      <c r="G8213" s="12" t="s">
        <v>5623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9">
        <v>5101924</v>
      </c>
      <c r="E8214" s="12" t="s">
        <v>5624</v>
      </c>
      <c r="F8214" s="12">
        <v>3310</v>
      </c>
      <c r="G8214" s="12" t="s">
        <v>5625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9">
        <v>5101985</v>
      </c>
      <c r="E8215" s="12" t="s">
        <v>5707</v>
      </c>
      <c r="F8215" s="12">
        <v>3993</v>
      </c>
      <c r="G8215" s="12" t="s">
        <v>5708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9">
        <v>5101985</v>
      </c>
      <c r="E8216" s="12" t="s">
        <v>5709</v>
      </c>
      <c r="F8216" s="12">
        <v>3993</v>
      </c>
      <c r="G8216" s="12" t="s">
        <v>5710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9">
        <v>5101985</v>
      </c>
      <c r="E8217" s="12" t="s">
        <v>5711</v>
      </c>
      <c r="F8217" s="12">
        <v>4243</v>
      </c>
      <c r="G8217" s="12" t="s">
        <v>5712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9">
        <v>5101985</v>
      </c>
      <c r="E8218" s="12" t="s">
        <v>5733</v>
      </c>
      <c r="F8218" s="12">
        <v>3993</v>
      </c>
      <c r="G8218" s="12" t="s">
        <v>5734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9">
        <v>5101985</v>
      </c>
      <c r="E8219" s="12" t="s">
        <v>5735</v>
      </c>
      <c r="F8219" s="12">
        <v>3993</v>
      </c>
      <c r="G8219" s="12" t="s">
        <v>5736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9">
        <v>5101985</v>
      </c>
      <c r="E8220" s="12" t="s">
        <v>5707</v>
      </c>
      <c r="F8220" s="12">
        <v>3993</v>
      </c>
      <c r="G8220" s="12" t="s">
        <v>5708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9">
        <v>5101985</v>
      </c>
      <c r="E8221" s="12" t="s">
        <v>5709</v>
      </c>
      <c r="F8221" s="12">
        <v>3993</v>
      </c>
      <c r="G8221" s="12" t="s">
        <v>5710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9">
        <v>5101985</v>
      </c>
      <c r="E8222" s="12" t="s">
        <v>5711</v>
      </c>
      <c r="F8222" s="12">
        <v>4243</v>
      </c>
      <c r="G8222" s="12" t="s">
        <v>5712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9">
        <v>5101985</v>
      </c>
      <c r="E8223" s="12" t="s">
        <v>5733</v>
      </c>
      <c r="F8223" s="12">
        <v>3993</v>
      </c>
      <c r="G8223" s="12" t="s">
        <v>5734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9">
        <v>5101985</v>
      </c>
      <c r="E8224" s="12" t="s">
        <v>5735</v>
      </c>
      <c r="F8224" s="12">
        <v>3993</v>
      </c>
      <c r="G8224" s="12" t="s">
        <v>5736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9">
        <v>5101985</v>
      </c>
      <c r="E8225" s="12" t="s">
        <v>5707</v>
      </c>
      <c r="F8225" s="12">
        <v>3993</v>
      </c>
      <c r="G8225" s="12" t="s">
        <v>5708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9">
        <v>5101985</v>
      </c>
      <c r="E8226" s="12" t="s">
        <v>5709</v>
      </c>
      <c r="F8226" s="12">
        <v>3993</v>
      </c>
      <c r="G8226" s="12" t="s">
        <v>5710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9">
        <v>5101985</v>
      </c>
      <c r="E8227" s="12" t="s">
        <v>5711</v>
      </c>
      <c r="F8227" s="12">
        <v>4243</v>
      </c>
      <c r="G8227" s="12" t="s">
        <v>5712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9">
        <v>5101985</v>
      </c>
      <c r="E8228" s="12" t="s">
        <v>5733</v>
      </c>
      <c r="F8228" s="12">
        <v>3993</v>
      </c>
      <c r="G8228" s="12" t="s">
        <v>5734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9">
        <v>5101985</v>
      </c>
      <c r="E8229" s="12" t="s">
        <v>5735</v>
      </c>
      <c r="F8229" s="12">
        <v>3993</v>
      </c>
      <c r="G8229" s="12" t="s">
        <v>5736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9">
        <v>5101985</v>
      </c>
      <c r="E8230" s="12" t="s">
        <v>5707</v>
      </c>
      <c r="F8230" s="12">
        <v>3993</v>
      </c>
      <c r="G8230" s="12" t="s">
        <v>5708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9">
        <v>5101985</v>
      </c>
      <c r="E8231" s="12" t="s">
        <v>5709</v>
      </c>
      <c r="F8231" s="12">
        <v>3993</v>
      </c>
      <c r="G8231" s="12" t="s">
        <v>5710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9">
        <v>5101985</v>
      </c>
      <c r="E8232" s="12" t="s">
        <v>5711</v>
      </c>
      <c r="F8232" s="12">
        <v>4243</v>
      </c>
      <c r="G8232" s="12" t="s">
        <v>5712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9">
        <v>5101985</v>
      </c>
      <c r="E8233" s="12" t="s">
        <v>5733</v>
      </c>
      <c r="F8233" s="12">
        <v>3993</v>
      </c>
      <c r="G8233" s="12" t="s">
        <v>5734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9">
        <v>5101985</v>
      </c>
      <c r="E8234" s="12" t="s">
        <v>5735</v>
      </c>
      <c r="F8234" s="12">
        <v>3993</v>
      </c>
      <c r="G8234" s="12" t="s">
        <v>5736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9">
        <v>5101985</v>
      </c>
      <c r="E8235" s="12" t="s">
        <v>5707</v>
      </c>
      <c r="F8235" s="12">
        <v>3993</v>
      </c>
      <c r="G8235" s="12" t="s">
        <v>5708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9">
        <v>5101985</v>
      </c>
      <c r="E8236" s="12" t="s">
        <v>5709</v>
      </c>
      <c r="F8236" s="12">
        <v>3993</v>
      </c>
      <c r="G8236" s="12" t="s">
        <v>5710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9">
        <v>5101985</v>
      </c>
      <c r="E8237" s="12" t="s">
        <v>5711</v>
      </c>
      <c r="F8237" s="12">
        <v>4243</v>
      </c>
      <c r="G8237" s="12" t="s">
        <v>5712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9">
        <v>5101985</v>
      </c>
      <c r="E8238" s="12" t="s">
        <v>5733</v>
      </c>
      <c r="F8238" s="12">
        <v>3993</v>
      </c>
      <c r="G8238" s="12" t="s">
        <v>5734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9">
        <v>5101985</v>
      </c>
      <c r="E8239" s="12" t="s">
        <v>5735</v>
      </c>
      <c r="F8239" s="12">
        <v>3993</v>
      </c>
      <c r="G8239" s="12" t="s">
        <v>5736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9">
        <v>5101985</v>
      </c>
      <c r="E8240" s="12" t="s">
        <v>5707</v>
      </c>
      <c r="F8240" s="12">
        <v>3993</v>
      </c>
      <c r="G8240" s="12" t="s">
        <v>5708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9">
        <v>5101985</v>
      </c>
      <c r="E8241" s="12" t="s">
        <v>5709</v>
      </c>
      <c r="F8241" s="12">
        <v>3993</v>
      </c>
      <c r="G8241" s="12" t="s">
        <v>5710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9">
        <v>5101985</v>
      </c>
      <c r="E8242" s="12" t="s">
        <v>5711</v>
      </c>
      <c r="F8242" s="12">
        <v>4243</v>
      </c>
      <c r="G8242" s="12" t="s">
        <v>5712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9">
        <v>5101985</v>
      </c>
      <c r="E8243" s="12" t="s">
        <v>5733</v>
      </c>
      <c r="F8243" s="12">
        <v>3993</v>
      </c>
      <c r="G8243" s="12" t="s">
        <v>5734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9">
        <v>5101985</v>
      </c>
      <c r="E8244" s="12" t="s">
        <v>5735</v>
      </c>
      <c r="F8244" s="12">
        <v>3993</v>
      </c>
      <c r="G8244" s="12" t="s">
        <v>5736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9">
        <v>5101985</v>
      </c>
      <c r="E8245" s="12" t="s">
        <v>5707</v>
      </c>
      <c r="F8245" s="12">
        <v>3993</v>
      </c>
      <c r="G8245" s="12" t="s">
        <v>5708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9">
        <v>5101985</v>
      </c>
      <c r="E8246" s="12" t="s">
        <v>5709</v>
      </c>
      <c r="F8246" s="12">
        <v>3993</v>
      </c>
      <c r="G8246" s="12" t="s">
        <v>5710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9">
        <v>5101985</v>
      </c>
      <c r="E8247" s="12" t="s">
        <v>5711</v>
      </c>
      <c r="F8247" s="12">
        <v>4243</v>
      </c>
      <c r="G8247" s="12" t="s">
        <v>5712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9">
        <v>5101985</v>
      </c>
      <c r="E8248" s="12" t="s">
        <v>5733</v>
      </c>
      <c r="F8248" s="12">
        <v>3993</v>
      </c>
      <c r="G8248" s="12" t="s">
        <v>5734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9">
        <v>5101985</v>
      </c>
      <c r="E8249" s="12" t="s">
        <v>5735</v>
      </c>
      <c r="F8249" s="12">
        <v>3993</v>
      </c>
      <c r="G8249" s="12" t="s">
        <v>5736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9">
        <v>5101986</v>
      </c>
      <c r="E8250" s="12" t="s">
        <v>5703</v>
      </c>
      <c r="F8250" s="12">
        <v>3825</v>
      </c>
      <c r="G8250" s="12" t="s">
        <v>5704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9">
        <v>5101986</v>
      </c>
      <c r="E8251" s="12" t="s">
        <v>5713</v>
      </c>
      <c r="F8251" s="12">
        <v>3825</v>
      </c>
      <c r="G8251" s="12" t="s">
        <v>5714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9">
        <v>5101986</v>
      </c>
      <c r="E8252" s="12" t="s">
        <v>5715</v>
      </c>
      <c r="F8252" s="12">
        <v>4075</v>
      </c>
      <c r="G8252" s="12" t="s">
        <v>5716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9">
        <v>5101986</v>
      </c>
      <c r="E8253" s="12" t="s">
        <v>5717</v>
      </c>
      <c r="F8253" s="12">
        <v>3825</v>
      </c>
      <c r="G8253" s="12" t="s">
        <v>5718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9">
        <v>5101986</v>
      </c>
      <c r="E8254" s="12" t="s">
        <v>5737</v>
      </c>
      <c r="F8254" s="12">
        <v>3825</v>
      </c>
      <c r="G8254" s="12" t="s">
        <v>5738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9">
        <v>5101986</v>
      </c>
      <c r="E8255" s="12" t="s">
        <v>5739</v>
      </c>
      <c r="F8255" s="12">
        <v>4075</v>
      </c>
      <c r="G8255" s="12" t="s">
        <v>5740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9">
        <v>5101986</v>
      </c>
      <c r="E8256" s="12" t="s">
        <v>5703</v>
      </c>
      <c r="F8256" s="12">
        <v>3825</v>
      </c>
      <c r="G8256" s="12" t="s">
        <v>5704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9">
        <v>5101986</v>
      </c>
      <c r="E8257" s="12" t="s">
        <v>5713</v>
      </c>
      <c r="F8257" s="12">
        <v>3825</v>
      </c>
      <c r="G8257" s="12" t="s">
        <v>5714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9">
        <v>5101986</v>
      </c>
      <c r="E8258" s="12" t="s">
        <v>5715</v>
      </c>
      <c r="F8258" s="12">
        <v>4075</v>
      </c>
      <c r="G8258" s="12" t="s">
        <v>5716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9">
        <v>5101986</v>
      </c>
      <c r="E8259" s="12" t="s">
        <v>5717</v>
      </c>
      <c r="F8259" s="12">
        <v>3825</v>
      </c>
      <c r="G8259" s="12" t="s">
        <v>5718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9">
        <v>5101986</v>
      </c>
      <c r="E8260" s="12" t="s">
        <v>5737</v>
      </c>
      <c r="F8260" s="12">
        <v>3825</v>
      </c>
      <c r="G8260" s="12" t="s">
        <v>5738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9">
        <v>5101986</v>
      </c>
      <c r="E8261" s="12" t="s">
        <v>5739</v>
      </c>
      <c r="F8261" s="12">
        <v>4075</v>
      </c>
      <c r="G8261" s="12" t="s">
        <v>5740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9">
        <v>5101998</v>
      </c>
      <c r="E8262" s="12" t="s">
        <v>5534</v>
      </c>
      <c r="F8262" s="12">
        <v>7596</v>
      </c>
      <c r="G8262" s="12" t="s">
        <v>5535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9">
        <v>5101998</v>
      </c>
      <c r="E8263" s="12" t="s">
        <v>5585</v>
      </c>
      <c r="F8263" s="12">
        <v>7596</v>
      </c>
      <c r="G8263" s="12" t="s">
        <v>5586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9">
        <v>5101998</v>
      </c>
      <c r="E8264" s="12" t="s">
        <v>5705</v>
      </c>
      <c r="F8264" s="12">
        <v>7596</v>
      </c>
      <c r="G8264" s="12" t="s">
        <v>5706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9">
        <v>5101998</v>
      </c>
      <c r="E8265" s="12" t="s">
        <v>5534</v>
      </c>
      <c r="F8265" s="12">
        <v>7596</v>
      </c>
      <c r="G8265" s="12" t="s">
        <v>5535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9">
        <v>5101998</v>
      </c>
      <c r="E8266" s="12" t="s">
        <v>5585</v>
      </c>
      <c r="F8266" s="12">
        <v>7596</v>
      </c>
      <c r="G8266" s="12" t="s">
        <v>5586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9">
        <v>5101998</v>
      </c>
      <c r="E8267" s="12" t="s">
        <v>5705</v>
      </c>
      <c r="F8267" s="12">
        <v>7596</v>
      </c>
      <c r="G8267" s="12" t="s">
        <v>5706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9">
        <v>5101999</v>
      </c>
      <c r="E8268" s="12" t="s">
        <v>5530</v>
      </c>
      <c r="F8268" s="12">
        <v>7389</v>
      </c>
      <c r="G8268" s="12" t="s">
        <v>5531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9">
        <v>5101999</v>
      </c>
      <c r="E8269" s="12" t="s">
        <v>5582</v>
      </c>
      <c r="F8269" s="12">
        <v>7389</v>
      </c>
      <c r="G8269" s="12" t="s">
        <v>5583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9">
        <v>5101999</v>
      </c>
      <c r="E8270" s="12" t="s">
        <v>5582</v>
      </c>
      <c r="F8270" s="12">
        <v>7389</v>
      </c>
      <c r="G8270" s="12" t="s">
        <v>5584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9">
        <v>5101999</v>
      </c>
      <c r="E8271" s="12" t="s">
        <v>5530</v>
      </c>
      <c r="F8271" s="12">
        <v>7389</v>
      </c>
      <c r="G8271" s="12" t="s">
        <v>5531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9">
        <v>5101999</v>
      </c>
      <c r="E8272" s="12" t="s">
        <v>5582</v>
      </c>
      <c r="F8272" s="12">
        <v>7389</v>
      </c>
      <c r="G8272" s="12" t="s">
        <v>5583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9">
        <v>5101999</v>
      </c>
      <c r="E8273" s="12" t="s">
        <v>5582</v>
      </c>
      <c r="F8273" s="12">
        <v>7389</v>
      </c>
      <c r="G8273" s="12" t="s">
        <v>5584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9">
        <v>5101999</v>
      </c>
      <c r="E8274" s="12" t="s">
        <v>5530</v>
      </c>
      <c r="F8274" s="12">
        <v>7389</v>
      </c>
      <c r="G8274" s="12" t="s">
        <v>5531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9">
        <v>5101999</v>
      </c>
      <c r="E8275" s="12" t="s">
        <v>5582</v>
      </c>
      <c r="F8275" s="12">
        <v>7389</v>
      </c>
      <c r="G8275" s="12" t="s">
        <v>5583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9">
        <v>5101999</v>
      </c>
      <c r="E8276" s="12" t="s">
        <v>5582</v>
      </c>
      <c r="F8276" s="12">
        <v>7389</v>
      </c>
      <c r="G8276" s="12" t="s">
        <v>5584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9">
        <v>5101999</v>
      </c>
      <c r="E8277" s="12" t="s">
        <v>5530</v>
      </c>
      <c r="F8277" s="12">
        <v>7389</v>
      </c>
      <c r="G8277" s="12" t="s">
        <v>5531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9">
        <v>5101999</v>
      </c>
      <c r="E8278" s="12" t="s">
        <v>5582</v>
      </c>
      <c r="F8278" s="12">
        <v>7389</v>
      </c>
      <c r="G8278" s="12" t="s">
        <v>5583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9">
        <v>5101999</v>
      </c>
      <c r="E8279" s="12" t="s">
        <v>5582</v>
      </c>
      <c r="F8279" s="12">
        <v>7389</v>
      </c>
      <c r="G8279" s="12" t="s">
        <v>5584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9">
        <v>5101999</v>
      </c>
      <c r="E8280" s="12" t="s">
        <v>5530</v>
      </c>
      <c r="F8280" s="12">
        <v>7389</v>
      </c>
      <c r="G8280" s="12" t="s">
        <v>5531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9">
        <v>5101999</v>
      </c>
      <c r="E8281" s="12" t="s">
        <v>5582</v>
      </c>
      <c r="F8281" s="12">
        <v>7389</v>
      </c>
      <c r="G8281" s="12" t="s">
        <v>5583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9">
        <v>5101999</v>
      </c>
      <c r="E8282" s="12" t="s">
        <v>5582</v>
      </c>
      <c r="F8282" s="12">
        <v>7389</v>
      </c>
      <c r="G8282" s="12" t="s">
        <v>5584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9">
        <v>5101999</v>
      </c>
      <c r="E8283" s="12" t="s">
        <v>5530</v>
      </c>
      <c r="F8283" s="12">
        <v>7389</v>
      </c>
      <c r="G8283" s="12" t="s">
        <v>5531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9">
        <v>5101999</v>
      </c>
      <c r="E8284" s="12" t="s">
        <v>5582</v>
      </c>
      <c r="F8284" s="12">
        <v>7389</v>
      </c>
      <c r="G8284" s="12" t="s">
        <v>5583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9">
        <v>5101999</v>
      </c>
      <c r="E8285" s="12" t="s">
        <v>5582</v>
      </c>
      <c r="F8285" s="12">
        <v>7389</v>
      </c>
      <c r="G8285" s="12" t="s">
        <v>5584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9">
        <v>5101999</v>
      </c>
      <c r="E8286" s="12" t="s">
        <v>5530</v>
      </c>
      <c r="F8286" s="12">
        <v>7389</v>
      </c>
      <c r="G8286" s="12" t="s">
        <v>5531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9">
        <v>5101999</v>
      </c>
      <c r="E8287" s="12" t="s">
        <v>5582</v>
      </c>
      <c r="F8287" s="12">
        <v>7389</v>
      </c>
      <c r="G8287" s="12" t="s">
        <v>5583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9">
        <v>5101999</v>
      </c>
      <c r="E8288" s="12" t="s">
        <v>5582</v>
      </c>
      <c r="F8288" s="12">
        <v>7389</v>
      </c>
      <c r="G8288" s="12" t="s">
        <v>5584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9">
        <v>5101999</v>
      </c>
      <c r="E8289" s="12" t="s">
        <v>5582</v>
      </c>
      <c r="F8289" s="12">
        <v>7389</v>
      </c>
      <c r="G8289" s="12" t="s">
        <v>5583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9">
        <v>5101999</v>
      </c>
      <c r="E8290" s="12" t="s">
        <v>5582</v>
      </c>
      <c r="F8290" s="12">
        <v>7389</v>
      </c>
      <c r="G8290" s="12" t="s">
        <v>5584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9">
        <v>8203265</v>
      </c>
      <c r="E8291" s="12" t="s">
        <v>4452</v>
      </c>
      <c r="F8291" s="12">
        <v>5695</v>
      </c>
      <c r="G8291" s="12" t="s">
        <v>8923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9">
        <v>8203265</v>
      </c>
      <c r="E8292" s="12" t="s">
        <v>8924</v>
      </c>
      <c r="F8292" s="12">
        <v>5695</v>
      </c>
      <c r="G8292" s="12" t="s">
        <v>8925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9">
        <v>8203265</v>
      </c>
      <c r="E8293" s="12" t="s">
        <v>4452</v>
      </c>
      <c r="F8293" s="12">
        <v>5695</v>
      </c>
      <c r="G8293" s="12" t="s">
        <v>8923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9">
        <v>8203265</v>
      </c>
      <c r="E8294" s="12" t="s">
        <v>8924</v>
      </c>
      <c r="F8294" s="12">
        <v>5695</v>
      </c>
      <c r="G8294" s="12" t="s">
        <v>8925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9">
        <v>8203265</v>
      </c>
      <c r="E8295" s="12" t="s">
        <v>4452</v>
      </c>
      <c r="F8295" s="12">
        <v>5695</v>
      </c>
      <c r="G8295" s="12" t="s">
        <v>8923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9">
        <v>8203265</v>
      </c>
      <c r="E8296" s="12" t="s">
        <v>8924</v>
      </c>
      <c r="F8296" s="12">
        <v>5695</v>
      </c>
      <c r="G8296" s="12" t="s">
        <v>8925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9">
        <v>8203265</v>
      </c>
      <c r="E8297" s="12" t="s">
        <v>4452</v>
      </c>
      <c r="F8297" s="12">
        <v>5695</v>
      </c>
      <c r="G8297" s="12" t="s">
        <v>8923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9">
        <v>8203265</v>
      </c>
      <c r="E8298" s="12" t="s">
        <v>8924</v>
      </c>
      <c r="F8298" s="12">
        <v>5695</v>
      </c>
      <c r="G8298" s="12" t="s">
        <v>8925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9">
        <v>8203265</v>
      </c>
      <c r="E8299" s="12" t="s">
        <v>4452</v>
      </c>
      <c r="F8299" s="12">
        <v>5695</v>
      </c>
      <c r="G8299" s="12" t="s">
        <v>8923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9">
        <v>8203265</v>
      </c>
      <c r="E8300" s="12" t="s">
        <v>8924</v>
      </c>
      <c r="F8300" s="12">
        <v>5695</v>
      </c>
      <c r="G8300" s="12" t="s">
        <v>8925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9">
        <v>8203265</v>
      </c>
      <c r="E8301" s="12" t="s">
        <v>4452</v>
      </c>
      <c r="F8301" s="12">
        <v>5695</v>
      </c>
      <c r="G8301" s="12" t="s">
        <v>8923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9">
        <v>8203265</v>
      </c>
      <c r="E8302" s="12" t="s">
        <v>8924</v>
      </c>
      <c r="F8302" s="12">
        <v>5695</v>
      </c>
      <c r="G8302" s="12" t="s">
        <v>8925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9">
        <v>8203830</v>
      </c>
      <c r="E8303" s="12" t="s">
        <v>8926</v>
      </c>
      <c r="F8303" s="12">
        <v>4549</v>
      </c>
      <c r="G8303" s="12" t="s">
        <v>8927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9">
        <v>8203830</v>
      </c>
      <c r="E8304" s="12" t="s">
        <v>8928</v>
      </c>
      <c r="F8304" s="12">
        <v>4549</v>
      </c>
      <c r="G8304" s="12" t="s">
        <v>8929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9">
        <v>8203830</v>
      </c>
      <c r="E8305" s="12" t="s">
        <v>8926</v>
      </c>
      <c r="F8305" s="12">
        <v>4549</v>
      </c>
      <c r="G8305" s="12" t="s">
        <v>8927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9">
        <v>8203830</v>
      </c>
      <c r="E8306" s="12" t="s">
        <v>8928</v>
      </c>
      <c r="F8306" s="12">
        <v>4549</v>
      </c>
      <c r="G8306" s="12" t="s">
        <v>8929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9">
        <v>8203830</v>
      </c>
      <c r="E8307" s="12" t="s">
        <v>8926</v>
      </c>
      <c r="F8307" s="12">
        <v>4549</v>
      </c>
      <c r="G8307" s="12" t="s">
        <v>8927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9">
        <v>8203830</v>
      </c>
      <c r="E8308" s="12" t="s">
        <v>8928</v>
      </c>
      <c r="F8308" s="12">
        <v>4549</v>
      </c>
      <c r="G8308" s="12" t="s">
        <v>8929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9">
        <v>8203830</v>
      </c>
      <c r="E8309" s="12" t="s">
        <v>8926</v>
      </c>
      <c r="F8309" s="12">
        <v>4549</v>
      </c>
      <c r="G8309" s="12" t="s">
        <v>8927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9">
        <v>8203830</v>
      </c>
      <c r="E8310" s="12" t="s">
        <v>8928</v>
      </c>
      <c r="F8310" s="12">
        <v>4549</v>
      </c>
      <c r="G8310" s="12" t="s">
        <v>8929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9">
        <v>8203830</v>
      </c>
      <c r="E8311" s="12" t="s">
        <v>8926</v>
      </c>
      <c r="F8311" s="12">
        <v>4549</v>
      </c>
      <c r="G8311" s="12" t="s">
        <v>8927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9">
        <v>8203830</v>
      </c>
      <c r="E8312" s="12" t="s">
        <v>8928</v>
      </c>
      <c r="F8312" s="12">
        <v>4549</v>
      </c>
      <c r="G8312" s="12" t="s">
        <v>8929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9">
        <v>8203830</v>
      </c>
      <c r="E8313" s="12" t="s">
        <v>8926</v>
      </c>
      <c r="F8313" s="12">
        <v>4549</v>
      </c>
      <c r="G8313" s="12" t="s">
        <v>8927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9">
        <v>8203830</v>
      </c>
      <c r="E8314" s="12" t="s">
        <v>8928</v>
      </c>
      <c r="F8314" s="12">
        <v>4549</v>
      </c>
      <c r="G8314" s="12" t="s">
        <v>8929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9">
        <v>8203830</v>
      </c>
      <c r="E8315" s="12" t="s">
        <v>8926</v>
      </c>
      <c r="F8315" s="12">
        <v>4549</v>
      </c>
      <c r="G8315" s="12" t="s">
        <v>8927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9">
        <v>8203830</v>
      </c>
      <c r="E8316" s="12" t="s">
        <v>8928</v>
      </c>
      <c r="F8316" s="12">
        <v>4549</v>
      </c>
      <c r="G8316" s="12" t="s">
        <v>8929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9">
        <v>8203830</v>
      </c>
      <c r="E8317" s="12" t="s">
        <v>8926</v>
      </c>
      <c r="F8317" s="12">
        <v>4549</v>
      </c>
      <c r="G8317" s="12" t="s">
        <v>8927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9">
        <v>8203830</v>
      </c>
      <c r="E8318" s="12" t="s">
        <v>8928</v>
      </c>
      <c r="F8318" s="12">
        <v>4549</v>
      </c>
      <c r="G8318" s="12" t="s">
        <v>8929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9">
        <v>8203830</v>
      </c>
      <c r="E8319" s="12" t="s">
        <v>8926</v>
      </c>
      <c r="F8319" s="12">
        <v>4549</v>
      </c>
      <c r="G8319" s="12" t="s">
        <v>8927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9">
        <v>8203830</v>
      </c>
      <c r="E8320" s="12" t="s">
        <v>8928</v>
      </c>
      <c r="F8320" s="12">
        <v>4549</v>
      </c>
      <c r="G8320" s="12" t="s">
        <v>8929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9">
        <v>8203830</v>
      </c>
      <c r="E8321" s="12" t="s">
        <v>8926</v>
      </c>
      <c r="F8321" s="12">
        <v>4549</v>
      </c>
      <c r="G8321" s="12" t="s">
        <v>8927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9">
        <v>8203830</v>
      </c>
      <c r="E8322" s="12" t="s">
        <v>8928</v>
      </c>
      <c r="F8322" s="12">
        <v>4549</v>
      </c>
      <c r="G8322" s="12" t="s">
        <v>8929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9">
        <v>8203830</v>
      </c>
      <c r="E8323" s="12" t="s">
        <v>8926</v>
      </c>
      <c r="F8323" s="12">
        <v>4549</v>
      </c>
      <c r="G8323" s="12" t="s">
        <v>8927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9">
        <v>8203830</v>
      </c>
      <c r="E8324" s="12" t="s">
        <v>8928</v>
      </c>
      <c r="F8324" s="12">
        <v>4549</v>
      </c>
      <c r="G8324" s="12" t="s">
        <v>8929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9">
        <v>8203830</v>
      </c>
      <c r="E8325" s="12" t="s">
        <v>8926</v>
      </c>
      <c r="F8325" s="12">
        <v>4549</v>
      </c>
      <c r="G8325" s="12" t="s">
        <v>8927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9">
        <v>8203830</v>
      </c>
      <c r="E8326" s="12" t="s">
        <v>8928</v>
      </c>
      <c r="F8326" s="12">
        <v>4549</v>
      </c>
      <c r="G8326" s="12" t="s">
        <v>8929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9">
        <v>8205010</v>
      </c>
      <c r="E8327" s="12" t="s">
        <v>5034</v>
      </c>
      <c r="F8327" s="12">
        <v>3025</v>
      </c>
      <c r="G8327" s="14" t="s">
        <v>5035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9">
        <v>8205010</v>
      </c>
      <c r="E8328" s="12" t="s">
        <v>5036</v>
      </c>
      <c r="F8328" s="12">
        <v>3638</v>
      </c>
      <c r="G8328" s="14" t="s">
        <v>5037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9">
        <v>8205010</v>
      </c>
      <c r="E8329" s="12" t="s">
        <v>5038</v>
      </c>
      <c r="F8329" s="12">
        <v>3025</v>
      </c>
      <c r="G8329" s="14" t="s">
        <v>5039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9">
        <v>8205010</v>
      </c>
      <c r="E8330" s="12" t="s">
        <v>5040</v>
      </c>
      <c r="F8330" s="12">
        <v>3275</v>
      </c>
      <c r="G8330" s="14" t="s">
        <v>5041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9">
        <v>8205010</v>
      </c>
      <c r="E8331" s="12" t="s">
        <v>5034</v>
      </c>
      <c r="F8331" s="12">
        <v>3025</v>
      </c>
      <c r="G8331" s="14" t="s">
        <v>5035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9">
        <v>8205010</v>
      </c>
      <c r="E8332" s="12" t="s">
        <v>5036</v>
      </c>
      <c r="F8332" s="12">
        <v>3638</v>
      </c>
      <c r="G8332" s="14" t="s">
        <v>5037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9">
        <v>8205010</v>
      </c>
      <c r="E8333" s="12" t="s">
        <v>5038</v>
      </c>
      <c r="F8333" s="12">
        <v>3025</v>
      </c>
      <c r="G8333" s="14" t="s">
        <v>5039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9">
        <v>8205010</v>
      </c>
      <c r="E8334" s="12" t="s">
        <v>5040</v>
      </c>
      <c r="F8334" s="12">
        <v>3275</v>
      </c>
      <c r="G8334" s="14" t="s">
        <v>5041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9">
        <v>8205010</v>
      </c>
      <c r="E8335" s="12" t="s">
        <v>5034</v>
      </c>
      <c r="F8335" s="12">
        <v>3025</v>
      </c>
      <c r="G8335" s="14" t="s">
        <v>5035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9">
        <v>8205010</v>
      </c>
      <c r="E8336" s="12" t="s">
        <v>5036</v>
      </c>
      <c r="F8336" s="12">
        <v>3638</v>
      </c>
      <c r="G8336" s="14" t="s">
        <v>5037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9">
        <v>8205010</v>
      </c>
      <c r="E8337" s="12" t="s">
        <v>5038</v>
      </c>
      <c r="F8337" s="12">
        <v>3025</v>
      </c>
      <c r="G8337" s="14" t="s">
        <v>5039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9">
        <v>8205010</v>
      </c>
      <c r="E8338" s="12" t="s">
        <v>5040</v>
      </c>
      <c r="F8338" s="12">
        <v>3275</v>
      </c>
      <c r="G8338" s="14" t="s">
        <v>5041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9">
        <v>8205010</v>
      </c>
      <c r="E8339" s="12" t="s">
        <v>5034</v>
      </c>
      <c r="F8339" s="12">
        <v>3025</v>
      </c>
      <c r="G8339" s="14" t="s">
        <v>5035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9">
        <v>8205010</v>
      </c>
      <c r="E8340" s="12" t="s">
        <v>5036</v>
      </c>
      <c r="F8340" s="12">
        <v>3638</v>
      </c>
      <c r="G8340" s="14" t="s">
        <v>5037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9">
        <v>8205010</v>
      </c>
      <c r="E8341" s="12" t="s">
        <v>5038</v>
      </c>
      <c r="F8341" s="12">
        <v>3025</v>
      </c>
      <c r="G8341" s="14" t="s">
        <v>5039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9">
        <v>8205010</v>
      </c>
      <c r="E8342" s="12" t="s">
        <v>5040</v>
      </c>
      <c r="F8342" s="12">
        <v>3275</v>
      </c>
      <c r="G8342" s="14" t="s">
        <v>5041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9">
        <v>8205010</v>
      </c>
      <c r="E8343" s="12" t="s">
        <v>5034</v>
      </c>
      <c r="F8343" s="12">
        <v>3025</v>
      </c>
      <c r="G8343" s="14" t="s">
        <v>5035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9">
        <v>8205010</v>
      </c>
      <c r="E8344" s="12" t="s">
        <v>5036</v>
      </c>
      <c r="F8344" s="12">
        <v>3638</v>
      </c>
      <c r="G8344" s="14" t="s">
        <v>5037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9">
        <v>8205010</v>
      </c>
      <c r="E8345" s="12" t="s">
        <v>5038</v>
      </c>
      <c r="F8345" s="12">
        <v>3025</v>
      </c>
      <c r="G8345" s="14" t="s">
        <v>5039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9">
        <v>8205010</v>
      </c>
      <c r="E8346" s="12" t="s">
        <v>5040</v>
      </c>
      <c r="F8346" s="12">
        <v>3275</v>
      </c>
      <c r="G8346" s="14" t="s">
        <v>5041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9">
        <v>8205010</v>
      </c>
      <c r="E8347" s="12" t="s">
        <v>5034</v>
      </c>
      <c r="F8347" s="12">
        <v>3025</v>
      </c>
      <c r="G8347" s="14" t="s">
        <v>5035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9">
        <v>8205010</v>
      </c>
      <c r="E8348" s="12" t="s">
        <v>5036</v>
      </c>
      <c r="F8348" s="12">
        <v>3638</v>
      </c>
      <c r="G8348" s="14" t="s">
        <v>5037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9">
        <v>8205010</v>
      </c>
      <c r="E8349" s="12" t="s">
        <v>5038</v>
      </c>
      <c r="F8349" s="12">
        <v>3025</v>
      </c>
      <c r="G8349" s="14" t="s">
        <v>5039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9">
        <v>8205010</v>
      </c>
      <c r="E8350" s="12" t="s">
        <v>5040</v>
      </c>
      <c r="F8350" s="12">
        <v>3275</v>
      </c>
      <c r="G8350" s="14" t="s">
        <v>5041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9">
        <v>8205010</v>
      </c>
      <c r="E8351" s="12" t="s">
        <v>5034</v>
      </c>
      <c r="F8351" s="12">
        <v>3025</v>
      </c>
      <c r="G8351" s="14" t="s">
        <v>5035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9">
        <v>8205010</v>
      </c>
      <c r="E8352" s="12" t="s">
        <v>5036</v>
      </c>
      <c r="F8352" s="12">
        <v>3638</v>
      </c>
      <c r="G8352" s="14" t="s">
        <v>5037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9">
        <v>8205010</v>
      </c>
      <c r="E8353" s="12" t="s">
        <v>5038</v>
      </c>
      <c r="F8353" s="12">
        <v>3025</v>
      </c>
      <c r="G8353" s="14" t="s">
        <v>5039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9">
        <v>8205010</v>
      </c>
      <c r="E8354" s="12" t="s">
        <v>5040</v>
      </c>
      <c r="F8354" s="12">
        <v>3275</v>
      </c>
      <c r="G8354" s="14" t="s">
        <v>5041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9">
        <v>8205010</v>
      </c>
      <c r="E8355" s="12" t="s">
        <v>5034</v>
      </c>
      <c r="F8355" s="12">
        <v>3025</v>
      </c>
      <c r="G8355" s="14" t="s">
        <v>5035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9">
        <v>8205010</v>
      </c>
      <c r="E8356" s="12" t="s">
        <v>5036</v>
      </c>
      <c r="F8356" s="12">
        <v>3638</v>
      </c>
      <c r="G8356" s="14" t="s">
        <v>5037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9">
        <v>8205010</v>
      </c>
      <c r="E8357" s="12" t="s">
        <v>5038</v>
      </c>
      <c r="F8357" s="12">
        <v>3025</v>
      </c>
      <c r="G8357" s="14" t="s">
        <v>5039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9">
        <v>8205010</v>
      </c>
      <c r="E8358" s="12" t="s">
        <v>5040</v>
      </c>
      <c r="F8358" s="12">
        <v>3275</v>
      </c>
      <c r="G8358" s="14" t="s">
        <v>5041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9">
        <v>8205010</v>
      </c>
      <c r="E8359" s="12" t="s">
        <v>5034</v>
      </c>
      <c r="F8359" s="12">
        <v>3025</v>
      </c>
      <c r="G8359" s="14" t="s">
        <v>5035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9">
        <v>8205010</v>
      </c>
      <c r="E8360" s="12" t="s">
        <v>5036</v>
      </c>
      <c r="F8360" s="12">
        <v>3638</v>
      </c>
      <c r="G8360" s="14" t="s">
        <v>5037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9">
        <v>8205010</v>
      </c>
      <c r="E8361" s="12" t="s">
        <v>5038</v>
      </c>
      <c r="F8361" s="12">
        <v>3025</v>
      </c>
      <c r="G8361" s="14" t="s">
        <v>5039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9">
        <v>8205010</v>
      </c>
      <c r="E8362" s="12" t="s">
        <v>5040</v>
      </c>
      <c r="F8362" s="12">
        <v>3275</v>
      </c>
      <c r="G8362" s="14" t="s">
        <v>5041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9">
        <v>8205016</v>
      </c>
      <c r="E8363" s="12" t="s">
        <v>5049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9">
        <v>8205016</v>
      </c>
      <c r="E8364" s="12" t="s">
        <v>5049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9">
        <v>8205016</v>
      </c>
      <c r="E8365" s="12" t="s">
        <v>5049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9">
        <v>8205016</v>
      </c>
      <c r="E8366" s="12" t="s">
        <v>5049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9">
        <v>8205016</v>
      </c>
      <c r="E8367" s="12" t="s">
        <v>5049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9">
        <v>8205016</v>
      </c>
      <c r="E8368" s="12" t="s">
        <v>5049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9">
        <v>8205016</v>
      </c>
      <c r="E8369" s="12" t="s">
        <v>5049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9">
        <v>8205016</v>
      </c>
      <c r="E8370" s="12" t="s">
        <v>5049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9">
        <v>8205016</v>
      </c>
      <c r="E8371" s="12" t="s">
        <v>5049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9">
        <v>8205020</v>
      </c>
      <c r="E8372" s="12" t="s">
        <v>5034</v>
      </c>
      <c r="F8372" s="12">
        <v>3025</v>
      </c>
      <c r="G8372" s="14" t="s">
        <v>5035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9">
        <v>8205020</v>
      </c>
      <c r="E8373" s="12" t="s">
        <v>5036</v>
      </c>
      <c r="F8373" s="12">
        <v>3638</v>
      </c>
      <c r="G8373" s="14" t="s">
        <v>5037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9">
        <v>8205020</v>
      </c>
      <c r="E8374" s="12" t="s">
        <v>5038</v>
      </c>
      <c r="F8374" s="12">
        <v>3025</v>
      </c>
      <c r="G8374" s="14" t="s">
        <v>5039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9">
        <v>8205020</v>
      </c>
      <c r="E8375" s="12" t="s">
        <v>5040</v>
      </c>
      <c r="F8375" s="12">
        <v>3275</v>
      </c>
      <c r="G8375" s="14" t="s">
        <v>5041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9">
        <v>8205020</v>
      </c>
      <c r="E8376" s="12" t="s">
        <v>5034</v>
      </c>
      <c r="F8376" s="12">
        <v>3025</v>
      </c>
      <c r="G8376" s="14" t="s">
        <v>5035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9">
        <v>8205020</v>
      </c>
      <c r="E8377" s="12" t="s">
        <v>5036</v>
      </c>
      <c r="F8377" s="12">
        <v>3638</v>
      </c>
      <c r="G8377" s="14" t="s">
        <v>5037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9">
        <v>8205020</v>
      </c>
      <c r="E8378" s="12" t="s">
        <v>5038</v>
      </c>
      <c r="F8378" s="12">
        <v>3025</v>
      </c>
      <c r="G8378" s="14" t="s">
        <v>5039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9">
        <v>8205020</v>
      </c>
      <c r="E8379" s="12" t="s">
        <v>5040</v>
      </c>
      <c r="F8379" s="12">
        <v>3275</v>
      </c>
      <c r="G8379" s="14" t="s">
        <v>5041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9">
        <v>8205020</v>
      </c>
      <c r="E8380" s="12" t="s">
        <v>5034</v>
      </c>
      <c r="F8380" s="12">
        <v>3025</v>
      </c>
      <c r="G8380" s="14" t="s">
        <v>5035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9">
        <v>8205020</v>
      </c>
      <c r="E8381" s="12" t="s">
        <v>5036</v>
      </c>
      <c r="F8381" s="12">
        <v>3638</v>
      </c>
      <c r="G8381" s="14" t="s">
        <v>5037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9">
        <v>8205020</v>
      </c>
      <c r="E8382" s="12" t="s">
        <v>5038</v>
      </c>
      <c r="F8382" s="12">
        <v>3025</v>
      </c>
      <c r="G8382" s="14" t="s">
        <v>5039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9">
        <v>8205020</v>
      </c>
      <c r="E8383" s="12" t="s">
        <v>5040</v>
      </c>
      <c r="F8383" s="12">
        <v>3275</v>
      </c>
      <c r="G8383" s="14" t="s">
        <v>5041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9">
        <v>8205020</v>
      </c>
      <c r="E8384" s="12" t="s">
        <v>5034</v>
      </c>
      <c r="F8384" s="12">
        <v>3025</v>
      </c>
      <c r="G8384" s="14" t="s">
        <v>5035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9">
        <v>8205020</v>
      </c>
      <c r="E8385" s="12" t="s">
        <v>5036</v>
      </c>
      <c r="F8385" s="12">
        <v>3638</v>
      </c>
      <c r="G8385" s="14" t="s">
        <v>5037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9">
        <v>8205020</v>
      </c>
      <c r="E8386" s="12" t="s">
        <v>5038</v>
      </c>
      <c r="F8386" s="12">
        <v>3025</v>
      </c>
      <c r="G8386" s="14" t="s">
        <v>5039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9">
        <v>8205020</v>
      </c>
      <c r="E8387" s="12" t="s">
        <v>5040</v>
      </c>
      <c r="F8387" s="12">
        <v>3275</v>
      </c>
      <c r="G8387" s="14" t="s">
        <v>5041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9">
        <v>8205020</v>
      </c>
      <c r="E8388" s="12" t="s">
        <v>5034</v>
      </c>
      <c r="F8388" s="12">
        <v>3025</v>
      </c>
      <c r="G8388" s="14" t="s">
        <v>5035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9">
        <v>8205020</v>
      </c>
      <c r="E8389" s="12" t="s">
        <v>5036</v>
      </c>
      <c r="F8389" s="12">
        <v>3638</v>
      </c>
      <c r="G8389" s="14" t="s">
        <v>5037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9">
        <v>8205020</v>
      </c>
      <c r="E8390" s="12" t="s">
        <v>5038</v>
      </c>
      <c r="F8390" s="12">
        <v>3025</v>
      </c>
      <c r="G8390" s="14" t="s">
        <v>5039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9">
        <v>8205020</v>
      </c>
      <c r="E8391" s="12" t="s">
        <v>5040</v>
      </c>
      <c r="F8391" s="12">
        <v>3275</v>
      </c>
      <c r="G8391" s="14" t="s">
        <v>5041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9">
        <v>8205020</v>
      </c>
      <c r="E8392" s="12" t="s">
        <v>5034</v>
      </c>
      <c r="F8392" s="12">
        <v>3025</v>
      </c>
      <c r="G8392" s="14" t="s">
        <v>5035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9">
        <v>8205020</v>
      </c>
      <c r="E8393" s="12" t="s">
        <v>5036</v>
      </c>
      <c r="F8393" s="12">
        <v>3638</v>
      </c>
      <c r="G8393" s="14" t="s">
        <v>5037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9">
        <v>8205020</v>
      </c>
      <c r="E8394" s="12" t="s">
        <v>5038</v>
      </c>
      <c r="F8394" s="12">
        <v>3025</v>
      </c>
      <c r="G8394" s="14" t="s">
        <v>5039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9">
        <v>8205020</v>
      </c>
      <c r="E8395" s="12" t="s">
        <v>5040</v>
      </c>
      <c r="F8395" s="12">
        <v>3275</v>
      </c>
      <c r="G8395" s="14" t="s">
        <v>5041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9">
        <v>8205020</v>
      </c>
      <c r="E8396" s="12" t="s">
        <v>5034</v>
      </c>
      <c r="F8396" s="12">
        <v>3025</v>
      </c>
      <c r="G8396" s="14" t="s">
        <v>5035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9">
        <v>8205020</v>
      </c>
      <c r="E8397" s="12" t="s">
        <v>5036</v>
      </c>
      <c r="F8397" s="12">
        <v>3638</v>
      </c>
      <c r="G8397" s="14" t="s">
        <v>5037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9">
        <v>8205020</v>
      </c>
      <c r="E8398" s="12" t="s">
        <v>5038</v>
      </c>
      <c r="F8398" s="12">
        <v>3025</v>
      </c>
      <c r="G8398" s="14" t="s">
        <v>5039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9">
        <v>8205020</v>
      </c>
      <c r="E8399" s="12" t="s">
        <v>5040</v>
      </c>
      <c r="F8399" s="12">
        <v>3275</v>
      </c>
      <c r="G8399" s="14" t="s">
        <v>5041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9">
        <v>8205020</v>
      </c>
      <c r="E8400" s="12" t="s">
        <v>5034</v>
      </c>
      <c r="F8400" s="12">
        <v>3025</v>
      </c>
      <c r="G8400" s="14" t="s">
        <v>5035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9">
        <v>8205020</v>
      </c>
      <c r="E8401" s="12" t="s">
        <v>5036</v>
      </c>
      <c r="F8401" s="12">
        <v>3638</v>
      </c>
      <c r="G8401" s="14" t="s">
        <v>5037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9">
        <v>8205020</v>
      </c>
      <c r="E8402" s="12" t="s">
        <v>5038</v>
      </c>
      <c r="F8402" s="12">
        <v>3025</v>
      </c>
      <c r="G8402" s="14" t="s">
        <v>5039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9">
        <v>8205020</v>
      </c>
      <c r="E8403" s="12" t="s">
        <v>5040</v>
      </c>
      <c r="F8403" s="12">
        <v>3275</v>
      </c>
      <c r="G8403" s="14" t="s">
        <v>5041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9">
        <v>8205020</v>
      </c>
      <c r="E8404" s="12" t="s">
        <v>5034</v>
      </c>
      <c r="F8404" s="12">
        <v>3025</v>
      </c>
      <c r="G8404" s="14" t="s">
        <v>5035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9">
        <v>8205020</v>
      </c>
      <c r="E8405" s="12" t="s">
        <v>5036</v>
      </c>
      <c r="F8405" s="12">
        <v>3638</v>
      </c>
      <c r="G8405" s="14" t="s">
        <v>5037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9">
        <v>8205020</v>
      </c>
      <c r="E8406" s="12" t="s">
        <v>5038</v>
      </c>
      <c r="F8406" s="12">
        <v>3025</v>
      </c>
      <c r="G8406" s="14" t="s">
        <v>5039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9">
        <v>8205020</v>
      </c>
      <c r="E8407" s="12" t="s">
        <v>5040</v>
      </c>
      <c r="F8407" s="12">
        <v>3275</v>
      </c>
      <c r="G8407" s="14" t="s">
        <v>5041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9">
        <v>8205040</v>
      </c>
      <c r="E8408" s="12" t="s">
        <v>3998</v>
      </c>
      <c r="F8408" s="12">
        <v>2465</v>
      </c>
      <c r="G8408" s="14" t="s">
        <v>5042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9">
        <v>8205040</v>
      </c>
      <c r="E8409" s="12" t="s">
        <v>5043</v>
      </c>
      <c r="F8409" s="12">
        <v>2465</v>
      </c>
      <c r="G8409" s="14" t="s">
        <v>5044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9">
        <v>8205040</v>
      </c>
      <c r="E8410" s="12" t="s">
        <v>5045</v>
      </c>
      <c r="F8410" s="12">
        <v>2465</v>
      </c>
      <c r="G8410" s="14" t="s">
        <v>5046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9">
        <v>8205040</v>
      </c>
      <c r="E8411" s="12" t="s">
        <v>5047</v>
      </c>
      <c r="F8411" s="12">
        <v>2465</v>
      </c>
      <c r="G8411" s="14" t="s">
        <v>5048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9">
        <v>8205040</v>
      </c>
      <c r="E8412" s="12" t="s">
        <v>3998</v>
      </c>
      <c r="F8412" s="12">
        <v>2465</v>
      </c>
      <c r="G8412" s="14" t="s">
        <v>5042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9">
        <v>8205040</v>
      </c>
      <c r="E8413" s="12" t="s">
        <v>5043</v>
      </c>
      <c r="F8413" s="12">
        <v>2465</v>
      </c>
      <c r="G8413" s="14" t="s">
        <v>5044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9">
        <v>8205040</v>
      </c>
      <c r="E8414" s="12" t="s">
        <v>5045</v>
      </c>
      <c r="F8414" s="12">
        <v>2465</v>
      </c>
      <c r="G8414" s="14" t="s">
        <v>5046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9">
        <v>8205040</v>
      </c>
      <c r="E8415" s="12" t="s">
        <v>5047</v>
      </c>
      <c r="F8415" s="12">
        <v>2465</v>
      </c>
      <c r="G8415" s="14" t="s">
        <v>5048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9">
        <v>8205040</v>
      </c>
      <c r="E8416" s="12" t="s">
        <v>3998</v>
      </c>
      <c r="F8416" s="12">
        <v>2465</v>
      </c>
      <c r="G8416" s="14" t="s">
        <v>5042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9">
        <v>8205040</v>
      </c>
      <c r="E8417" s="12" t="s">
        <v>5043</v>
      </c>
      <c r="F8417" s="12">
        <v>2465</v>
      </c>
      <c r="G8417" s="14" t="s">
        <v>5044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9">
        <v>8205040</v>
      </c>
      <c r="E8418" s="12" t="s">
        <v>5045</v>
      </c>
      <c r="F8418" s="12">
        <v>2465</v>
      </c>
      <c r="G8418" s="14" t="s">
        <v>5046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9">
        <v>8205040</v>
      </c>
      <c r="E8419" s="12" t="s">
        <v>5047</v>
      </c>
      <c r="F8419" s="12">
        <v>2465</v>
      </c>
      <c r="G8419" s="14" t="s">
        <v>5048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9">
        <v>8205040</v>
      </c>
      <c r="E8420" s="12" t="s">
        <v>3998</v>
      </c>
      <c r="F8420" s="12">
        <v>2465</v>
      </c>
      <c r="G8420" s="14" t="s">
        <v>5042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9">
        <v>8205040</v>
      </c>
      <c r="E8421" s="12" t="s">
        <v>5043</v>
      </c>
      <c r="F8421" s="12">
        <v>2465</v>
      </c>
      <c r="G8421" s="14" t="s">
        <v>5044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9">
        <v>8205040</v>
      </c>
      <c r="E8422" s="12" t="s">
        <v>5045</v>
      </c>
      <c r="F8422" s="12">
        <v>2465</v>
      </c>
      <c r="G8422" s="14" t="s">
        <v>5046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9">
        <v>8205040</v>
      </c>
      <c r="E8423" s="12" t="s">
        <v>5047</v>
      </c>
      <c r="F8423" s="12">
        <v>2465</v>
      </c>
      <c r="G8423" s="14" t="s">
        <v>5048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9">
        <v>8205040</v>
      </c>
      <c r="E8424" s="12" t="s">
        <v>3998</v>
      </c>
      <c r="F8424" s="12">
        <v>2465</v>
      </c>
      <c r="G8424" s="14" t="s">
        <v>5042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9">
        <v>8205040</v>
      </c>
      <c r="E8425" s="12" t="s">
        <v>5043</v>
      </c>
      <c r="F8425" s="12">
        <v>2465</v>
      </c>
      <c r="G8425" s="14" t="s">
        <v>5044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9">
        <v>8205040</v>
      </c>
      <c r="E8426" s="12" t="s">
        <v>5045</v>
      </c>
      <c r="F8426" s="12">
        <v>2465</v>
      </c>
      <c r="G8426" s="14" t="s">
        <v>5046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9">
        <v>8205040</v>
      </c>
      <c r="E8427" s="12" t="s">
        <v>5047</v>
      </c>
      <c r="F8427" s="12">
        <v>2465</v>
      </c>
      <c r="G8427" s="14" t="s">
        <v>5048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9">
        <v>8205040</v>
      </c>
      <c r="E8428" s="12" t="s">
        <v>3998</v>
      </c>
      <c r="F8428" s="12">
        <v>2465</v>
      </c>
      <c r="G8428" s="14" t="s">
        <v>5042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9">
        <v>8205040</v>
      </c>
      <c r="E8429" s="12" t="s">
        <v>5043</v>
      </c>
      <c r="F8429" s="12">
        <v>2465</v>
      </c>
      <c r="G8429" s="14" t="s">
        <v>5044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9">
        <v>8205040</v>
      </c>
      <c r="E8430" s="12" t="s">
        <v>5045</v>
      </c>
      <c r="F8430" s="12">
        <v>2465</v>
      </c>
      <c r="G8430" s="14" t="s">
        <v>5046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9">
        <v>8205040</v>
      </c>
      <c r="E8431" s="12" t="s">
        <v>5047</v>
      </c>
      <c r="F8431" s="12">
        <v>2465</v>
      </c>
      <c r="G8431" s="14" t="s">
        <v>5048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9">
        <v>8205040</v>
      </c>
      <c r="E8432" s="12" t="s">
        <v>3998</v>
      </c>
      <c r="F8432" s="12">
        <v>2465</v>
      </c>
      <c r="G8432" s="14" t="s">
        <v>5042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9">
        <v>8205040</v>
      </c>
      <c r="E8433" s="12" t="s">
        <v>5043</v>
      </c>
      <c r="F8433" s="12">
        <v>2465</v>
      </c>
      <c r="G8433" s="14" t="s">
        <v>5044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9">
        <v>8205040</v>
      </c>
      <c r="E8434" s="12" t="s">
        <v>5045</v>
      </c>
      <c r="F8434" s="12">
        <v>2465</v>
      </c>
      <c r="G8434" s="14" t="s">
        <v>5046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9">
        <v>8205040</v>
      </c>
      <c r="E8435" s="12" t="s">
        <v>5047</v>
      </c>
      <c r="F8435" s="12">
        <v>2465</v>
      </c>
      <c r="G8435" s="14" t="s">
        <v>5048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9">
        <v>8205041</v>
      </c>
      <c r="E8436" s="12" t="s">
        <v>5009</v>
      </c>
      <c r="F8436" s="12">
        <v>5352</v>
      </c>
      <c r="G8436" s="14" t="s">
        <v>5010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9">
        <v>8205041</v>
      </c>
      <c r="E8437" s="12" t="s">
        <v>5011</v>
      </c>
      <c r="F8437" s="12">
        <v>6541</v>
      </c>
      <c r="G8437" s="14" t="s">
        <v>5012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9">
        <v>8205041</v>
      </c>
      <c r="E8438" s="12" t="s">
        <v>5009</v>
      </c>
      <c r="F8438" s="12">
        <v>5352</v>
      </c>
      <c r="G8438" s="14" t="s">
        <v>5010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9">
        <v>8205041</v>
      </c>
      <c r="E8439" s="12" t="s">
        <v>5011</v>
      </c>
      <c r="F8439" s="12">
        <v>6541</v>
      </c>
      <c r="G8439" s="14" t="s">
        <v>5012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9">
        <v>8205041</v>
      </c>
      <c r="E8440" s="12" t="s">
        <v>5009</v>
      </c>
      <c r="F8440" s="12">
        <v>5352</v>
      </c>
      <c r="G8440" s="14" t="s">
        <v>5010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9">
        <v>8205041</v>
      </c>
      <c r="E8441" s="12" t="s">
        <v>5011</v>
      </c>
      <c r="F8441" s="12">
        <v>6541</v>
      </c>
      <c r="G8441" s="14" t="s">
        <v>5012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9">
        <v>8205041</v>
      </c>
      <c r="E8442" s="12" t="s">
        <v>5009</v>
      </c>
      <c r="F8442" s="12">
        <v>5352</v>
      </c>
      <c r="G8442" s="14" t="s">
        <v>5010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9">
        <v>8205041</v>
      </c>
      <c r="E8443" s="12" t="s">
        <v>5011</v>
      </c>
      <c r="F8443" s="12">
        <v>6541</v>
      </c>
      <c r="G8443" s="14" t="s">
        <v>5012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9">
        <v>8205041</v>
      </c>
      <c r="E8444" s="12" t="s">
        <v>5009</v>
      </c>
      <c r="F8444" s="12">
        <v>5352</v>
      </c>
      <c r="G8444" s="14" t="s">
        <v>5010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9">
        <v>8205041</v>
      </c>
      <c r="E8445" s="12" t="s">
        <v>5011</v>
      </c>
      <c r="F8445" s="12">
        <v>6541</v>
      </c>
      <c r="G8445" s="14" t="s">
        <v>5012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9">
        <v>8205041</v>
      </c>
      <c r="E8446" s="12" t="s">
        <v>5009</v>
      </c>
      <c r="F8446" s="12">
        <v>5352</v>
      </c>
      <c r="G8446" s="14" t="s">
        <v>5010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9">
        <v>8205041</v>
      </c>
      <c r="E8447" s="12" t="s">
        <v>5011</v>
      </c>
      <c r="F8447" s="12">
        <v>6541</v>
      </c>
      <c r="G8447" s="14" t="s">
        <v>5012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9">
        <v>8205041</v>
      </c>
      <c r="E8448" s="12" t="s">
        <v>5009</v>
      </c>
      <c r="F8448" s="12">
        <v>5352</v>
      </c>
      <c r="G8448" s="14" t="s">
        <v>5010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9">
        <v>8205041</v>
      </c>
      <c r="E8449" s="12" t="s">
        <v>5011</v>
      </c>
      <c r="F8449" s="12">
        <v>6541</v>
      </c>
      <c r="G8449" s="14" t="s">
        <v>5012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9">
        <v>8205041</v>
      </c>
      <c r="E8450" s="12" t="s">
        <v>5009</v>
      </c>
      <c r="F8450" s="12">
        <v>5352</v>
      </c>
      <c r="G8450" s="14" t="s">
        <v>5010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9">
        <v>8205041</v>
      </c>
      <c r="E8451" s="12" t="s">
        <v>5011</v>
      </c>
      <c r="F8451" s="12">
        <v>6541</v>
      </c>
      <c r="G8451" s="14" t="s">
        <v>5012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9">
        <v>8205041</v>
      </c>
      <c r="E8452" s="12" t="s">
        <v>5009</v>
      </c>
      <c r="F8452" s="12">
        <v>5352</v>
      </c>
      <c r="G8452" s="14" t="s">
        <v>5010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9">
        <v>8205041</v>
      </c>
      <c r="E8453" s="12" t="s">
        <v>5011</v>
      </c>
      <c r="F8453" s="12">
        <v>6541</v>
      </c>
      <c r="G8453" s="14" t="s">
        <v>5012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9">
        <v>8205041</v>
      </c>
      <c r="E8454" s="12" t="s">
        <v>5009</v>
      </c>
      <c r="F8454" s="12">
        <v>5352</v>
      </c>
      <c r="G8454" s="14" t="s">
        <v>5010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9">
        <v>8205041</v>
      </c>
      <c r="E8455" s="12" t="s">
        <v>5011</v>
      </c>
      <c r="F8455" s="12">
        <v>6541</v>
      </c>
      <c r="G8455" s="14" t="s">
        <v>5012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9">
        <v>8205050</v>
      </c>
      <c r="E8456" s="12" t="s">
        <v>5020</v>
      </c>
      <c r="F8456" s="12">
        <v>7136</v>
      </c>
      <c r="G8456" s="14" t="s">
        <v>5021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9">
        <v>8205050</v>
      </c>
      <c r="E8457" s="12" t="s">
        <v>5022</v>
      </c>
      <c r="F8457" s="12">
        <v>7136</v>
      </c>
      <c r="G8457" s="14" t="s">
        <v>5023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9">
        <v>8205050</v>
      </c>
      <c r="E8458" s="12" t="s">
        <v>5020</v>
      </c>
      <c r="F8458" s="12">
        <v>7136</v>
      </c>
      <c r="G8458" s="14" t="s">
        <v>5021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9">
        <v>8205050</v>
      </c>
      <c r="E8459" s="12" t="s">
        <v>5022</v>
      </c>
      <c r="F8459" s="12">
        <v>7136</v>
      </c>
      <c r="G8459" s="14" t="s">
        <v>5023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9">
        <v>8205050</v>
      </c>
      <c r="E8460" s="12" t="s">
        <v>5020</v>
      </c>
      <c r="F8460" s="12">
        <v>7136</v>
      </c>
      <c r="G8460" s="14" t="s">
        <v>5021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9">
        <v>8205050</v>
      </c>
      <c r="E8461" s="12" t="s">
        <v>5022</v>
      </c>
      <c r="F8461" s="12">
        <v>7136</v>
      </c>
      <c r="G8461" s="14" t="s">
        <v>5023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9">
        <v>8205050</v>
      </c>
      <c r="E8462" s="12" t="s">
        <v>5020</v>
      </c>
      <c r="F8462" s="12">
        <v>7136</v>
      </c>
      <c r="G8462" s="14" t="s">
        <v>5021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9">
        <v>8205050</v>
      </c>
      <c r="E8463" s="12" t="s">
        <v>5022</v>
      </c>
      <c r="F8463" s="12">
        <v>7136</v>
      </c>
      <c r="G8463" s="14" t="s">
        <v>5023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9">
        <v>8205050</v>
      </c>
      <c r="E8464" s="12" t="s">
        <v>5020</v>
      </c>
      <c r="F8464" s="12">
        <v>7136</v>
      </c>
      <c r="G8464" s="14" t="s">
        <v>5021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9">
        <v>8205050</v>
      </c>
      <c r="E8465" s="12" t="s">
        <v>5022</v>
      </c>
      <c r="F8465" s="12">
        <v>7136</v>
      </c>
      <c r="G8465" s="14" t="s">
        <v>5023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9">
        <v>8205050</v>
      </c>
      <c r="E8466" s="12" t="s">
        <v>5020</v>
      </c>
      <c r="F8466" s="12">
        <v>7136</v>
      </c>
      <c r="G8466" s="14" t="s">
        <v>5021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9">
        <v>8205050</v>
      </c>
      <c r="E8467" s="12" t="s">
        <v>5022</v>
      </c>
      <c r="F8467" s="12">
        <v>7136</v>
      </c>
      <c r="G8467" s="14" t="s">
        <v>5023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9">
        <v>8205050</v>
      </c>
      <c r="E8468" s="12" t="s">
        <v>5020</v>
      </c>
      <c r="F8468" s="12">
        <v>7136</v>
      </c>
      <c r="G8468" s="14" t="s">
        <v>5021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9">
        <v>8205050</v>
      </c>
      <c r="E8469" s="12" t="s">
        <v>5022</v>
      </c>
      <c r="F8469" s="12">
        <v>7136</v>
      </c>
      <c r="G8469" s="14" t="s">
        <v>5023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9">
        <v>8205050</v>
      </c>
      <c r="E8470" s="12" t="s">
        <v>5020</v>
      </c>
      <c r="F8470" s="12">
        <v>7136</v>
      </c>
      <c r="G8470" s="14" t="s">
        <v>5021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9">
        <v>8205050</v>
      </c>
      <c r="E8471" s="12" t="s">
        <v>5022</v>
      </c>
      <c r="F8471" s="12">
        <v>7136</v>
      </c>
      <c r="G8471" s="14" t="s">
        <v>5023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9">
        <v>8205050</v>
      </c>
      <c r="E8472" s="12" t="s">
        <v>5020</v>
      </c>
      <c r="F8472" s="12">
        <v>7136</v>
      </c>
      <c r="G8472" s="14" t="s">
        <v>5021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9">
        <v>8205050</v>
      </c>
      <c r="E8473" s="12" t="s">
        <v>5022</v>
      </c>
      <c r="F8473" s="12">
        <v>7136</v>
      </c>
      <c r="G8473" s="14" t="s">
        <v>5023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9">
        <v>8205050</v>
      </c>
      <c r="E8474" s="12" t="s">
        <v>5020</v>
      </c>
      <c r="F8474" s="12">
        <v>7136</v>
      </c>
      <c r="G8474" s="14" t="s">
        <v>5021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9">
        <v>8205050</v>
      </c>
      <c r="E8475" s="12" t="s">
        <v>5022</v>
      </c>
      <c r="F8475" s="12">
        <v>7136</v>
      </c>
      <c r="G8475" s="14" t="s">
        <v>5023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9">
        <v>8205050</v>
      </c>
      <c r="E8476" s="12" t="s">
        <v>5020</v>
      </c>
      <c r="F8476" s="12">
        <v>7136</v>
      </c>
      <c r="G8476" s="14" t="s">
        <v>5021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9">
        <v>8205050</v>
      </c>
      <c r="E8477" s="12" t="s">
        <v>5022</v>
      </c>
      <c r="F8477" s="12">
        <v>7136</v>
      </c>
      <c r="G8477" s="14" t="s">
        <v>5023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9">
        <v>8205050</v>
      </c>
      <c r="E8478" s="12" t="s">
        <v>5020</v>
      </c>
      <c r="F8478" s="12">
        <v>7136</v>
      </c>
      <c r="G8478" s="14" t="s">
        <v>5021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9">
        <v>8205050</v>
      </c>
      <c r="E8479" s="12" t="s">
        <v>5022</v>
      </c>
      <c r="F8479" s="12">
        <v>7136</v>
      </c>
      <c r="G8479" s="14" t="s">
        <v>5023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9">
        <v>8205115</v>
      </c>
      <c r="E8480" s="12" t="s">
        <v>4997</v>
      </c>
      <c r="F8480" s="12">
        <v>6541</v>
      </c>
      <c r="G8480" s="14" t="s">
        <v>4998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9">
        <v>8205115</v>
      </c>
      <c r="E8481" s="12" t="s">
        <v>4999</v>
      </c>
      <c r="F8481" s="12">
        <v>5352</v>
      </c>
      <c r="G8481" s="14" t="s">
        <v>5000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9">
        <v>8205115</v>
      </c>
      <c r="E8482" s="12" t="s">
        <v>5013</v>
      </c>
      <c r="F8482" s="12">
        <v>4848</v>
      </c>
      <c r="G8482" s="14" t="s">
        <v>5014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9">
        <v>8205115</v>
      </c>
      <c r="E8483" s="12" t="s">
        <v>5015</v>
      </c>
      <c r="F8483" s="12">
        <v>5926</v>
      </c>
      <c r="G8483" s="14" t="s">
        <v>5016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9">
        <v>8205115</v>
      </c>
      <c r="E8484" s="12" t="s">
        <v>4997</v>
      </c>
      <c r="F8484" s="12">
        <v>6541</v>
      </c>
      <c r="G8484" s="14" t="s">
        <v>4998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9">
        <v>8205115</v>
      </c>
      <c r="E8485" s="12" t="s">
        <v>4999</v>
      </c>
      <c r="F8485" s="12">
        <v>5352</v>
      </c>
      <c r="G8485" s="14" t="s">
        <v>5000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9">
        <v>8205115</v>
      </c>
      <c r="E8486" s="12" t="s">
        <v>5013</v>
      </c>
      <c r="F8486" s="12">
        <v>4848</v>
      </c>
      <c r="G8486" s="14" t="s">
        <v>5014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9">
        <v>8205115</v>
      </c>
      <c r="E8487" s="12" t="s">
        <v>5015</v>
      </c>
      <c r="F8487" s="12">
        <v>5926</v>
      </c>
      <c r="G8487" s="14" t="s">
        <v>5016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9">
        <v>8205115</v>
      </c>
      <c r="E8488" s="12" t="s">
        <v>4997</v>
      </c>
      <c r="F8488" s="12">
        <v>6541</v>
      </c>
      <c r="G8488" s="14" t="s">
        <v>4998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9">
        <v>8205115</v>
      </c>
      <c r="E8489" s="12" t="s">
        <v>4999</v>
      </c>
      <c r="F8489" s="12">
        <v>5352</v>
      </c>
      <c r="G8489" s="14" t="s">
        <v>5000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9">
        <v>8205115</v>
      </c>
      <c r="E8490" s="12" t="s">
        <v>5013</v>
      </c>
      <c r="F8490" s="12">
        <v>4848</v>
      </c>
      <c r="G8490" s="14" t="s">
        <v>5014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9">
        <v>8205115</v>
      </c>
      <c r="E8491" s="12" t="s">
        <v>5015</v>
      </c>
      <c r="F8491" s="12">
        <v>5926</v>
      </c>
      <c r="G8491" s="14" t="s">
        <v>5016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9">
        <v>8205115</v>
      </c>
      <c r="E8492" s="12" t="s">
        <v>4997</v>
      </c>
      <c r="F8492" s="12">
        <v>6541</v>
      </c>
      <c r="G8492" s="14" t="s">
        <v>4998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9">
        <v>8205115</v>
      </c>
      <c r="E8493" s="12" t="s">
        <v>4999</v>
      </c>
      <c r="F8493" s="12">
        <v>5352</v>
      </c>
      <c r="G8493" s="14" t="s">
        <v>5000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9">
        <v>8205115</v>
      </c>
      <c r="E8494" s="12" t="s">
        <v>5013</v>
      </c>
      <c r="F8494" s="12">
        <v>4848</v>
      </c>
      <c r="G8494" s="14" t="s">
        <v>5014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9">
        <v>8205115</v>
      </c>
      <c r="E8495" s="12" t="s">
        <v>5015</v>
      </c>
      <c r="F8495" s="12">
        <v>5926</v>
      </c>
      <c r="G8495" s="14" t="s">
        <v>5016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9">
        <v>8205115</v>
      </c>
      <c r="E8496" s="12" t="s">
        <v>4997</v>
      </c>
      <c r="F8496" s="12">
        <v>6541</v>
      </c>
      <c r="G8496" s="14" t="s">
        <v>4998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9">
        <v>8205115</v>
      </c>
      <c r="E8497" s="12" t="s">
        <v>4999</v>
      </c>
      <c r="F8497" s="12">
        <v>5352</v>
      </c>
      <c r="G8497" s="14" t="s">
        <v>5000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9">
        <v>8205115</v>
      </c>
      <c r="E8498" s="12" t="s">
        <v>5013</v>
      </c>
      <c r="F8498" s="12">
        <v>4848</v>
      </c>
      <c r="G8498" s="14" t="s">
        <v>5014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9">
        <v>8205115</v>
      </c>
      <c r="E8499" s="12" t="s">
        <v>5015</v>
      </c>
      <c r="F8499" s="12">
        <v>5926</v>
      </c>
      <c r="G8499" s="14" t="s">
        <v>5016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9">
        <v>8205115</v>
      </c>
      <c r="E8500" s="12" t="s">
        <v>4997</v>
      </c>
      <c r="F8500" s="12">
        <v>6541</v>
      </c>
      <c r="G8500" s="14" t="s">
        <v>4998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9">
        <v>8205115</v>
      </c>
      <c r="E8501" s="12" t="s">
        <v>4999</v>
      </c>
      <c r="F8501" s="12">
        <v>5352</v>
      </c>
      <c r="G8501" s="14" t="s">
        <v>5000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9">
        <v>8205115</v>
      </c>
      <c r="E8502" s="12" t="s">
        <v>5013</v>
      </c>
      <c r="F8502" s="12">
        <v>4848</v>
      </c>
      <c r="G8502" s="14" t="s">
        <v>5014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9">
        <v>8205115</v>
      </c>
      <c r="E8503" s="12" t="s">
        <v>5015</v>
      </c>
      <c r="F8503" s="12">
        <v>5926</v>
      </c>
      <c r="G8503" s="14" t="s">
        <v>5016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9">
        <v>8205115</v>
      </c>
      <c r="E8504" s="12" t="s">
        <v>4997</v>
      </c>
      <c r="F8504" s="12">
        <v>6541</v>
      </c>
      <c r="G8504" s="14" t="s">
        <v>4998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9">
        <v>8205115</v>
      </c>
      <c r="E8505" s="12" t="s">
        <v>4999</v>
      </c>
      <c r="F8505" s="12">
        <v>5352</v>
      </c>
      <c r="G8505" s="14" t="s">
        <v>5000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9">
        <v>8205115</v>
      </c>
      <c r="E8506" s="12" t="s">
        <v>5013</v>
      </c>
      <c r="F8506" s="12">
        <v>4848</v>
      </c>
      <c r="G8506" s="14" t="s">
        <v>5014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9">
        <v>8205115</v>
      </c>
      <c r="E8507" s="12" t="s">
        <v>5015</v>
      </c>
      <c r="F8507" s="12">
        <v>5926</v>
      </c>
      <c r="G8507" s="14" t="s">
        <v>5016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9">
        <v>8205115</v>
      </c>
      <c r="E8508" s="12" t="s">
        <v>4997</v>
      </c>
      <c r="F8508" s="12">
        <v>6541</v>
      </c>
      <c r="G8508" s="14" t="s">
        <v>4998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9">
        <v>8205115</v>
      </c>
      <c r="E8509" s="12" t="s">
        <v>4999</v>
      </c>
      <c r="F8509" s="12">
        <v>5352</v>
      </c>
      <c r="G8509" s="14" t="s">
        <v>5000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9">
        <v>8205115</v>
      </c>
      <c r="E8510" s="12" t="s">
        <v>5013</v>
      </c>
      <c r="F8510" s="12">
        <v>4848</v>
      </c>
      <c r="G8510" s="14" t="s">
        <v>5014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9">
        <v>8205115</v>
      </c>
      <c r="E8511" s="12" t="s">
        <v>5015</v>
      </c>
      <c r="F8511" s="12">
        <v>5926</v>
      </c>
      <c r="G8511" s="14" t="s">
        <v>5016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9">
        <v>8205115</v>
      </c>
      <c r="E8512" s="12" t="s">
        <v>4997</v>
      </c>
      <c r="F8512" s="12">
        <v>6541</v>
      </c>
      <c r="G8512" s="14" t="s">
        <v>4998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9">
        <v>8205115</v>
      </c>
      <c r="E8513" s="12" t="s">
        <v>4999</v>
      </c>
      <c r="F8513" s="12">
        <v>5352</v>
      </c>
      <c r="G8513" s="14" t="s">
        <v>5000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9">
        <v>8205115</v>
      </c>
      <c r="E8514" s="12" t="s">
        <v>5013</v>
      </c>
      <c r="F8514" s="12">
        <v>4848</v>
      </c>
      <c r="G8514" s="14" t="s">
        <v>5014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9">
        <v>8205115</v>
      </c>
      <c r="E8515" s="12" t="s">
        <v>5015</v>
      </c>
      <c r="F8515" s="12">
        <v>5926</v>
      </c>
      <c r="G8515" s="14" t="s">
        <v>5016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9">
        <v>8205115</v>
      </c>
      <c r="E8516" s="12" t="s">
        <v>4997</v>
      </c>
      <c r="F8516" s="12">
        <v>6541</v>
      </c>
      <c r="G8516" s="14" t="s">
        <v>4998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9">
        <v>8205115</v>
      </c>
      <c r="E8517" s="12" t="s">
        <v>4999</v>
      </c>
      <c r="F8517" s="12">
        <v>5352</v>
      </c>
      <c r="G8517" s="14" t="s">
        <v>5000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9">
        <v>8205115</v>
      </c>
      <c r="E8518" s="12" t="s">
        <v>5013</v>
      </c>
      <c r="F8518" s="12">
        <v>4848</v>
      </c>
      <c r="G8518" s="14" t="s">
        <v>5014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9">
        <v>8205115</v>
      </c>
      <c r="E8519" s="12" t="s">
        <v>5015</v>
      </c>
      <c r="F8519" s="12">
        <v>5926</v>
      </c>
      <c r="G8519" s="14" t="s">
        <v>5016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9">
        <v>8205115</v>
      </c>
      <c r="E8520" s="12" t="s">
        <v>4997</v>
      </c>
      <c r="F8520" s="12">
        <v>6541</v>
      </c>
      <c r="G8520" s="14" t="s">
        <v>4998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9">
        <v>8205115</v>
      </c>
      <c r="E8521" s="12" t="s">
        <v>4999</v>
      </c>
      <c r="F8521" s="12">
        <v>5352</v>
      </c>
      <c r="G8521" s="14" t="s">
        <v>5000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9">
        <v>8205115</v>
      </c>
      <c r="E8522" s="12" t="s">
        <v>5013</v>
      </c>
      <c r="F8522" s="12">
        <v>4848</v>
      </c>
      <c r="G8522" s="14" t="s">
        <v>5014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9">
        <v>8205115</v>
      </c>
      <c r="E8523" s="12" t="s">
        <v>5015</v>
      </c>
      <c r="F8523" s="12">
        <v>5926</v>
      </c>
      <c r="G8523" s="14" t="s">
        <v>5016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9">
        <v>8205115</v>
      </c>
      <c r="E8524" s="12" t="s">
        <v>4997</v>
      </c>
      <c r="F8524" s="12">
        <v>6541</v>
      </c>
      <c r="G8524" s="14" t="s">
        <v>4998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9">
        <v>8205115</v>
      </c>
      <c r="E8525" s="12" t="s">
        <v>4999</v>
      </c>
      <c r="F8525" s="12">
        <v>5352</v>
      </c>
      <c r="G8525" s="14" t="s">
        <v>5000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9">
        <v>8205115</v>
      </c>
      <c r="E8526" s="12" t="s">
        <v>5013</v>
      </c>
      <c r="F8526" s="12">
        <v>4848</v>
      </c>
      <c r="G8526" s="14" t="s">
        <v>5014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9">
        <v>8205116</v>
      </c>
      <c r="E8527" s="12" t="s">
        <v>4981</v>
      </c>
      <c r="F8527" s="12">
        <v>5352</v>
      </c>
      <c r="G8527" s="14" t="s">
        <v>4982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9">
        <v>8205116</v>
      </c>
      <c r="E8528" s="12" t="s">
        <v>4983</v>
      </c>
      <c r="F8528" s="12">
        <v>6541</v>
      </c>
      <c r="G8528" s="14" t="s">
        <v>4984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9">
        <v>8205116</v>
      </c>
      <c r="E8529" s="12" t="s">
        <v>4985</v>
      </c>
      <c r="F8529" s="12">
        <v>5352</v>
      </c>
      <c r="G8529" s="14" t="s">
        <v>4986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9">
        <v>8205116</v>
      </c>
      <c r="E8530" s="12" t="s">
        <v>4987</v>
      </c>
      <c r="F8530" s="12">
        <v>6541</v>
      </c>
      <c r="G8530" s="14" t="s">
        <v>4988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9">
        <v>8205116</v>
      </c>
      <c r="E8531" s="12" t="s">
        <v>5005</v>
      </c>
      <c r="F8531" s="12">
        <v>4848</v>
      </c>
      <c r="G8531" s="14" t="s">
        <v>5006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9">
        <v>8205116</v>
      </c>
      <c r="E8532" s="12" t="s">
        <v>5007</v>
      </c>
      <c r="F8532" s="12">
        <v>5926</v>
      </c>
      <c r="G8532" s="14" t="s">
        <v>5008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9">
        <v>8205116</v>
      </c>
      <c r="E8533" s="12" t="s">
        <v>4985</v>
      </c>
      <c r="F8533" s="12">
        <v>5352</v>
      </c>
      <c r="G8533" s="14" t="s">
        <v>4986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9">
        <v>8205116</v>
      </c>
      <c r="E8534" s="12" t="s">
        <v>4987</v>
      </c>
      <c r="F8534" s="12">
        <v>6541</v>
      </c>
      <c r="G8534" s="14" t="s">
        <v>4988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9">
        <v>8205116</v>
      </c>
      <c r="E8535" s="12" t="s">
        <v>4989</v>
      </c>
      <c r="F8535" s="12">
        <v>5352</v>
      </c>
      <c r="G8535" s="14" t="s">
        <v>4990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9">
        <v>8205116</v>
      </c>
      <c r="E8536" s="12" t="s">
        <v>4991</v>
      </c>
      <c r="F8536" s="12">
        <v>6541</v>
      </c>
      <c r="G8536" s="14" t="s">
        <v>4992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9">
        <v>8205116</v>
      </c>
      <c r="E8537" s="12" t="s">
        <v>5005</v>
      </c>
      <c r="F8537" s="12">
        <v>4848</v>
      </c>
      <c r="G8537" s="14" t="s">
        <v>5006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9">
        <v>8205116</v>
      </c>
      <c r="E8538" s="12" t="s">
        <v>5007</v>
      </c>
      <c r="F8538" s="12">
        <v>5926</v>
      </c>
      <c r="G8538" s="14" t="s">
        <v>5008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9">
        <v>8205116</v>
      </c>
      <c r="E8539" s="12" t="s">
        <v>4985</v>
      </c>
      <c r="F8539" s="12">
        <v>5352</v>
      </c>
      <c r="G8539" s="14" t="s">
        <v>4986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9">
        <v>8205116</v>
      </c>
      <c r="E8540" s="12" t="s">
        <v>4987</v>
      </c>
      <c r="F8540" s="12">
        <v>6541</v>
      </c>
      <c r="G8540" s="14" t="s">
        <v>4988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9">
        <v>8205116</v>
      </c>
      <c r="E8541" s="12" t="s">
        <v>4993</v>
      </c>
      <c r="F8541" s="12">
        <v>5352</v>
      </c>
      <c r="G8541" s="14" t="s">
        <v>4994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9">
        <v>8205116</v>
      </c>
      <c r="E8542" s="12" t="s">
        <v>4995</v>
      </c>
      <c r="F8542" s="12">
        <v>6541</v>
      </c>
      <c r="G8542" s="14" t="s">
        <v>4996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9">
        <v>8205116</v>
      </c>
      <c r="E8543" s="12" t="s">
        <v>5005</v>
      </c>
      <c r="F8543" s="12">
        <v>4848</v>
      </c>
      <c r="G8543" s="14" t="s">
        <v>5006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9">
        <v>8205116</v>
      </c>
      <c r="E8544" s="12" t="s">
        <v>5007</v>
      </c>
      <c r="F8544" s="12">
        <v>5926</v>
      </c>
      <c r="G8544" s="14" t="s">
        <v>5008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9">
        <v>8205116</v>
      </c>
      <c r="E8545" s="12" t="s">
        <v>5005</v>
      </c>
      <c r="F8545" s="12">
        <v>4848</v>
      </c>
      <c r="G8545" s="14" t="s">
        <v>5006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9">
        <v>8205116</v>
      </c>
      <c r="E8546" s="12" t="s">
        <v>5007</v>
      </c>
      <c r="F8546" s="12">
        <v>5926</v>
      </c>
      <c r="G8546" s="14" t="s">
        <v>5008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9">
        <v>8205118</v>
      </c>
      <c r="E8547" s="12" t="s">
        <v>5001</v>
      </c>
      <c r="F8547" s="12">
        <v>7500</v>
      </c>
      <c r="G8547" s="14" t="s">
        <v>5002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9">
        <v>8205118</v>
      </c>
      <c r="E8548" s="12" t="s">
        <v>5003</v>
      </c>
      <c r="F8548" s="12">
        <v>7750</v>
      </c>
      <c r="G8548" s="14" t="s">
        <v>5004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9">
        <v>8205118</v>
      </c>
      <c r="E8549" s="12" t="s">
        <v>5001</v>
      </c>
      <c r="F8549" s="12">
        <v>7500</v>
      </c>
      <c r="G8549" s="14" t="s">
        <v>5002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9">
        <v>8205118</v>
      </c>
      <c r="E8550" s="12" t="s">
        <v>5003</v>
      </c>
      <c r="F8550" s="12">
        <v>7750</v>
      </c>
      <c r="G8550" s="14" t="s">
        <v>5004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9">
        <v>8205118</v>
      </c>
      <c r="E8551" s="12" t="s">
        <v>5001</v>
      </c>
      <c r="F8551" s="12">
        <v>7500</v>
      </c>
      <c r="G8551" s="14" t="s">
        <v>5002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9">
        <v>8205118</v>
      </c>
      <c r="E8552" s="12" t="s">
        <v>5003</v>
      </c>
      <c r="F8552" s="12">
        <v>7750</v>
      </c>
      <c r="G8552" s="14" t="s">
        <v>5004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9">
        <v>8205118</v>
      </c>
      <c r="E8553" s="12" t="s">
        <v>5001</v>
      </c>
      <c r="F8553" s="12">
        <v>7500</v>
      </c>
      <c r="G8553" s="14" t="s">
        <v>5002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9">
        <v>8205118</v>
      </c>
      <c r="E8554" s="12" t="s">
        <v>5003</v>
      </c>
      <c r="F8554" s="12">
        <v>7750</v>
      </c>
      <c r="G8554" s="14" t="s">
        <v>5004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9">
        <v>8205118</v>
      </c>
      <c r="E8555" s="12" t="s">
        <v>5001</v>
      </c>
      <c r="F8555" s="12">
        <v>7500</v>
      </c>
      <c r="G8555" s="14" t="s">
        <v>5002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9">
        <v>8205118</v>
      </c>
      <c r="E8556" s="12" t="s">
        <v>5003</v>
      </c>
      <c r="F8556" s="12">
        <v>7750</v>
      </c>
      <c r="G8556" s="14" t="s">
        <v>5004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9">
        <v>8205118</v>
      </c>
      <c r="E8557" s="12" t="s">
        <v>5001</v>
      </c>
      <c r="F8557" s="12">
        <v>7500</v>
      </c>
      <c r="G8557" s="14" t="s">
        <v>5002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9">
        <v>8205118</v>
      </c>
      <c r="E8558" s="12" t="s">
        <v>5003</v>
      </c>
      <c r="F8558" s="12">
        <v>7750</v>
      </c>
      <c r="G8558" s="14" t="s">
        <v>5004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9">
        <v>8205118</v>
      </c>
      <c r="E8559" s="12" t="s">
        <v>5001</v>
      </c>
      <c r="F8559" s="12">
        <v>7500</v>
      </c>
      <c r="G8559" s="14" t="s">
        <v>5002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9">
        <v>8205118</v>
      </c>
      <c r="E8560" s="12" t="s">
        <v>5003</v>
      </c>
      <c r="F8560" s="12">
        <v>7750</v>
      </c>
      <c r="G8560" s="14" t="s">
        <v>5004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9">
        <v>8205118</v>
      </c>
      <c r="E8561" s="12" t="s">
        <v>5001</v>
      </c>
      <c r="F8561" s="12">
        <v>7500</v>
      </c>
      <c r="G8561" s="14" t="s">
        <v>5002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9">
        <v>8205118</v>
      </c>
      <c r="E8562" s="12" t="s">
        <v>5003</v>
      </c>
      <c r="F8562" s="12">
        <v>7750</v>
      </c>
      <c r="G8562" s="14" t="s">
        <v>5004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9">
        <v>8205118</v>
      </c>
      <c r="E8563" s="12" t="s">
        <v>5001</v>
      </c>
      <c r="F8563" s="12">
        <v>7500</v>
      </c>
      <c r="G8563" s="14" t="s">
        <v>5002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9">
        <v>8205118</v>
      </c>
      <c r="E8564" s="12" t="s">
        <v>5003</v>
      </c>
      <c r="F8564" s="12">
        <v>7750</v>
      </c>
      <c r="G8564" s="14" t="s">
        <v>5004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9">
        <v>8205118</v>
      </c>
      <c r="E8565" s="12" t="s">
        <v>5001</v>
      </c>
      <c r="F8565" s="12">
        <v>7500</v>
      </c>
      <c r="G8565" s="14" t="s">
        <v>5002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9">
        <v>8205118</v>
      </c>
      <c r="E8566" s="12" t="s">
        <v>5003</v>
      </c>
      <c r="F8566" s="12">
        <v>7750</v>
      </c>
      <c r="G8566" s="14" t="s">
        <v>5004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9">
        <v>8205118</v>
      </c>
      <c r="E8567" s="12" t="s">
        <v>5001</v>
      </c>
      <c r="F8567" s="12">
        <v>7500</v>
      </c>
      <c r="G8567" s="14" t="s">
        <v>5002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9">
        <v>8205118</v>
      </c>
      <c r="E8568" s="12" t="s">
        <v>5003</v>
      </c>
      <c r="F8568" s="12">
        <v>7750</v>
      </c>
      <c r="G8568" s="14" t="s">
        <v>5004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9">
        <v>8205118</v>
      </c>
      <c r="E8569" s="12" t="s">
        <v>5001</v>
      </c>
      <c r="F8569" s="12">
        <v>7500</v>
      </c>
      <c r="G8569" s="14" t="s">
        <v>5002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9">
        <v>8205118</v>
      </c>
      <c r="E8570" s="12" t="s">
        <v>5003</v>
      </c>
      <c r="F8570" s="12">
        <v>7750</v>
      </c>
      <c r="G8570" s="14" t="s">
        <v>5004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9">
        <v>8205119</v>
      </c>
      <c r="E8571" s="12" t="s">
        <v>5001</v>
      </c>
      <c r="F8571" s="12">
        <v>7500</v>
      </c>
      <c r="G8571" s="14" t="s">
        <v>5002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9">
        <v>8205119</v>
      </c>
      <c r="E8572" s="12" t="s">
        <v>5001</v>
      </c>
      <c r="F8572" s="12">
        <v>7500</v>
      </c>
      <c r="G8572" s="14" t="s">
        <v>5002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9">
        <v>8205119</v>
      </c>
      <c r="E8573" s="12" t="s">
        <v>5001</v>
      </c>
      <c r="F8573" s="12">
        <v>7500</v>
      </c>
      <c r="G8573" s="14" t="s">
        <v>5002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9">
        <v>8205119</v>
      </c>
      <c r="E8574" s="12" t="s">
        <v>5001</v>
      </c>
      <c r="F8574" s="12">
        <v>7500</v>
      </c>
      <c r="G8574" s="14" t="s">
        <v>5002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9">
        <v>8205119</v>
      </c>
      <c r="E8575" s="12" t="s">
        <v>5001</v>
      </c>
      <c r="F8575" s="12">
        <v>7500</v>
      </c>
      <c r="G8575" s="14" t="s">
        <v>5002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9">
        <v>8205119</v>
      </c>
      <c r="E8576" s="12" t="s">
        <v>5001</v>
      </c>
      <c r="F8576" s="12">
        <v>7500</v>
      </c>
      <c r="G8576" s="14" t="s">
        <v>5002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9">
        <v>8205119</v>
      </c>
      <c r="E8577" s="12" t="s">
        <v>5001</v>
      </c>
      <c r="F8577" s="12">
        <v>7500</v>
      </c>
      <c r="G8577" s="14" t="s">
        <v>5002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9">
        <v>8205119</v>
      </c>
      <c r="E8578" s="12" t="s">
        <v>5001</v>
      </c>
      <c r="F8578" s="12">
        <v>7500</v>
      </c>
      <c r="G8578" s="14" t="s">
        <v>5002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9">
        <v>8205119</v>
      </c>
      <c r="E8579" s="12" t="s">
        <v>5001</v>
      </c>
      <c r="F8579" s="12">
        <v>7500</v>
      </c>
      <c r="G8579" s="14" t="s">
        <v>5002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9">
        <v>8205119</v>
      </c>
      <c r="E8580" s="12" t="s">
        <v>5001</v>
      </c>
      <c r="F8580" s="12">
        <v>7500</v>
      </c>
      <c r="G8580" s="14" t="s">
        <v>5002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9">
        <v>8205119</v>
      </c>
      <c r="E8581" s="12" t="s">
        <v>5001</v>
      </c>
      <c r="F8581" s="12">
        <v>7500</v>
      </c>
      <c r="G8581" s="14" t="s">
        <v>5002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9">
        <v>8205119</v>
      </c>
      <c r="E8582" s="12" t="s">
        <v>5001</v>
      </c>
      <c r="F8582" s="12">
        <v>7500</v>
      </c>
      <c r="G8582" s="14" t="s">
        <v>5002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9">
        <v>8205450</v>
      </c>
      <c r="E8583" s="12" t="s">
        <v>5024</v>
      </c>
      <c r="F8583" s="12">
        <v>7902</v>
      </c>
      <c r="G8583" s="14" t="s">
        <v>5025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9">
        <v>8205450</v>
      </c>
      <c r="E8584" s="12" t="s">
        <v>5026</v>
      </c>
      <c r="F8584" s="12">
        <v>7902</v>
      </c>
      <c r="G8584" s="14" t="s">
        <v>5027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9">
        <v>8205450</v>
      </c>
      <c r="E8585" s="12" t="s">
        <v>5024</v>
      </c>
      <c r="F8585" s="12">
        <v>7902</v>
      </c>
      <c r="G8585" s="14" t="s">
        <v>5025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9">
        <v>8205450</v>
      </c>
      <c r="E8586" s="12" t="s">
        <v>5026</v>
      </c>
      <c r="F8586" s="12">
        <v>7902</v>
      </c>
      <c r="G8586" s="14" t="s">
        <v>5027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9">
        <v>8205450</v>
      </c>
      <c r="E8587" s="12" t="s">
        <v>5024</v>
      </c>
      <c r="F8587" s="12">
        <v>7902</v>
      </c>
      <c r="G8587" s="14" t="s">
        <v>5025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9">
        <v>8205450</v>
      </c>
      <c r="E8588" s="12" t="s">
        <v>5026</v>
      </c>
      <c r="F8588" s="12">
        <v>7902</v>
      </c>
      <c r="G8588" s="14" t="s">
        <v>5027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9">
        <v>8205450</v>
      </c>
      <c r="E8589" s="12" t="s">
        <v>5024</v>
      </c>
      <c r="F8589" s="12">
        <v>7902</v>
      </c>
      <c r="G8589" s="14" t="s">
        <v>5025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9">
        <v>8205450</v>
      </c>
      <c r="E8590" s="12" t="s">
        <v>5026</v>
      </c>
      <c r="F8590" s="12">
        <v>7902</v>
      </c>
      <c r="G8590" s="14" t="s">
        <v>5027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9">
        <v>8205450</v>
      </c>
      <c r="E8591" s="12" t="s">
        <v>5024</v>
      </c>
      <c r="F8591" s="12">
        <v>7902</v>
      </c>
      <c r="G8591" s="14" t="s">
        <v>5025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9">
        <v>8205450</v>
      </c>
      <c r="E8592" s="12" t="s">
        <v>5026</v>
      </c>
      <c r="F8592" s="12">
        <v>7902</v>
      </c>
      <c r="G8592" s="14" t="s">
        <v>5027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9">
        <v>8205450</v>
      </c>
      <c r="E8593" s="12" t="s">
        <v>5024</v>
      </c>
      <c r="F8593" s="12">
        <v>7902</v>
      </c>
      <c r="G8593" s="14" t="s">
        <v>5025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9">
        <v>8205450</v>
      </c>
      <c r="E8594" s="12" t="s">
        <v>5026</v>
      </c>
      <c r="F8594" s="12">
        <v>7902</v>
      </c>
      <c r="G8594" s="14" t="s">
        <v>5027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9">
        <v>8205450</v>
      </c>
      <c r="E8595" s="12" t="s">
        <v>5024</v>
      </c>
      <c r="F8595" s="12">
        <v>7902</v>
      </c>
      <c r="G8595" s="14" t="s">
        <v>5025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9">
        <v>8205450</v>
      </c>
      <c r="E8596" s="12" t="s">
        <v>5026</v>
      </c>
      <c r="F8596" s="12">
        <v>7902</v>
      </c>
      <c r="G8596" s="14" t="s">
        <v>5027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9">
        <v>8205450</v>
      </c>
      <c r="E8597" s="12" t="s">
        <v>5024</v>
      </c>
      <c r="F8597" s="12">
        <v>7902</v>
      </c>
      <c r="G8597" s="14" t="s">
        <v>5025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9">
        <v>8205450</v>
      </c>
      <c r="E8598" s="12" t="s">
        <v>5026</v>
      </c>
      <c r="F8598" s="12">
        <v>7902</v>
      </c>
      <c r="G8598" s="14" t="s">
        <v>5027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9">
        <v>8205450</v>
      </c>
      <c r="E8599" s="12" t="s">
        <v>5024</v>
      </c>
      <c r="F8599" s="12">
        <v>7902</v>
      </c>
      <c r="G8599" s="14" t="s">
        <v>5025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9">
        <v>8205450</v>
      </c>
      <c r="E8600" s="12" t="s">
        <v>5026</v>
      </c>
      <c r="F8600" s="12">
        <v>7902</v>
      </c>
      <c r="G8600" s="14" t="s">
        <v>5027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9">
        <v>8205800</v>
      </c>
      <c r="E8601" s="12" t="s">
        <v>3999</v>
      </c>
      <c r="F8601" s="12">
        <v>7652</v>
      </c>
      <c r="G8601" s="14" t="s">
        <v>5017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9">
        <v>8205800</v>
      </c>
      <c r="E8602" s="12" t="s">
        <v>5018</v>
      </c>
      <c r="F8602" s="12">
        <v>7652</v>
      </c>
      <c r="G8602" s="14" t="s">
        <v>5019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9">
        <v>8205800</v>
      </c>
      <c r="E8603" s="12" t="s">
        <v>5024</v>
      </c>
      <c r="F8603" s="12">
        <v>7902</v>
      </c>
      <c r="G8603" s="14" t="s">
        <v>5025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9">
        <v>8205800</v>
      </c>
      <c r="E8604" s="12" t="s">
        <v>5026</v>
      </c>
      <c r="F8604" s="12">
        <v>7902</v>
      </c>
      <c r="G8604" s="14" t="s">
        <v>5027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9">
        <v>8205800</v>
      </c>
      <c r="E8605" s="12" t="s">
        <v>3999</v>
      </c>
      <c r="F8605" s="12">
        <v>7652</v>
      </c>
      <c r="G8605" s="14" t="s">
        <v>5017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9">
        <v>8205800</v>
      </c>
      <c r="E8606" s="12" t="s">
        <v>5018</v>
      </c>
      <c r="F8606" s="12">
        <v>7652</v>
      </c>
      <c r="G8606" s="14" t="s">
        <v>5019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9">
        <v>8205800</v>
      </c>
      <c r="E8607" s="12" t="s">
        <v>5024</v>
      </c>
      <c r="F8607" s="12">
        <v>7902</v>
      </c>
      <c r="G8607" s="14" t="s">
        <v>5025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9">
        <v>8205800</v>
      </c>
      <c r="E8608" s="12" t="s">
        <v>5026</v>
      </c>
      <c r="F8608" s="12">
        <v>7902</v>
      </c>
      <c r="G8608" s="14" t="s">
        <v>5027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9">
        <v>8205800</v>
      </c>
      <c r="E8609" s="12" t="s">
        <v>3999</v>
      </c>
      <c r="F8609" s="12">
        <v>7652</v>
      </c>
      <c r="G8609" s="14" t="s">
        <v>5017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9">
        <v>8205800</v>
      </c>
      <c r="E8610" s="12" t="s">
        <v>5018</v>
      </c>
      <c r="F8610" s="12">
        <v>7652</v>
      </c>
      <c r="G8610" s="14" t="s">
        <v>5019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9">
        <v>8205800</v>
      </c>
      <c r="E8611" s="12" t="s">
        <v>3999</v>
      </c>
      <c r="F8611" s="12">
        <v>7652</v>
      </c>
      <c r="G8611" s="14" t="s">
        <v>5017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9">
        <v>8205800</v>
      </c>
      <c r="E8612" s="12" t="s">
        <v>5018</v>
      </c>
      <c r="F8612" s="12">
        <v>7652</v>
      </c>
      <c r="G8612" s="14" t="s">
        <v>5019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9">
        <v>8205800</v>
      </c>
      <c r="E8613" s="12" t="s">
        <v>3999</v>
      </c>
      <c r="F8613" s="12">
        <v>7652</v>
      </c>
      <c r="G8613" s="14" t="s">
        <v>5017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9">
        <v>8205800</v>
      </c>
      <c r="E8614" s="12" t="s">
        <v>5018</v>
      </c>
      <c r="F8614" s="12">
        <v>7652</v>
      </c>
      <c r="G8614" s="14" t="s">
        <v>5019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9">
        <v>8205800</v>
      </c>
      <c r="E8615" s="12" t="s">
        <v>5024</v>
      </c>
      <c r="F8615" s="12">
        <v>7902</v>
      </c>
      <c r="G8615" s="14" t="s">
        <v>5025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9">
        <v>8205800</v>
      </c>
      <c r="E8616" s="12" t="s">
        <v>5026</v>
      </c>
      <c r="F8616" s="12">
        <v>7902</v>
      </c>
      <c r="G8616" s="14" t="s">
        <v>5027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9">
        <v>8205800</v>
      </c>
      <c r="E8617" s="12" t="s">
        <v>3999</v>
      </c>
      <c r="F8617" s="12">
        <v>7652</v>
      </c>
      <c r="G8617" s="14" t="s">
        <v>5017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9">
        <v>8205800</v>
      </c>
      <c r="E8618" s="12" t="s">
        <v>5018</v>
      </c>
      <c r="F8618" s="12">
        <v>7652</v>
      </c>
      <c r="G8618" s="14" t="s">
        <v>5019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9">
        <v>8205800</v>
      </c>
      <c r="E8619" s="12" t="s">
        <v>5024</v>
      </c>
      <c r="F8619" s="12">
        <v>7902</v>
      </c>
      <c r="G8619" s="14" t="s">
        <v>5025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9">
        <v>8205800</v>
      </c>
      <c r="E8620" s="12" t="s">
        <v>5026</v>
      </c>
      <c r="F8620" s="12">
        <v>7902</v>
      </c>
      <c r="G8620" s="14" t="s">
        <v>5027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9">
        <v>8205800</v>
      </c>
      <c r="E8621" s="12" t="s">
        <v>3999</v>
      </c>
      <c r="F8621" s="12">
        <v>7652</v>
      </c>
      <c r="G8621" s="14" t="s">
        <v>5017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9">
        <v>8205800</v>
      </c>
      <c r="E8622" s="12" t="s">
        <v>5018</v>
      </c>
      <c r="F8622" s="12">
        <v>7652</v>
      </c>
      <c r="G8622" s="14" t="s">
        <v>5019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9">
        <v>8205800</v>
      </c>
      <c r="E8623" s="12" t="s">
        <v>5024</v>
      </c>
      <c r="F8623" s="12">
        <v>7902</v>
      </c>
      <c r="G8623" s="14" t="s">
        <v>5025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9">
        <v>8205800</v>
      </c>
      <c r="E8624" s="12" t="s">
        <v>5026</v>
      </c>
      <c r="F8624" s="12">
        <v>7902</v>
      </c>
      <c r="G8624" s="14" t="s">
        <v>5027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9">
        <v>8205800</v>
      </c>
      <c r="E8625" s="12" t="s">
        <v>5024</v>
      </c>
      <c r="F8625" s="12">
        <v>7902</v>
      </c>
      <c r="G8625" s="14" t="s">
        <v>5025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9">
        <v>8205800</v>
      </c>
      <c r="E8626" s="12" t="s">
        <v>5026</v>
      </c>
      <c r="F8626" s="12">
        <v>7902</v>
      </c>
      <c r="G8626" s="14" t="s">
        <v>5027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9">
        <v>8301000</v>
      </c>
      <c r="E8627" s="12" t="s">
        <v>4953</v>
      </c>
      <c r="F8627" s="12">
        <v>1240</v>
      </c>
      <c r="G8627" s="14" t="s">
        <v>4954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9">
        <v>8301000</v>
      </c>
      <c r="E8628" s="12" t="s">
        <v>4955</v>
      </c>
      <c r="F8628" s="12">
        <v>1240</v>
      </c>
      <c r="G8628" s="14" t="s">
        <v>4956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9">
        <v>8301000</v>
      </c>
      <c r="E8629" s="12" t="s">
        <v>4957</v>
      </c>
      <c r="F8629" s="12">
        <v>1240</v>
      </c>
      <c r="G8629" s="14" t="s">
        <v>4958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9">
        <v>8301000</v>
      </c>
      <c r="E8630" s="12" t="s">
        <v>4959</v>
      </c>
      <c r="F8630" s="12">
        <v>1240</v>
      </c>
      <c r="G8630" s="14" t="s">
        <v>4960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9">
        <v>8301000</v>
      </c>
      <c r="E8631" s="12" t="s">
        <v>4953</v>
      </c>
      <c r="F8631" s="12">
        <v>1240</v>
      </c>
      <c r="G8631" s="14" t="s">
        <v>4954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9">
        <v>8301000</v>
      </c>
      <c r="E8632" s="12" t="s">
        <v>4955</v>
      </c>
      <c r="F8632" s="12">
        <v>1240</v>
      </c>
      <c r="G8632" s="14" t="s">
        <v>4956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9">
        <v>8301000</v>
      </c>
      <c r="E8633" s="12" t="s">
        <v>4957</v>
      </c>
      <c r="F8633" s="12">
        <v>1240</v>
      </c>
      <c r="G8633" s="14" t="s">
        <v>4958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9">
        <v>8301000</v>
      </c>
      <c r="E8634" s="12" t="s">
        <v>4959</v>
      </c>
      <c r="F8634" s="12">
        <v>1240</v>
      </c>
      <c r="G8634" s="14" t="s">
        <v>4960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9">
        <v>8301000</v>
      </c>
      <c r="E8635" s="12" t="s">
        <v>4959</v>
      </c>
      <c r="F8635" s="12">
        <v>1240</v>
      </c>
      <c r="G8635" s="14" t="s">
        <v>4960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9">
        <v>8301000</v>
      </c>
      <c r="E8636" s="12" t="s">
        <v>4953</v>
      </c>
      <c r="F8636" s="12">
        <v>1240</v>
      </c>
      <c r="G8636" s="14" t="s">
        <v>4954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9">
        <v>8301000</v>
      </c>
      <c r="E8637" s="12" t="s">
        <v>4955</v>
      </c>
      <c r="F8637" s="12">
        <v>1240</v>
      </c>
      <c r="G8637" s="14" t="s">
        <v>4956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9">
        <v>8301000</v>
      </c>
      <c r="E8638" s="12" t="s">
        <v>4957</v>
      </c>
      <c r="F8638" s="12">
        <v>1240</v>
      </c>
      <c r="G8638" s="14" t="s">
        <v>4958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9">
        <v>8301000</v>
      </c>
      <c r="E8639" s="12" t="s">
        <v>4959</v>
      </c>
      <c r="F8639" s="12">
        <v>1240</v>
      </c>
      <c r="G8639" s="14" t="s">
        <v>4960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9">
        <v>8301008</v>
      </c>
      <c r="E8640" s="12" t="s">
        <v>4953</v>
      </c>
      <c r="F8640" s="12">
        <v>1240</v>
      </c>
      <c r="G8640" s="14" t="s">
        <v>4954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9">
        <v>8301008</v>
      </c>
      <c r="E8641" s="12" t="s">
        <v>4955</v>
      </c>
      <c r="F8641" s="12">
        <v>1240</v>
      </c>
      <c r="G8641" s="14" t="s">
        <v>4956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9">
        <v>8301008</v>
      </c>
      <c r="E8642" s="12" t="s">
        <v>4957</v>
      </c>
      <c r="F8642" s="12">
        <v>1240</v>
      </c>
      <c r="G8642" s="14" t="s">
        <v>4958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9">
        <v>8301008</v>
      </c>
      <c r="E8643" s="12" t="s">
        <v>4959</v>
      </c>
      <c r="F8643" s="12">
        <v>1240</v>
      </c>
      <c r="G8643" s="14" t="s">
        <v>4960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9">
        <v>8301008</v>
      </c>
      <c r="E8644" s="12" t="s">
        <v>4953</v>
      </c>
      <c r="F8644" s="12">
        <v>1240</v>
      </c>
      <c r="G8644" s="14" t="s">
        <v>4954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9">
        <v>8301008</v>
      </c>
      <c r="E8645" s="12" t="s">
        <v>4955</v>
      </c>
      <c r="F8645" s="12">
        <v>1240</v>
      </c>
      <c r="G8645" s="14" t="s">
        <v>4956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9">
        <v>8301008</v>
      </c>
      <c r="E8646" s="12" t="s">
        <v>4957</v>
      </c>
      <c r="F8646" s="12">
        <v>1240</v>
      </c>
      <c r="G8646" s="14" t="s">
        <v>4958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9">
        <v>8301008</v>
      </c>
      <c r="E8647" s="12" t="s">
        <v>4959</v>
      </c>
      <c r="F8647" s="12">
        <v>1240</v>
      </c>
      <c r="G8647" s="14" t="s">
        <v>4960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9">
        <v>8301008</v>
      </c>
      <c r="E8648" s="12" t="s">
        <v>4953</v>
      </c>
      <c r="F8648" s="12">
        <v>1240</v>
      </c>
      <c r="G8648" s="14" t="s">
        <v>4954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9">
        <v>8301008</v>
      </c>
      <c r="E8649" s="12" t="s">
        <v>4955</v>
      </c>
      <c r="F8649" s="12">
        <v>1240</v>
      </c>
      <c r="G8649" s="14" t="s">
        <v>4956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9">
        <v>8301008</v>
      </c>
      <c r="E8650" s="12" t="s">
        <v>4957</v>
      </c>
      <c r="F8650" s="12">
        <v>1240</v>
      </c>
      <c r="G8650" s="14" t="s">
        <v>4958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9">
        <v>8301008</v>
      </c>
      <c r="E8651" s="12" t="s">
        <v>4959</v>
      </c>
      <c r="F8651" s="12">
        <v>1240</v>
      </c>
      <c r="G8651" s="14" t="s">
        <v>4960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9">
        <v>8301008</v>
      </c>
      <c r="E8652" s="12" t="s">
        <v>4953</v>
      </c>
      <c r="F8652" s="12">
        <v>1240</v>
      </c>
      <c r="G8652" s="14" t="s">
        <v>4954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9">
        <v>8301008</v>
      </c>
      <c r="E8653" s="12" t="s">
        <v>4955</v>
      </c>
      <c r="F8653" s="12">
        <v>1240</v>
      </c>
      <c r="G8653" s="14" t="s">
        <v>4956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9">
        <v>8301008</v>
      </c>
      <c r="E8654" s="12" t="s">
        <v>4957</v>
      </c>
      <c r="F8654" s="12">
        <v>1240</v>
      </c>
      <c r="G8654" s="14" t="s">
        <v>4958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9">
        <v>8301008</v>
      </c>
      <c r="E8655" s="12" t="s">
        <v>4959</v>
      </c>
      <c r="F8655" s="12">
        <v>1240</v>
      </c>
      <c r="G8655" s="14" t="s">
        <v>4960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9">
        <v>8301312</v>
      </c>
      <c r="E8656" s="12" t="s">
        <v>4947</v>
      </c>
      <c r="F8656" s="12">
        <v>1100</v>
      </c>
      <c r="G8656" s="14" t="s">
        <v>4948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9">
        <v>8301312</v>
      </c>
      <c r="E8657" s="12" t="s">
        <v>4949</v>
      </c>
      <c r="F8657" s="12">
        <v>1100</v>
      </c>
      <c r="G8657" s="14" t="s">
        <v>4950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9">
        <v>8301312</v>
      </c>
      <c r="E8658" s="12" t="s">
        <v>4951</v>
      </c>
      <c r="F8658" s="12">
        <v>1100</v>
      </c>
      <c r="G8658" s="14" t="s">
        <v>4952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9">
        <v>8301312</v>
      </c>
      <c r="E8659" s="12" t="s">
        <v>4947</v>
      </c>
      <c r="F8659" s="12">
        <v>1100</v>
      </c>
      <c r="G8659" s="14" t="s">
        <v>4948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9">
        <v>8301312</v>
      </c>
      <c r="E8660" s="12" t="s">
        <v>4949</v>
      </c>
      <c r="F8660" s="12">
        <v>1100</v>
      </c>
      <c r="G8660" s="14" t="s">
        <v>4950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9">
        <v>8301312</v>
      </c>
      <c r="E8661" s="12" t="s">
        <v>4951</v>
      </c>
      <c r="F8661" s="12">
        <v>1100</v>
      </c>
      <c r="G8661" s="14" t="s">
        <v>4952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9">
        <v>8301312</v>
      </c>
      <c r="E8662" s="12" t="s">
        <v>4947</v>
      </c>
      <c r="F8662" s="12">
        <v>1100</v>
      </c>
      <c r="G8662" s="14" t="s">
        <v>4948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9">
        <v>8301312</v>
      </c>
      <c r="E8663" s="12" t="s">
        <v>4949</v>
      </c>
      <c r="F8663" s="12">
        <v>1100</v>
      </c>
      <c r="G8663" s="14" t="s">
        <v>4950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9">
        <v>8301312</v>
      </c>
      <c r="E8664" s="12" t="s">
        <v>4951</v>
      </c>
      <c r="F8664" s="12">
        <v>1100</v>
      </c>
      <c r="G8664" s="14" t="s">
        <v>4952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9">
        <v>8301312</v>
      </c>
      <c r="E8665" s="12" t="s">
        <v>4947</v>
      </c>
      <c r="F8665" s="12">
        <v>1100</v>
      </c>
      <c r="G8665" s="14" t="s">
        <v>4948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9">
        <v>8301312</v>
      </c>
      <c r="E8666" s="12" t="s">
        <v>4949</v>
      </c>
      <c r="F8666" s="12">
        <v>1100</v>
      </c>
      <c r="G8666" s="14" t="s">
        <v>4950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9">
        <v>8301312</v>
      </c>
      <c r="E8667" s="12" t="s">
        <v>4951</v>
      </c>
      <c r="F8667" s="12">
        <v>1100</v>
      </c>
      <c r="G8667" s="14" t="s">
        <v>4952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9">
        <v>8301558</v>
      </c>
      <c r="E8668" s="12" t="s">
        <v>4870</v>
      </c>
      <c r="F8668" s="12">
        <v>850</v>
      </c>
      <c r="G8668" s="14" t="s">
        <v>4946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9">
        <v>8301558</v>
      </c>
      <c r="E8669" s="12" t="s">
        <v>4870</v>
      </c>
      <c r="F8669" s="12">
        <v>850</v>
      </c>
      <c r="G8669" s="14" t="s">
        <v>4946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9">
        <v>8301558</v>
      </c>
      <c r="E8670" s="12" t="s">
        <v>4870</v>
      </c>
      <c r="F8670" s="12">
        <v>850</v>
      </c>
      <c r="G8670" s="14" t="s">
        <v>4946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9">
        <v>8301805</v>
      </c>
      <c r="E8671" s="12" t="s">
        <v>4953</v>
      </c>
      <c r="F8671" s="12">
        <v>1240</v>
      </c>
      <c r="G8671" s="14" t="s">
        <v>4954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9">
        <v>8301805</v>
      </c>
      <c r="E8672" s="12" t="s">
        <v>4955</v>
      </c>
      <c r="F8672" s="12">
        <v>1240</v>
      </c>
      <c r="G8672" s="14" t="s">
        <v>4956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9">
        <v>8301805</v>
      </c>
      <c r="E8673" s="12" t="s">
        <v>4957</v>
      </c>
      <c r="F8673" s="12">
        <v>1240</v>
      </c>
      <c r="G8673" s="14" t="s">
        <v>4958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9">
        <v>8301805</v>
      </c>
      <c r="E8674" s="12" t="s">
        <v>4953</v>
      </c>
      <c r="F8674" s="12">
        <v>1240</v>
      </c>
      <c r="G8674" s="14" t="s">
        <v>4954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9">
        <v>8301805</v>
      </c>
      <c r="E8675" s="12" t="s">
        <v>4955</v>
      </c>
      <c r="F8675" s="12">
        <v>1240</v>
      </c>
      <c r="G8675" s="14" t="s">
        <v>4956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9">
        <v>8301805</v>
      </c>
      <c r="E8676" s="12" t="s">
        <v>4957</v>
      </c>
      <c r="F8676" s="12">
        <v>1240</v>
      </c>
      <c r="G8676" s="14" t="s">
        <v>4958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9">
        <v>8301805</v>
      </c>
      <c r="E8677" s="12" t="s">
        <v>4959</v>
      </c>
      <c r="F8677" s="12">
        <v>1240</v>
      </c>
      <c r="G8677" s="14" t="s">
        <v>4960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9">
        <v>8301805</v>
      </c>
      <c r="E8678" s="12" t="s">
        <v>4953</v>
      </c>
      <c r="F8678" s="12">
        <v>1240</v>
      </c>
      <c r="G8678" s="14" t="s">
        <v>4954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9">
        <v>8301805</v>
      </c>
      <c r="E8679" s="12" t="s">
        <v>4955</v>
      </c>
      <c r="F8679" s="12">
        <v>1240</v>
      </c>
      <c r="G8679" s="14" t="s">
        <v>4956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9">
        <v>8301805</v>
      </c>
      <c r="E8680" s="12" t="s">
        <v>4957</v>
      </c>
      <c r="F8680" s="12">
        <v>1240</v>
      </c>
      <c r="G8680" s="14" t="s">
        <v>4958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9">
        <v>8301805</v>
      </c>
      <c r="E8681" s="12" t="s">
        <v>4959</v>
      </c>
      <c r="F8681" s="12">
        <v>1240</v>
      </c>
      <c r="G8681" s="14" t="s">
        <v>4960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9">
        <v>8303120</v>
      </c>
      <c r="E8682" s="12" t="s">
        <v>5834</v>
      </c>
      <c r="F8682" s="12">
        <v>975</v>
      </c>
      <c r="G8682" s="12" t="s">
        <v>5835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9">
        <v>8303120</v>
      </c>
      <c r="E8683" s="12" t="s">
        <v>5836</v>
      </c>
      <c r="F8683" s="12">
        <v>975</v>
      </c>
      <c r="G8683" s="12" t="s">
        <v>5837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9">
        <v>8303120</v>
      </c>
      <c r="E8684" s="12" t="s">
        <v>5838</v>
      </c>
      <c r="F8684" s="12">
        <v>975</v>
      </c>
      <c r="G8684" s="12" t="s">
        <v>5839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9">
        <v>8303120</v>
      </c>
      <c r="E8685" s="12" t="s">
        <v>5840</v>
      </c>
      <c r="F8685" s="12">
        <v>975</v>
      </c>
      <c r="G8685" s="12" t="s">
        <v>5841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9">
        <v>8303120</v>
      </c>
      <c r="E8686" s="12" t="s">
        <v>5834</v>
      </c>
      <c r="F8686" s="12">
        <v>975</v>
      </c>
      <c r="G8686" s="12" t="s">
        <v>5835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9">
        <v>8303120</v>
      </c>
      <c r="E8687" s="12" t="s">
        <v>5836</v>
      </c>
      <c r="F8687" s="12">
        <v>975</v>
      </c>
      <c r="G8687" s="12" t="s">
        <v>5837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9">
        <v>8303120</v>
      </c>
      <c r="E8688" s="12" t="s">
        <v>5838</v>
      </c>
      <c r="F8688" s="12">
        <v>975</v>
      </c>
      <c r="G8688" s="12" t="s">
        <v>5839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9">
        <v>8303120</v>
      </c>
      <c r="E8689" s="12" t="s">
        <v>5840</v>
      </c>
      <c r="F8689" s="12">
        <v>975</v>
      </c>
      <c r="G8689" s="12" t="s">
        <v>5841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9">
        <v>8303120</v>
      </c>
      <c r="E8690" s="12" t="s">
        <v>5834</v>
      </c>
      <c r="F8690" s="12">
        <v>975</v>
      </c>
      <c r="G8690" s="12" t="s">
        <v>5835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9">
        <v>8303120</v>
      </c>
      <c r="E8691" s="12" t="s">
        <v>5836</v>
      </c>
      <c r="F8691" s="12">
        <v>975</v>
      </c>
      <c r="G8691" s="12" t="s">
        <v>5837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9">
        <v>8303120</v>
      </c>
      <c r="E8692" s="12" t="s">
        <v>5838</v>
      </c>
      <c r="F8692" s="12">
        <v>975</v>
      </c>
      <c r="G8692" s="12" t="s">
        <v>5839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9">
        <v>8303120</v>
      </c>
      <c r="E8693" s="12" t="s">
        <v>5840</v>
      </c>
      <c r="F8693" s="12">
        <v>975</v>
      </c>
      <c r="G8693" s="12" t="s">
        <v>5841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9">
        <v>8303123</v>
      </c>
      <c r="E8694" s="12" t="s">
        <v>5842</v>
      </c>
      <c r="F8694" s="12">
        <v>1096</v>
      </c>
      <c r="G8694" s="12" t="s">
        <v>5843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9">
        <v>8303123</v>
      </c>
      <c r="E8695" s="12" t="s">
        <v>5844</v>
      </c>
      <c r="F8695" s="12">
        <v>1096</v>
      </c>
      <c r="G8695" s="12" t="s">
        <v>5845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9">
        <v>8303123</v>
      </c>
      <c r="E8696" s="12" t="s">
        <v>5846</v>
      </c>
      <c r="F8696" s="12">
        <v>1096</v>
      </c>
      <c r="G8696" s="12" t="s">
        <v>5847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9">
        <v>8303123</v>
      </c>
      <c r="E8697" s="12" t="s">
        <v>5848</v>
      </c>
      <c r="F8697" s="12">
        <v>1096</v>
      </c>
      <c r="G8697" s="12" t="s">
        <v>5849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9">
        <v>8303123</v>
      </c>
      <c r="E8698" s="12" t="s">
        <v>5842</v>
      </c>
      <c r="F8698" s="12">
        <v>1096</v>
      </c>
      <c r="G8698" s="12" t="s">
        <v>5843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9">
        <v>8303123</v>
      </c>
      <c r="E8699" s="12" t="s">
        <v>5844</v>
      </c>
      <c r="F8699" s="12">
        <v>1096</v>
      </c>
      <c r="G8699" s="12" t="s">
        <v>5845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9">
        <v>8303123</v>
      </c>
      <c r="E8700" s="12" t="s">
        <v>5846</v>
      </c>
      <c r="F8700" s="12">
        <v>1096</v>
      </c>
      <c r="G8700" s="12" t="s">
        <v>5847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9">
        <v>8303123</v>
      </c>
      <c r="E8701" s="12" t="s">
        <v>5848</v>
      </c>
      <c r="F8701" s="12">
        <v>1096</v>
      </c>
      <c r="G8701" s="12" t="s">
        <v>5849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9">
        <v>8303123</v>
      </c>
      <c r="E8702" s="12" t="s">
        <v>5842</v>
      </c>
      <c r="F8702" s="12">
        <v>1096</v>
      </c>
      <c r="G8702" s="12" t="s">
        <v>5843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9">
        <v>8303123</v>
      </c>
      <c r="E8703" s="12" t="s">
        <v>5844</v>
      </c>
      <c r="F8703" s="12">
        <v>1096</v>
      </c>
      <c r="G8703" s="12" t="s">
        <v>5845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9">
        <v>8303123</v>
      </c>
      <c r="E8704" s="12" t="s">
        <v>5846</v>
      </c>
      <c r="F8704" s="12">
        <v>1096</v>
      </c>
      <c r="G8704" s="12" t="s">
        <v>5847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9">
        <v>8303123</v>
      </c>
      <c r="E8705" s="12" t="s">
        <v>5848</v>
      </c>
      <c r="F8705" s="12">
        <v>1096</v>
      </c>
      <c r="G8705" s="12" t="s">
        <v>5849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9">
        <v>8303123</v>
      </c>
      <c r="E8706" s="12" t="s">
        <v>5842</v>
      </c>
      <c r="F8706" s="12">
        <v>1096</v>
      </c>
      <c r="G8706" s="12" t="s">
        <v>5843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9">
        <v>8303123</v>
      </c>
      <c r="E8707" s="12" t="s">
        <v>5844</v>
      </c>
      <c r="F8707" s="12">
        <v>1096</v>
      </c>
      <c r="G8707" s="12" t="s">
        <v>5845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9">
        <v>8303123</v>
      </c>
      <c r="E8708" s="12" t="s">
        <v>5846</v>
      </c>
      <c r="F8708" s="12">
        <v>1096</v>
      </c>
      <c r="G8708" s="12" t="s">
        <v>5847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9">
        <v>8303123</v>
      </c>
      <c r="E8709" s="12" t="s">
        <v>5848</v>
      </c>
      <c r="F8709" s="12">
        <v>1096</v>
      </c>
      <c r="G8709" s="12" t="s">
        <v>5849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9">
        <v>8303123</v>
      </c>
      <c r="E8710" s="12" t="s">
        <v>5842</v>
      </c>
      <c r="F8710" s="12">
        <v>1096</v>
      </c>
      <c r="G8710" s="12" t="s">
        <v>5843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9">
        <v>8303123</v>
      </c>
      <c r="E8711" s="12" t="s">
        <v>5844</v>
      </c>
      <c r="F8711" s="12">
        <v>1096</v>
      </c>
      <c r="G8711" s="12" t="s">
        <v>5845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9">
        <v>8303123</v>
      </c>
      <c r="E8712" s="12" t="s">
        <v>5846</v>
      </c>
      <c r="F8712" s="12">
        <v>1096</v>
      </c>
      <c r="G8712" s="12" t="s">
        <v>5847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9">
        <v>8303123</v>
      </c>
      <c r="E8713" s="12" t="s">
        <v>5848</v>
      </c>
      <c r="F8713" s="12">
        <v>1096</v>
      </c>
      <c r="G8713" s="12" t="s">
        <v>5849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9">
        <v>8303123</v>
      </c>
      <c r="E8714" s="12" t="s">
        <v>5842</v>
      </c>
      <c r="F8714" s="12">
        <v>1096</v>
      </c>
      <c r="G8714" s="12" t="s">
        <v>5843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9">
        <v>8303123</v>
      </c>
      <c r="E8715" s="12" t="s">
        <v>5844</v>
      </c>
      <c r="F8715" s="12">
        <v>1096</v>
      </c>
      <c r="G8715" s="12" t="s">
        <v>5845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9">
        <v>8303123</v>
      </c>
      <c r="E8716" s="12" t="s">
        <v>5846</v>
      </c>
      <c r="F8716" s="12">
        <v>1096</v>
      </c>
      <c r="G8716" s="12" t="s">
        <v>5847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9">
        <v>8303123</v>
      </c>
      <c r="E8717" s="12" t="s">
        <v>5848</v>
      </c>
      <c r="F8717" s="12">
        <v>1096</v>
      </c>
      <c r="G8717" s="12" t="s">
        <v>5849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9">
        <v>8303127</v>
      </c>
      <c r="E8718" s="12" t="s">
        <v>5827</v>
      </c>
      <c r="F8718" s="12">
        <v>975</v>
      </c>
      <c r="G8718" s="12" t="s">
        <v>5828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9">
        <v>8303127</v>
      </c>
      <c r="E8719" s="12" t="s">
        <v>5827</v>
      </c>
      <c r="F8719" s="12">
        <v>975</v>
      </c>
      <c r="G8719" s="12" t="s">
        <v>5829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9">
        <v>8303127</v>
      </c>
      <c r="E8720" s="12" t="s">
        <v>5830</v>
      </c>
      <c r="F8720" s="12">
        <v>975</v>
      </c>
      <c r="G8720" s="12" t="s">
        <v>5831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9">
        <v>8303127</v>
      </c>
      <c r="E8721" s="12" t="s">
        <v>5832</v>
      </c>
      <c r="F8721" s="12">
        <v>975</v>
      </c>
      <c r="G8721" s="12" t="s">
        <v>5833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9">
        <v>8303127</v>
      </c>
      <c r="E8722" s="12" t="s">
        <v>5827</v>
      </c>
      <c r="F8722" s="12">
        <v>975</v>
      </c>
      <c r="G8722" s="12" t="s">
        <v>5828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9">
        <v>8303127</v>
      </c>
      <c r="E8723" s="12" t="s">
        <v>5827</v>
      </c>
      <c r="F8723" s="12">
        <v>975</v>
      </c>
      <c r="G8723" s="12" t="s">
        <v>5829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9">
        <v>8303127</v>
      </c>
      <c r="E8724" s="12" t="s">
        <v>5832</v>
      </c>
      <c r="F8724" s="12">
        <v>975</v>
      </c>
      <c r="G8724" s="12" t="s">
        <v>5833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9">
        <v>8303127</v>
      </c>
      <c r="E8725" s="12" t="s">
        <v>5827</v>
      </c>
      <c r="F8725" s="12">
        <v>975</v>
      </c>
      <c r="G8725" s="12" t="s">
        <v>5828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9">
        <v>8303127</v>
      </c>
      <c r="E8726" s="12" t="s">
        <v>5827</v>
      </c>
      <c r="F8726" s="12">
        <v>975</v>
      </c>
      <c r="G8726" s="12" t="s">
        <v>5829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9">
        <v>8303127</v>
      </c>
      <c r="E8727" s="12" t="s">
        <v>5830</v>
      </c>
      <c r="F8727" s="12">
        <v>975</v>
      </c>
      <c r="G8727" s="12" t="s">
        <v>5831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9">
        <v>8303127</v>
      </c>
      <c r="E8728" s="12" t="s">
        <v>5832</v>
      </c>
      <c r="F8728" s="12">
        <v>975</v>
      </c>
      <c r="G8728" s="12" t="s">
        <v>5833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9">
        <v>8303129</v>
      </c>
      <c r="E8729" s="12" t="s">
        <v>8372</v>
      </c>
      <c r="F8729" s="12">
        <v>600</v>
      </c>
      <c r="G8729" s="12" t="s">
        <v>8373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9">
        <v>8303129</v>
      </c>
      <c r="E8730" s="12" t="s">
        <v>8374</v>
      </c>
      <c r="F8730" s="12">
        <v>650</v>
      </c>
      <c r="G8730" s="12" t="s">
        <v>8375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9">
        <v>8303129</v>
      </c>
      <c r="E8731" s="12" t="s">
        <v>8372</v>
      </c>
      <c r="F8731" s="12">
        <v>600</v>
      </c>
      <c r="G8731" s="12" t="s">
        <v>8373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9">
        <v>8303129</v>
      </c>
      <c r="E8732" s="12" t="s">
        <v>8374</v>
      </c>
      <c r="F8732" s="12">
        <v>650</v>
      </c>
      <c r="G8732" s="12" t="s">
        <v>8375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9">
        <v>8303129</v>
      </c>
      <c r="E8733" s="12" t="s">
        <v>8372</v>
      </c>
      <c r="F8733" s="12">
        <v>600</v>
      </c>
      <c r="G8733" s="12" t="s">
        <v>8373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9">
        <v>8303129</v>
      </c>
      <c r="E8734" s="12" t="s">
        <v>8374</v>
      </c>
      <c r="F8734" s="12">
        <v>650</v>
      </c>
      <c r="G8734" s="12" t="s">
        <v>8375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9">
        <v>8303130</v>
      </c>
      <c r="E8735" s="12" t="s">
        <v>8372</v>
      </c>
      <c r="F8735" s="12">
        <v>600</v>
      </c>
      <c r="G8735" s="12" t="s">
        <v>8373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9">
        <v>8303130</v>
      </c>
      <c r="E8736" s="12" t="s">
        <v>8374</v>
      </c>
      <c r="F8736" s="12">
        <v>650</v>
      </c>
      <c r="G8736" s="12" t="s">
        <v>8375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9">
        <v>8303130</v>
      </c>
      <c r="E8737" s="12" t="s">
        <v>8372</v>
      </c>
      <c r="F8737" s="12">
        <v>600</v>
      </c>
      <c r="G8737" s="12" t="s">
        <v>8373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9">
        <v>8303130</v>
      </c>
      <c r="E8738" s="12" t="s">
        <v>8374</v>
      </c>
      <c r="F8738" s="12">
        <v>650</v>
      </c>
      <c r="G8738" s="12" t="s">
        <v>8375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9">
        <v>8303130</v>
      </c>
      <c r="E8739" s="12" t="s">
        <v>8372</v>
      </c>
      <c r="F8739" s="12">
        <v>600</v>
      </c>
      <c r="G8739" s="12" t="s">
        <v>8373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9">
        <v>8303130</v>
      </c>
      <c r="E8740" s="12" t="s">
        <v>8374</v>
      </c>
      <c r="F8740" s="12">
        <v>650</v>
      </c>
      <c r="G8740" s="12" t="s">
        <v>8375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9">
        <v>8505014</v>
      </c>
      <c r="E8741" s="12" t="s">
        <v>7998</v>
      </c>
      <c r="F8741" s="12">
        <v>360</v>
      </c>
      <c r="G8741" s="12" t="s">
        <v>7999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9">
        <v>8505014</v>
      </c>
      <c r="E8742" s="12" t="s">
        <v>7998</v>
      </c>
      <c r="F8742" s="12">
        <v>360</v>
      </c>
      <c r="G8742" s="12" t="s">
        <v>7999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9">
        <v>8505014</v>
      </c>
      <c r="E8743" s="12" t="s">
        <v>7998</v>
      </c>
      <c r="F8743" s="12">
        <v>360</v>
      </c>
      <c r="G8743" s="12" t="s">
        <v>7999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9">
        <v>8505014</v>
      </c>
      <c r="E8744" s="12" t="s">
        <v>7998</v>
      </c>
      <c r="F8744" s="12">
        <v>360</v>
      </c>
      <c r="G8744" s="12" t="s">
        <v>7999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9">
        <v>8505014</v>
      </c>
      <c r="E8745" s="12" t="s">
        <v>7998</v>
      </c>
      <c r="F8745" s="12">
        <v>360</v>
      </c>
      <c r="G8745" s="12" t="s">
        <v>7999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9">
        <v>8505014</v>
      </c>
      <c r="E8746" s="12" t="s">
        <v>7998</v>
      </c>
      <c r="F8746" s="12">
        <v>360</v>
      </c>
      <c r="G8746" s="12" t="s">
        <v>7999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9">
        <v>8505014</v>
      </c>
      <c r="E8747" s="12" t="s">
        <v>7998</v>
      </c>
      <c r="F8747" s="12">
        <v>360</v>
      </c>
      <c r="G8747" s="12" t="s">
        <v>7999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9">
        <v>8505014</v>
      </c>
      <c r="E8748" s="12" t="s">
        <v>7998</v>
      </c>
      <c r="F8748" s="12">
        <v>360</v>
      </c>
      <c r="G8748" s="12" t="s">
        <v>7999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9">
        <v>8518014</v>
      </c>
      <c r="E8749" s="12" t="s">
        <v>4894</v>
      </c>
      <c r="F8749" s="12">
        <v>720</v>
      </c>
      <c r="G8749" s="14" t="s">
        <v>4895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9">
        <v>8518014</v>
      </c>
      <c r="E8750" s="12" t="s">
        <v>4894</v>
      </c>
      <c r="F8750" s="12">
        <v>720</v>
      </c>
      <c r="G8750" s="14" t="s">
        <v>4895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9">
        <v>8518014</v>
      </c>
      <c r="E8751" s="12" t="s">
        <v>4894</v>
      </c>
      <c r="F8751" s="12">
        <v>720</v>
      </c>
      <c r="G8751" s="14" t="s">
        <v>4895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9">
        <v>8520726</v>
      </c>
      <c r="E8752" s="12" t="s">
        <v>6845</v>
      </c>
      <c r="F8752" s="12">
        <v>600</v>
      </c>
      <c r="G8752" s="12" t="s">
        <v>6846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9">
        <v>8520726</v>
      </c>
      <c r="E8753" s="12" t="s">
        <v>6847</v>
      </c>
      <c r="F8753" s="12">
        <v>600</v>
      </c>
      <c r="G8753" s="12" t="s">
        <v>6848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9">
        <v>8520726</v>
      </c>
      <c r="E8754" s="12" t="s">
        <v>6849</v>
      </c>
      <c r="F8754" s="12">
        <v>600</v>
      </c>
      <c r="G8754" s="12" t="s">
        <v>6850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9">
        <v>8520726</v>
      </c>
      <c r="E8755" s="12" t="s">
        <v>6845</v>
      </c>
      <c r="F8755" s="12">
        <v>600</v>
      </c>
      <c r="G8755" s="12" t="s">
        <v>6846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9">
        <v>8520726</v>
      </c>
      <c r="E8756" s="12" t="s">
        <v>6847</v>
      </c>
      <c r="F8756" s="12">
        <v>600</v>
      </c>
      <c r="G8756" s="12" t="s">
        <v>6848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9">
        <v>8520726</v>
      </c>
      <c r="E8757" s="12" t="s">
        <v>6849</v>
      </c>
      <c r="F8757" s="12">
        <v>600</v>
      </c>
      <c r="G8757" s="12" t="s">
        <v>6850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9">
        <v>8701038</v>
      </c>
      <c r="E8758" s="12" t="s">
        <v>6137</v>
      </c>
      <c r="F8758" s="12">
        <v>1350</v>
      </c>
      <c r="G8758" s="12" t="s">
        <v>6138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9">
        <v>8701038</v>
      </c>
      <c r="E8759" s="12" t="s">
        <v>6137</v>
      </c>
      <c r="F8759" s="12">
        <v>1350</v>
      </c>
      <c r="G8759" s="12" t="s">
        <v>6138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9">
        <v>8701090</v>
      </c>
      <c r="E8760" s="12" t="s">
        <v>4469</v>
      </c>
      <c r="F8760" s="12">
        <v>1550</v>
      </c>
      <c r="G8760" s="12" t="s">
        <v>6088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9">
        <v>8701090</v>
      </c>
      <c r="E8761" s="12" t="s">
        <v>6089</v>
      </c>
      <c r="F8761" s="12">
        <v>1550</v>
      </c>
      <c r="G8761" s="12" t="s">
        <v>6090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9">
        <v>8701090</v>
      </c>
      <c r="E8762" s="12" t="s">
        <v>6091</v>
      </c>
      <c r="F8762" s="12">
        <v>1550</v>
      </c>
      <c r="G8762" s="12" t="s">
        <v>6092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9">
        <v>8701090</v>
      </c>
      <c r="E8763" s="12" t="s">
        <v>6093</v>
      </c>
      <c r="F8763" s="12">
        <v>1550</v>
      </c>
      <c r="G8763" s="12" t="s">
        <v>6094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9">
        <v>8701090</v>
      </c>
      <c r="E8764" s="12" t="s">
        <v>4469</v>
      </c>
      <c r="F8764" s="12">
        <v>1550</v>
      </c>
      <c r="G8764" s="12" t="s">
        <v>6088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9">
        <v>8701090</v>
      </c>
      <c r="E8765" s="12" t="s">
        <v>6089</v>
      </c>
      <c r="F8765" s="12">
        <v>1550</v>
      </c>
      <c r="G8765" s="12" t="s">
        <v>6090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9">
        <v>8701090</v>
      </c>
      <c r="E8766" s="12" t="s">
        <v>6091</v>
      </c>
      <c r="F8766" s="12">
        <v>1550</v>
      </c>
      <c r="G8766" s="12" t="s">
        <v>6092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9">
        <v>8701090</v>
      </c>
      <c r="E8767" s="12" t="s">
        <v>6093</v>
      </c>
      <c r="F8767" s="12">
        <v>1550</v>
      </c>
      <c r="G8767" s="12" t="s">
        <v>6094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9">
        <v>8701090</v>
      </c>
      <c r="E8768" s="12" t="s">
        <v>4469</v>
      </c>
      <c r="F8768" s="12">
        <v>1550</v>
      </c>
      <c r="G8768" s="12" t="s">
        <v>6088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9">
        <v>8701090</v>
      </c>
      <c r="E8769" s="12" t="s">
        <v>6089</v>
      </c>
      <c r="F8769" s="12">
        <v>1550</v>
      </c>
      <c r="G8769" s="12" t="s">
        <v>6090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9">
        <v>8701090</v>
      </c>
      <c r="E8770" s="12" t="s">
        <v>6091</v>
      </c>
      <c r="F8770" s="12">
        <v>1550</v>
      </c>
      <c r="G8770" s="12" t="s">
        <v>6092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9">
        <v>8701090</v>
      </c>
      <c r="E8771" s="12" t="s">
        <v>6093</v>
      </c>
      <c r="F8771" s="12">
        <v>1550</v>
      </c>
      <c r="G8771" s="12" t="s">
        <v>6094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9">
        <v>8701092</v>
      </c>
      <c r="E8772" s="12" t="s">
        <v>4470</v>
      </c>
      <c r="F8772" s="12">
        <v>643</v>
      </c>
      <c r="G8772" s="12" t="s">
        <v>6095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9">
        <v>8701092</v>
      </c>
      <c r="E8773" s="12" t="s">
        <v>6096</v>
      </c>
      <c r="F8773" s="12">
        <v>935</v>
      </c>
      <c r="G8773" s="12" t="s">
        <v>6097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9">
        <v>8701092</v>
      </c>
      <c r="E8774" s="12" t="s">
        <v>6098</v>
      </c>
      <c r="F8774" s="12">
        <v>724</v>
      </c>
      <c r="G8774" s="12" t="s">
        <v>6099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9">
        <v>8701092</v>
      </c>
      <c r="E8775" s="12" t="s">
        <v>6100</v>
      </c>
      <c r="F8775" s="12">
        <v>1016</v>
      </c>
      <c r="G8775" s="12" t="s">
        <v>6101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9">
        <v>8701542</v>
      </c>
      <c r="E8776" s="12" t="s">
        <v>6131</v>
      </c>
      <c r="F8776" s="12">
        <v>1450</v>
      </c>
      <c r="G8776" s="12" t="s">
        <v>6132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9">
        <v>8701542</v>
      </c>
      <c r="E8777" s="12" t="s">
        <v>6131</v>
      </c>
      <c r="F8777" s="12">
        <v>1450</v>
      </c>
      <c r="G8777" s="12" t="s">
        <v>6132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9">
        <v>8701542</v>
      </c>
      <c r="E8778" s="12" t="s">
        <v>6131</v>
      </c>
      <c r="F8778" s="12">
        <v>1450</v>
      </c>
      <c r="G8778" s="12" t="s">
        <v>6132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9">
        <v>8701576</v>
      </c>
      <c r="E8779" s="12" t="s">
        <v>6133</v>
      </c>
      <c r="F8779" s="12">
        <v>1350</v>
      </c>
      <c r="G8779" s="12" t="s">
        <v>6134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9">
        <v>8701576</v>
      </c>
      <c r="E8780" s="12" t="s">
        <v>6133</v>
      </c>
      <c r="F8780" s="12">
        <v>1350</v>
      </c>
      <c r="G8780" s="12" t="s">
        <v>6134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9">
        <v>8701576</v>
      </c>
      <c r="E8781" s="12" t="s">
        <v>6133</v>
      </c>
      <c r="F8781" s="12">
        <v>1350</v>
      </c>
      <c r="G8781" s="12" t="s">
        <v>6134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9">
        <v>8701735</v>
      </c>
      <c r="E8782" s="12" t="s">
        <v>6117</v>
      </c>
      <c r="F8782" s="12">
        <v>3267</v>
      </c>
      <c r="G8782" s="12" t="s">
        <v>6118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9">
        <v>8701735</v>
      </c>
      <c r="E8783" s="12" t="s">
        <v>6117</v>
      </c>
      <c r="F8783" s="12">
        <v>3267</v>
      </c>
      <c r="G8783" s="12" t="s">
        <v>6118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9">
        <v>8701735</v>
      </c>
      <c r="E8784" s="12" t="s">
        <v>6117</v>
      </c>
      <c r="F8784" s="12">
        <v>3267</v>
      </c>
      <c r="G8784" s="12" t="s">
        <v>6118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9">
        <v>8701735</v>
      </c>
      <c r="E8785" s="12" t="s">
        <v>6117</v>
      </c>
      <c r="F8785" s="12">
        <v>3267</v>
      </c>
      <c r="G8785" s="12" t="s">
        <v>6118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9">
        <v>8701735</v>
      </c>
      <c r="E8786" s="12" t="s">
        <v>6117</v>
      </c>
      <c r="F8786" s="12">
        <v>3267</v>
      </c>
      <c r="G8786" s="12" t="s">
        <v>6118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9">
        <v>8701735</v>
      </c>
      <c r="E8787" s="12" t="s">
        <v>6117</v>
      </c>
      <c r="F8787" s="12">
        <v>3267</v>
      </c>
      <c r="G8787" s="12" t="s">
        <v>6118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9">
        <v>8701735</v>
      </c>
      <c r="E8788" s="12" t="s">
        <v>6117</v>
      </c>
      <c r="F8788" s="12">
        <v>3267</v>
      </c>
      <c r="G8788" s="12" t="s">
        <v>6118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9">
        <v>8701735</v>
      </c>
      <c r="E8789" s="12" t="s">
        <v>6117</v>
      </c>
      <c r="F8789" s="12">
        <v>3267</v>
      </c>
      <c r="G8789" s="12" t="s">
        <v>6118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9">
        <v>8701735</v>
      </c>
      <c r="E8790" s="12" t="s">
        <v>6117</v>
      </c>
      <c r="F8790" s="12">
        <v>3267</v>
      </c>
      <c r="G8790" s="12" t="s">
        <v>6118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9">
        <v>8701735</v>
      </c>
      <c r="E8791" s="12" t="s">
        <v>6117</v>
      </c>
      <c r="F8791" s="12">
        <v>3267</v>
      </c>
      <c r="G8791" s="12" t="s">
        <v>6118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9">
        <v>8701735</v>
      </c>
      <c r="E8792" s="12" t="s">
        <v>6117</v>
      </c>
      <c r="F8792" s="12">
        <v>3267</v>
      </c>
      <c r="G8792" s="12" t="s">
        <v>6118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9">
        <v>8701999</v>
      </c>
      <c r="E8793" s="12" t="s">
        <v>6102</v>
      </c>
      <c r="F8793" s="12">
        <v>976</v>
      </c>
      <c r="G8793" s="12" t="s">
        <v>6103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9">
        <v>8701999</v>
      </c>
      <c r="E8794" s="12" t="s">
        <v>6104</v>
      </c>
      <c r="F8794" s="12">
        <v>976</v>
      </c>
      <c r="G8794" s="12" t="s">
        <v>6105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9">
        <v>8701999</v>
      </c>
      <c r="E8795" s="12" t="s">
        <v>6106</v>
      </c>
      <c r="F8795" s="12">
        <v>976</v>
      </c>
      <c r="G8795" s="12" t="s">
        <v>6107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9">
        <v>8701999</v>
      </c>
      <c r="E8796" s="12" t="s">
        <v>6108</v>
      </c>
      <c r="F8796" s="12">
        <v>976</v>
      </c>
      <c r="G8796" s="12" t="s">
        <v>6109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9">
        <v>8701999</v>
      </c>
      <c r="E8797" s="12" t="s">
        <v>6102</v>
      </c>
      <c r="F8797" s="12">
        <v>976</v>
      </c>
      <c r="G8797" s="12" t="s">
        <v>6103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9">
        <v>8701999</v>
      </c>
      <c r="E8798" s="12" t="s">
        <v>6104</v>
      </c>
      <c r="F8798" s="12">
        <v>976</v>
      </c>
      <c r="G8798" s="12" t="s">
        <v>6105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9">
        <v>8701999</v>
      </c>
      <c r="E8799" s="12" t="s">
        <v>6106</v>
      </c>
      <c r="F8799" s="12">
        <v>976</v>
      </c>
      <c r="G8799" s="12" t="s">
        <v>6107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9">
        <v>8701999</v>
      </c>
      <c r="E8800" s="12" t="s">
        <v>6108</v>
      </c>
      <c r="F8800" s="12">
        <v>976</v>
      </c>
      <c r="G8800" s="12" t="s">
        <v>6109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9">
        <v>8701999</v>
      </c>
      <c r="E8801" s="12" t="s">
        <v>6102</v>
      </c>
      <c r="F8801" s="12">
        <v>976</v>
      </c>
      <c r="G8801" s="12" t="s">
        <v>6103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9">
        <v>8701999</v>
      </c>
      <c r="E8802" s="12" t="s">
        <v>6104</v>
      </c>
      <c r="F8802" s="12">
        <v>976</v>
      </c>
      <c r="G8802" s="12" t="s">
        <v>6105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9">
        <v>8701999</v>
      </c>
      <c r="E8803" s="12" t="s">
        <v>6106</v>
      </c>
      <c r="F8803" s="12">
        <v>976</v>
      </c>
      <c r="G8803" s="12" t="s">
        <v>6107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9">
        <v>8701999</v>
      </c>
      <c r="E8804" s="12" t="s">
        <v>6108</v>
      </c>
      <c r="F8804" s="12">
        <v>976</v>
      </c>
      <c r="G8804" s="12" t="s">
        <v>6109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9">
        <v>8701999</v>
      </c>
      <c r="E8805" s="12" t="s">
        <v>6102</v>
      </c>
      <c r="F8805" s="12">
        <v>976</v>
      </c>
      <c r="G8805" s="12" t="s">
        <v>6103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9">
        <v>8701999</v>
      </c>
      <c r="E8806" s="12" t="s">
        <v>6104</v>
      </c>
      <c r="F8806" s="12">
        <v>976</v>
      </c>
      <c r="G8806" s="12" t="s">
        <v>6105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9">
        <v>8701999</v>
      </c>
      <c r="E8807" s="12" t="s">
        <v>6106</v>
      </c>
      <c r="F8807" s="12">
        <v>976</v>
      </c>
      <c r="G8807" s="12" t="s">
        <v>6107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9">
        <v>8701999</v>
      </c>
      <c r="E8808" s="12" t="s">
        <v>6108</v>
      </c>
      <c r="F8808" s="12">
        <v>976</v>
      </c>
      <c r="G8808" s="12" t="s">
        <v>6109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9">
        <v>8703036</v>
      </c>
      <c r="E8809" s="12" t="s">
        <v>8014</v>
      </c>
      <c r="F8809" s="12">
        <v>2186</v>
      </c>
      <c r="G8809" s="12" t="s">
        <v>8015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9">
        <v>8703036</v>
      </c>
      <c r="E8810" s="12" t="s">
        <v>8016</v>
      </c>
      <c r="F8810" s="12">
        <v>2186</v>
      </c>
      <c r="G8810" s="12" t="s">
        <v>8017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9">
        <v>8703036</v>
      </c>
      <c r="E8811" s="12" t="s">
        <v>8018</v>
      </c>
      <c r="F8811" s="12">
        <v>2186</v>
      </c>
      <c r="G8811" s="12" t="s">
        <v>8019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9">
        <v>8703036</v>
      </c>
      <c r="E8812" s="12" t="s">
        <v>8014</v>
      </c>
      <c r="F8812" s="12">
        <v>2186</v>
      </c>
      <c r="G8812" s="12" t="s">
        <v>8015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9">
        <v>8703036</v>
      </c>
      <c r="E8813" s="12" t="s">
        <v>8016</v>
      </c>
      <c r="F8813" s="12">
        <v>2186</v>
      </c>
      <c r="G8813" s="12" t="s">
        <v>8017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9">
        <v>8703036</v>
      </c>
      <c r="E8814" s="12" t="s">
        <v>8018</v>
      </c>
      <c r="F8814" s="12">
        <v>2186</v>
      </c>
      <c r="G8814" s="12" t="s">
        <v>8019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9">
        <v>8703038</v>
      </c>
      <c r="E8815" s="12" t="s">
        <v>8076</v>
      </c>
      <c r="F8815" s="12">
        <v>2420</v>
      </c>
      <c r="G8815" s="12" t="s">
        <v>8077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9">
        <v>8703038</v>
      </c>
      <c r="E8816" s="12" t="s">
        <v>8078</v>
      </c>
      <c r="F8816" s="12">
        <v>2670</v>
      </c>
      <c r="G8816" s="12" t="s">
        <v>8079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9">
        <v>8703038</v>
      </c>
      <c r="E8817" s="12" t="s">
        <v>8080</v>
      </c>
      <c r="F8817" s="12">
        <v>2420</v>
      </c>
      <c r="G8817" s="12" t="s">
        <v>8081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9">
        <v>8703038</v>
      </c>
      <c r="E8818" s="12" t="s">
        <v>8082</v>
      </c>
      <c r="F8818" s="12">
        <v>2670</v>
      </c>
      <c r="G8818" s="12" t="s">
        <v>8083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9">
        <v>8703038</v>
      </c>
      <c r="E8819" s="12" t="s">
        <v>8076</v>
      </c>
      <c r="F8819" s="12">
        <v>2420</v>
      </c>
      <c r="G8819" s="12" t="s">
        <v>8077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9">
        <v>8703038</v>
      </c>
      <c r="E8820" s="12" t="s">
        <v>8078</v>
      </c>
      <c r="F8820" s="12">
        <v>2670</v>
      </c>
      <c r="G8820" s="12" t="s">
        <v>8079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9">
        <v>8703038</v>
      </c>
      <c r="E8821" s="12" t="s">
        <v>8080</v>
      </c>
      <c r="F8821" s="12">
        <v>2420</v>
      </c>
      <c r="G8821" s="12" t="s">
        <v>8081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9">
        <v>8703038</v>
      </c>
      <c r="E8822" s="12" t="s">
        <v>8082</v>
      </c>
      <c r="F8822" s="12">
        <v>2670</v>
      </c>
      <c r="G8822" s="12" t="s">
        <v>8083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9">
        <v>8703038</v>
      </c>
      <c r="E8823" s="12" t="s">
        <v>8076</v>
      </c>
      <c r="F8823" s="12">
        <v>2420</v>
      </c>
      <c r="G8823" s="12" t="s">
        <v>8077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9">
        <v>8703038</v>
      </c>
      <c r="E8824" s="12" t="s">
        <v>8078</v>
      </c>
      <c r="F8824" s="12">
        <v>2670</v>
      </c>
      <c r="G8824" s="12" t="s">
        <v>8079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9">
        <v>8703038</v>
      </c>
      <c r="E8825" s="12" t="s">
        <v>8080</v>
      </c>
      <c r="F8825" s="12">
        <v>2420</v>
      </c>
      <c r="G8825" s="12" t="s">
        <v>8081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9">
        <v>8703038</v>
      </c>
      <c r="E8826" s="12" t="s">
        <v>8082</v>
      </c>
      <c r="F8826" s="12">
        <v>2670</v>
      </c>
      <c r="G8826" s="12" t="s">
        <v>8083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9">
        <v>8703041</v>
      </c>
      <c r="E8827" s="12" t="s">
        <v>8020</v>
      </c>
      <c r="F8827" s="12">
        <v>2299</v>
      </c>
      <c r="G8827" s="12" t="s">
        <v>8021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9">
        <v>8703041</v>
      </c>
      <c r="E8828" s="12" t="s">
        <v>8022</v>
      </c>
      <c r="F8828" s="12">
        <v>2549</v>
      </c>
      <c r="G8828" s="12" t="s">
        <v>8023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9">
        <v>8703041</v>
      </c>
      <c r="E8829" s="12" t="s">
        <v>8024</v>
      </c>
      <c r="F8829" s="12">
        <v>2299</v>
      </c>
      <c r="G8829" s="12" t="s">
        <v>8025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9">
        <v>8703041</v>
      </c>
      <c r="E8830" s="12" t="s">
        <v>8026</v>
      </c>
      <c r="F8830" s="12">
        <v>2549</v>
      </c>
      <c r="G8830" s="12" t="s">
        <v>8027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9">
        <v>8703041</v>
      </c>
      <c r="E8831" s="12" t="s">
        <v>8020</v>
      </c>
      <c r="F8831" s="12">
        <v>2299</v>
      </c>
      <c r="G8831" s="12" t="s">
        <v>8021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9">
        <v>8703041</v>
      </c>
      <c r="E8832" s="12" t="s">
        <v>8022</v>
      </c>
      <c r="F8832" s="12">
        <v>2549</v>
      </c>
      <c r="G8832" s="12" t="s">
        <v>8023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9">
        <v>8703041</v>
      </c>
      <c r="E8833" s="12" t="s">
        <v>8024</v>
      </c>
      <c r="F8833" s="12">
        <v>2299</v>
      </c>
      <c r="G8833" s="12" t="s">
        <v>8025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9">
        <v>8703041</v>
      </c>
      <c r="E8834" s="12" t="s">
        <v>8026</v>
      </c>
      <c r="F8834" s="12">
        <v>2549</v>
      </c>
      <c r="G8834" s="12" t="s">
        <v>8027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9">
        <v>8703041</v>
      </c>
      <c r="E8835" s="12" t="s">
        <v>8020</v>
      </c>
      <c r="F8835" s="12">
        <v>2299</v>
      </c>
      <c r="G8835" s="12" t="s">
        <v>8021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9">
        <v>8703041</v>
      </c>
      <c r="E8836" s="12" t="s">
        <v>8022</v>
      </c>
      <c r="F8836" s="12">
        <v>2549</v>
      </c>
      <c r="G8836" s="12" t="s">
        <v>8023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9">
        <v>8703041</v>
      </c>
      <c r="E8837" s="12" t="s">
        <v>8024</v>
      </c>
      <c r="F8837" s="12">
        <v>2299</v>
      </c>
      <c r="G8837" s="12" t="s">
        <v>8025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9">
        <v>8703041</v>
      </c>
      <c r="E8838" s="12" t="s">
        <v>8026</v>
      </c>
      <c r="F8838" s="12">
        <v>2549</v>
      </c>
      <c r="G8838" s="12" t="s">
        <v>8027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9">
        <v>8703504</v>
      </c>
      <c r="E8839" s="12" t="s">
        <v>3918</v>
      </c>
      <c r="F8839" s="12">
        <v>1900</v>
      </c>
      <c r="G8839" s="12" t="s">
        <v>8151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9">
        <v>8703506</v>
      </c>
      <c r="E8840" s="12" t="s">
        <v>8050</v>
      </c>
      <c r="F8840" s="12">
        <v>1823</v>
      </c>
      <c r="G8840" s="12" t="s">
        <v>8051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9">
        <v>8703506</v>
      </c>
      <c r="E8841" s="12" t="s">
        <v>8052</v>
      </c>
      <c r="F8841" s="12">
        <v>1823</v>
      </c>
      <c r="G8841" s="12" t="s">
        <v>8053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9">
        <v>8703506</v>
      </c>
      <c r="E8842" s="12" t="s">
        <v>8054</v>
      </c>
      <c r="F8842" s="12">
        <v>1823</v>
      </c>
      <c r="G8842" s="12" t="s">
        <v>8055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9">
        <v>8708111</v>
      </c>
      <c r="E8843" s="12" t="s">
        <v>5869</v>
      </c>
      <c r="F8843" s="12">
        <v>3900</v>
      </c>
      <c r="G8843" s="12" t="s">
        <v>5870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9">
        <v>8708111</v>
      </c>
      <c r="E8844" s="12" t="s">
        <v>5871</v>
      </c>
      <c r="F8844" s="12">
        <v>3900</v>
      </c>
      <c r="G8844" s="12" t="s">
        <v>5872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9">
        <v>8708111</v>
      </c>
      <c r="E8845" s="12" t="s">
        <v>5869</v>
      </c>
      <c r="F8845" s="12">
        <v>3900</v>
      </c>
      <c r="G8845" s="12" t="s">
        <v>5870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9">
        <v>8708111</v>
      </c>
      <c r="E8846" s="12" t="s">
        <v>5871</v>
      </c>
      <c r="F8846" s="12">
        <v>3900</v>
      </c>
      <c r="G8846" s="12" t="s">
        <v>5872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9">
        <v>8708111</v>
      </c>
      <c r="E8847" s="12" t="s">
        <v>5869</v>
      </c>
      <c r="F8847" s="12">
        <v>3900</v>
      </c>
      <c r="G8847" s="12" t="s">
        <v>5870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9">
        <v>8708111</v>
      </c>
      <c r="E8848" s="12" t="s">
        <v>5871</v>
      </c>
      <c r="F8848" s="12">
        <v>3900</v>
      </c>
      <c r="G8848" s="12" t="s">
        <v>5872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9">
        <v>8708111</v>
      </c>
      <c r="E8849" s="12" t="s">
        <v>5869</v>
      </c>
      <c r="F8849" s="12">
        <v>3900</v>
      </c>
      <c r="G8849" s="12" t="s">
        <v>5870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9">
        <v>8708111</v>
      </c>
      <c r="E8850" s="12" t="s">
        <v>5871</v>
      </c>
      <c r="F8850" s="12">
        <v>3900</v>
      </c>
      <c r="G8850" s="12" t="s">
        <v>5872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9">
        <v>8708111</v>
      </c>
      <c r="E8851" s="12" t="s">
        <v>5869</v>
      </c>
      <c r="F8851" s="12">
        <v>3900</v>
      </c>
      <c r="G8851" s="12" t="s">
        <v>5870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9">
        <v>8708111</v>
      </c>
      <c r="E8852" s="12" t="s">
        <v>5871</v>
      </c>
      <c r="F8852" s="12">
        <v>3900</v>
      </c>
      <c r="G8852" s="12" t="s">
        <v>5872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9">
        <v>8708112</v>
      </c>
      <c r="E8853" s="12" t="s">
        <v>3959</v>
      </c>
      <c r="F8853" s="12">
        <v>4700</v>
      </c>
      <c r="G8853" s="12" t="s">
        <v>5864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9">
        <v>8708112</v>
      </c>
      <c r="E8854" s="12" t="s">
        <v>5865</v>
      </c>
      <c r="F8854" s="12">
        <v>4700</v>
      </c>
      <c r="G8854" s="12" t="s">
        <v>5866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9">
        <v>8708112</v>
      </c>
      <c r="E8855" s="12" t="s">
        <v>3959</v>
      </c>
      <c r="F8855" s="12">
        <v>4700</v>
      </c>
      <c r="G8855" s="12" t="s">
        <v>5864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9">
        <v>8708112</v>
      </c>
      <c r="E8856" s="12" t="s">
        <v>5865</v>
      </c>
      <c r="F8856" s="12">
        <v>4700</v>
      </c>
      <c r="G8856" s="12" t="s">
        <v>5866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9">
        <v>8708112</v>
      </c>
      <c r="E8857" s="12" t="s">
        <v>3959</v>
      </c>
      <c r="F8857" s="12">
        <v>4700</v>
      </c>
      <c r="G8857" s="12" t="s">
        <v>5864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9">
        <v>8708112</v>
      </c>
      <c r="E8858" s="12" t="s">
        <v>5865</v>
      </c>
      <c r="F8858" s="12">
        <v>4700</v>
      </c>
      <c r="G8858" s="12" t="s">
        <v>5866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9">
        <v>8708112</v>
      </c>
      <c r="E8859" s="12" t="s">
        <v>3959</v>
      </c>
      <c r="F8859" s="12">
        <v>4700</v>
      </c>
      <c r="G8859" s="12" t="s">
        <v>5864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9">
        <v>8708112</v>
      </c>
      <c r="E8860" s="12" t="s">
        <v>5865</v>
      </c>
      <c r="F8860" s="12">
        <v>4700</v>
      </c>
      <c r="G8860" s="12" t="s">
        <v>5866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9">
        <v>8708112</v>
      </c>
      <c r="E8861" s="12" t="s">
        <v>3959</v>
      </c>
      <c r="F8861" s="12">
        <v>4700</v>
      </c>
      <c r="G8861" s="12" t="s">
        <v>5864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9">
        <v>8708112</v>
      </c>
      <c r="E8862" s="12" t="s">
        <v>5865</v>
      </c>
      <c r="F8862" s="12">
        <v>4700</v>
      </c>
      <c r="G8862" s="12" t="s">
        <v>5866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9">
        <v>8708112</v>
      </c>
      <c r="E8863" s="12" t="s">
        <v>3959</v>
      </c>
      <c r="F8863" s="12">
        <v>4700</v>
      </c>
      <c r="G8863" s="12" t="s">
        <v>5864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9">
        <v>8708112</v>
      </c>
      <c r="E8864" s="12" t="s">
        <v>5865</v>
      </c>
      <c r="F8864" s="12">
        <v>4700</v>
      </c>
      <c r="G8864" s="12" t="s">
        <v>5866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9">
        <v>8708113</v>
      </c>
      <c r="E8865" s="12" t="s">
        <v>5862</v>
      </c>
      <c r="F8865" s="12">
        <v>6250</v>
      </c>
      <c r="G8865" s="12" t="s">
        <v>5863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9">
        <v>8708113</v>
      </c>
      <c r="E8866" s="12" t="s">
        <v>5898</v>
      </c>
      <c r="F8866" s="12">
        <v>6250</v>
      </c>
      <c r="G8866" s="12" t="s">
        <v>5899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9">
        <v>8708113</v>
      </c>
      <c r="E8867" s="12" t="s">
        <v>5862</v>
      </c>
      <c r="F8867" s="12">
        <v>6250</v>
      </c>
      <c r="G8867" s="12" t="s">
        <v>5863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9">
        <v>8708113</v>
      </c>
      <c r="E8868" s="12" t="s">
        <v>5898</v>
      </c>
      <c r="F8868" s="12">
        <v>6250</v>
      </c>
      <c r="G8868" s="12" t="s">
        <v>5899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9">
        <v>8708113</v>
      </c>
      <c r="E8869" s="12" t="s">
        <v>5862</v>
      </c>
      <c r="F8869" s="12">
        <v>6250</v>
      </c>
      <c r="G8869" s="12" t="s">
        <v>5863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9">
        <v>8708113</v>
      </c>
      <c r="E8870" s="12" t="s">
        <v>5898</v>
      </c>
      <c r="F8870" s="12">
        <v>6250</v>
      </c>
      <c r="G8870" s="12" t="s">
        <v>5899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9">
        <v>8708113</v>
      </c>
      <c r="E8871" s="12" t="s">
        <v>5862</v>
      </c>
      <c r="F8871" s="12">
        <v>6250</v>
      </c>
      <c r="G8871" s="12" t="s">
        <v>5863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9">
        <v>8708113</v>
      </c>
      <c r="E8872" s="12" t="s">
        <v>5898</v>
      </c>
      <c r="F8872" s="12">
        <v>6250</v>
      </c>
      <c r="G8872" s="12" t="s">
        <v>5899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9">
        <v>8708113</v>
      </c>
      <c r="E8873" s="12" t="s">
        <v>5862</v>
      </c>
      <c r="F8873" s="12">
        <v>6250</v>
      </c>
      <c r="G8873" s="12" t="s">
        <v>5863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9">
        <v>8708113</v>
      </c>
      <c r="E8874" s="12" t="s">
        <v>5898</v>
      </c>
      <c r="F8874" s="12">
        <v>6250</v>
      </c>
      <c r="G8874" s="12" t="s">
        <v>5899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9">
        <v>8708113</v>
      </c>
      <c r="E8875" s="12" t="s">
        <v>5862</v>
      </c>
      <c r="F8875" s="12">
        <v>6250</v>
      </c>
      <c r="G8875" s="12" t="s">
        <v>5863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9">
        <v>8708113</v>
      </c>
      <c r="E8876" s="12" t="s">
        <v>5898</v>
      </c>
      <c r="F8876" s="12">
        <v>6250</v>
      </c>
      <c r="G8876" s="12" t="s">
        <v>5899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9">
        <v>8708116</v>
      </c>
      <c r="E8877" s="12" t="s">
        <v>5860</v>
      </c>
      <c r="F8877" s="12">
        <v>7850</v>
      </c>
      <c r="G8877" s="12" t="s">
        <v>5861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9">
        <v>8708116</v>
      </c>
      <c r="E8878" s="12" t="s">
        <v>5875</v>
      </c>
      <c r="F8878" s="12">
        <v>7850</v>
      </c>
      <c r="G8878" s="12" t="s">
        <v>5876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9">
        <v>8708116</v>
      </c>
      <c r="E8879" s="12" t="s">
        <v>5860</v>
      </c>
      <c r="F8879" s="12">
        <v>7850</v>
      </c>
      <c r="G8879" s="12" t="s">
        <v>5861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9">
        <v>8708116</v>
      </c>
      <c r="E8880" s="12" t="s">
        <v>5875</v>
      </c>
      <c r="F8880" s="12">
        <v>7850</v>
      </c>
      <c r="G8880" s="12" t="s">
        <v>5876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9">
        <v>8708116</v>
      </c>
      <c r="E8881" s="12" t="s">
        <v>5860</v>
      </c>
      <c r="F8881" s="12">
        <v>7850</v>
      </c>
      <c r="G8881" s="12" t="s">
        <v>5861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9">
        <v>8708116</v>
      </c>
      <c r="E8882" s="12" t="s">
        <v>5875</v>
      </c>
      <c r="F8882" s="12">
        <v>7850</v>
      </c>
      <c r="G8882" s="12" t="s">
        <v>5876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9">
        <v>8708116</v>
      </c>
      <c r="E8883" s="12" t="s">
        <v>5860</v>
      </c>
      <c r="F8883" s="12">
        <v>7850</v>
      </c>
      <c r="G8883" s="12" t="s">
        <v>5861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9">
        <v>8708116</v>
      </c>
      <c r="E8884" s="12" t="s">
        <v>5875</v>
      </c>
      <c r="F8884" s="12">
        <v>7850</v>
      </c>
      <c r="G8884" s="12" t="s">
        <v>5876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9">
        <v>8708116</v>
      </c>
      <c r="E8885" s="12" t="s">
        <v>5860</v>
      </c>
      <c r="F8885" s="12">
        <v>7850</v>
      </c>
      <c r="G8885" s="12" t="s">
        <v>5861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9">
        <v>8708116</v>
      </c>
      <c r="E8886" s="12" t="s">
        <v>5875</v>
      </c>
      <c r="F8886" s="12">
        <v>7850</v>
      </c>
      <c r="G8886" s="12" t="s">
        <v>5876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9">
        <v>8708116</v>
      </c>
      <c r="E8887" s="12" t="s">
        <v>5860</v>
      </c>
      <c r="F8887" s="12">
        <v>7850</v>
      </c>
      <c r="G8887" s="12" t="s">
        <v>5861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9">
        <v>8708116</v>
      </c>
      <c r="E8888" s="12" t="s">
        <v>5875</v>
      </c>
      <c r="F8888" s="12">
        <v>7850</v>
      </c>
      <c r="G8888" s="12" t="s">
        <v>5876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9">
        <v>8708116</v>
      </c>
      <c r="E8889" s="12" t="s">
        <v>5860</v>
      </c>
      <c r="F8889" s="12">
        <v>7850</v>
      </c>
      <c r="G8889" s="12" t="s">
        <v>5861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9">
        <v>8708116</v>
      </c>
      <c r="E8890" s="12" t="s">
        <v>5875</v>
      </c>
      <c r="F8890" s="12">
        <v>7850</v>
      </c>
      <c r="G8890" s="12" t="s">
        <v>5876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9">
        <v>8708300</v>
      </c>
      <c r="E8891" s="12" t="s">
        <v>5873</v>
      </c>
      <c r="F8891" s="12">
        <v>5500</v>
      </c>
      <c r="G8891" s="12" t="s">
        <v>5874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9">
        <v>8708300</v>
      </c>
      <c r="E8892" s="12" t="s">
        <v>5873</v>
      </c>
      <c r="F8892" s="12">
        <v>5500</v>
      </c>
      <c r="G8892" s="12" t="s">
        <v>5874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9">
        <v>8708300</v>
      </c>
      <c r="E8893" s="12" t="s">
        <v>5873</v>
      </c>
      <c r="F8893" s="12">
        <v>5500</v>
      </c>
      <c r="G8893" s="12" t="s">
        <v>5874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9">
        <v>8708300</v>
      </c>
      <c r="E8894" s="12" t="s">
        <v>5873</v>
      </c>
      <c r="F8894" s="12">
        <v>5500</v>
      </c>
      <c r="G8894" s="12" t="s">
        <v>5874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9">
        <v>8708300</v>
      </c>
      <c r="E8895" s="12" t="s">
        <v>5873</v>
      </c>
      <c r="F8895" s="12">
        <v>5500</v>
      </c>
      <c r="G8895" s="12" t="s">
        <v>5874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9">
        <v>8708301</v>
      </c>
      <c r="E8896" s="12" t="s">
        <v>4850</v>
      </c>
      <c r="F8896" s="12">
        <v>6200</v>
      </c>
      <c r="G8896" s="12" t="s">
        <v>5897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9">
        <v>8708301</v>
      </c>
      <c r="E8897" s="12" t="s">
        <v>4850</v>
      </c>
      <c r="F8897" s="12">
        <v>6200</v>
      </c>
      <c r="G8897" s="12" t="s">
        <v>5897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9">
        <v>8708301</v>
      </c>
      <c r="E8898" s="12" t="s">
        <v>4850</v>
      </c>
      <c r="F8898" s="12">
        <v>6200</v>
      </c>
      <c r="G8898" s="12" t="s">
        <v>5897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9">
        <v>8708301</v>
      </c>
      <c r="E8899" s="12" t="s">
        <v>4850</v>
      </c>
      <c r="F8899" s="12">
        <v>6200</v>
      </c>
      <c r="G8899" s="12" t="s">
        <v>5897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9">
        <v>8708301</v>
      </c>
      <c r="E8900" s="12" t="s">
        <v>4850</v>
      </c>
      <c r="F8900" s="12">
        <v>6200</v>
      </c>
      <c r="G8900" s="12" t="s">
        <v>5897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9">
        <v>8708550</v>
      </c>
      <c r="E8901" s="12" t="s">
        <v>7073</v>
      </c>
      <c r="F8901" s="12">
        <v>1550</v>
      </c>
      <c r="G8901" s="12" t="s">
        <v>7074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9">
        <v>8708550</v>
      </c>
      <c r="E8902" s="12" t="s">
        <v>7073</v>
      </c>
      <c r="F8902" s="12">
        <v>1550</v>
      </c>
      <c r="G8902" s="12" t="s">
        <v>7074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9">
        <v>8708550</v>
      </c>
      <c r="E8903" s="12" t="s">
        <v>7073</v>
      </c>
      <c r="F8903" s="12">
        <v>1550</v>
      </c>
      <c r="G8903" s="12" t="s">
        <v>7074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9">
        <v>8708550</v>
      </c>
      <c r="E8904" s="12" t="s">
        <v>7073</v>
      </c>
      <c r="F8904" s="12">
        <v>1550</v>
      </c>
      <c r="G8904" s="12" t="s">
        <v>7074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9">
        <v>8708550</v>
      </c>
      <c r="E8905" s="12" t="s">
        <v>7073</v>
      </c>
      <c r="F8905" s="12">
        <v>1550</v>
      </c>
      <c r="G8905" s="12" t="s">
        <v>7074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9">
        <v>8708550</v>
      </c>
      <c r="E8906" s="12" t="s">
        <v>7073</v>
      </c>
      <c r="F8906" s="12">
        <v>1550</v>
      </c>
      <c r="G8906" s="12" t="s">
        <v>7074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9">
        <v>8708550</v>
      </c>
      <c r="E8907" s="12" t="s">
        <v>7073</v>
      </c>
      <c r="F8907" s="12">
        <v>1550</v>
      </c>
      <c r="G8907" s="12" t="s">
        <v>7074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9">
        <v>8708601</v>
      </c>
      <c r="E8908" s="12" t="s">
        <v>7013</v>
      </c>
      <c r="F8908" s="12">
        <v>2300</v>
      </c>
      <c r="G8908" s="12" t="s">
        <v>7014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9">
        <v>8708601</v>
      </c>
      <c r="E8909" s="12" t="s">
        <v>7023</v>
      </c>
      <c r="F8909" s="12">
        <v>2300</v>
      </c>
      <c r="G8909" s="12" t="s">
        <v>7024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9">
        <v>8708601</v>
      </c>
      <c r="E8910" s="12" t="s">
        <v>7013</v>
      </c>
      <c r="F8910" s="12">
        <v>2300</v>
      </c>
      <c r="G8910" s="12" t="s">
        <v>7014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9">
        <v>8708601</v>
      </c>
      <c r="E8911" s="12" t="s">
        <v>7023</v>
      </c>
      <c r="F8911" s="12">
        <v>2300</v>
      </c>
      <c r="G8911" s="12" t="s">
        <v>7024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9">
        <v>8708601</v>
      </c>
      <c r="E8912" s="12" t="s">
        <v>7013</v>
      </c>
      <c r="F8912" s="12">
        <v>2300</v>
      </c>
      <c r="G8912" s="12" t="s">
        <v>7014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9">
        <v>8708601</v>
      </c>
      <c r="E8913" s="12" t="s">
        <v>7023</v>
      </c>
      <c r="F8913" s="12">
        <v>2300</v>
      </c>
      <c r="G8913" s="12" t="s">
        <v>7024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9">
        <v>8708601</v>
      </c>
      <c r="E8914" s="12" t="s">
        <v>7013</v>
      </c>
      <c r="F8914" s="12">
        <v>2300</v>
      </c>
      <c r="G8914" s="12" t="s">
        <v>7014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9">
        <v>8708601</v>
      </c>
      <c r="E8915" s="12" t="s">
        <v>7023</v>
      </c>
      <c r="F8915" s="12">
        <v>2300</v>
      </c>
      <c r="G8915" s="12" t="s">
        <v>7024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9">
        <v>8708601</v>
      </c>
      <c r="E8916" s="12" t="s">
        <v>7013</v>
      </c>
      <c r="F8916" s="12">
        <v>2300</v>
      </c>
      <c r="G8916" s="12" t="s">
        <v>7014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9">
        <v>8708601</v>
      </c>
      <c r="E8917" s="12" t="s">
        <v>7023</v>
      </c>
      <c r="F8917" s="12">
        <v>2300</v>
      </c>
      <c r="G8917" s="12" t="s">
        <v>7024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9">
        <v>8708601</v>
      </c>
      <c r="E8918" s="12" t="s">
        <v>7013</v>
      </c>
      <c r="F8918" s="12">
        <v>2300</v>
      </c>
      <c r="G8918" s="12" t="s">
        <v>7014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9">
        <v>8708601</v>
      </c>
      <c r="E8919" s="12" t="s">
        <v>7023</v>
      </c>
      <c r="F8919" s="12">
        <v>2300</v>
      </c>
      <c r="G8919" s="12" t="s">
        <v>7024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9">
        <v>8708601</v>
      </c>
      <c r="E8920" s="12" t="s">
        <v>7013</v>
      </c>
      <c r="F8920" s="12">
        <v>2300</v>
      </c>
      <c r="G8920" s="12" t="s">
        <v>7014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9">
        <v>8708601</v>
      </c>
      <c r="E8921" s="12" t="s">
        <v>7023</v>
      </c>
      <c r="F8921" s="12">
        <v>2300</v>
      </c>
      <c r="G8921" s="12" t="s">
        <v>7024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9">
        <v>8708601</v>
      </c>
      <c r="E8922" s="12" t="s">
        <v>7013</v>
      </c>
      <c r="F8922" s="12">
        <v>2300</v>
      </c>
      <c r="G8922" s="12" t="s">
        <v>7014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9">
        <v>8708601</v>
      </c>
      <c r="E8923" s="12" t="s">
        <v>7023</v>
      </c>
      <c r="F8923" s="12">
        <v>2300</v>
      </c>
      <c r="G8923" s="12" t="s">
        <v>7024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9">
        <v>8708601</v>
      </c>
      <c r="E8924" s="12" t="s">
        <v>7013</v>
      </c>
      <c r="F8924" s="12">
        <v>2300</v>
      </c>
      <c r="G8924" s="12" t="s">
        <v>7014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9">
        <v>8708601</v>
      </c>
      <c r="E8925" s="12" t="s">
        <v>7023</v>
      </c>
      <c r="F8925" s="12">
        <v>2300</v>
      </c>
      <c r="G8925" s="12" t="s">
        <v>7024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9">
        <v>8708601</v>
      </c>
      <c r="E8926" s="12" t="s">
        <v>7013</v>
      </c>
      <c r="F8926" s="12">
        <v>2300</v>
      </c>
      <c r="G8926" s="12" t="s">
        <v>7014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9">
        <v>8708601</v>
      </c>
      <c r="E8927" s="12" t="s">
        <v>7013</v>
      </c>
      <c r="F8927" s="12">
        <v>2300</v>
      </c>
      <c r="G8927" s="12" t="s">
        <v>7014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9">
        <v>8708601</v>
      </c>
      <c r="E8928" s="12" t="s">
        <v>7023</v>
      </c>
      <c r="F8928" s="12">
        <v>2300</v>
      </c>
      <c r="G8928" s="12" t="s">
        <v>7024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9">
        <v>8708601</v>
      </c>
      <c r="E8929" s="12" t="s">
        <v>7013</v>
      </c>
      <c r="F8929" s="12">
        <v>2300</v>
      </c>
      <c r="G8929" s="12" t="s">
        <v>7014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9">
        <v>8708601</v>
      </c>
      <c r="E8930" s="12" t="s">
        <v>7013</v>
      </c>
      <c r="F8930" s="12">
        <v>2300</v>
      </c>
      <c r="G8930" s="12" t="s">
        <v>7014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9">
        <v>8708601</v>
      </c>
      <c r="E8931" s="12" t="s">
        <v>7023</v>
      </c>
      <c r="F8931" s="12">
        <v>2300</v>
      </c>
      <c r="G8931" s="12" t="s">
        <v>7024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9">
        <v>8708601</v>
      </c>
      <c r="E8932" s="12" t="s">
        <v>7013</v>
      </c>
      <c r="F8932" s="12">
        <v>2300</v>
      </c>
      <c r="G8932" s="12" t="s">
        <v>7014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9">
        <v>8708601</v>
      </c>
      <c r="E8933" s="12" t="s">
        <v>7023</v>
      </c>
      <c r="F8933" s="12">
        <v>2300</v>
      </c>
      <c r="G8933" s="12" t="s">
        <v>7024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9">
        <v>8708601</v>
      </c>
      <c r="E8934" s="12" t="s">
        <v>7013</v>
      </c>
      <c r="F8934" s="12">
        <v>2300</v>
      </c>
      <c r="G8934" s="12" t="s">
        <v>7014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9">
        <v>8708601</v>
      </c>
      <c r="E8935" s="12" t="s">
        <v>7023</v>
      </c>
      <c r="F8935" s="12">
        <v>2300</v>
      </c>
      <c r="G8935" s="12" t="s">
        <v>7024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9">
        <v>8708601</v>
      </c>
      <c r="E8936" s="12" t="s">
        <v>7013</v>
      </c>
      <c r="F8936" s="12">
        <v>2300</v>
      </c>
      <c r="G8936" s="12" t="s">
        <v>7014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9">
        <v>8708601</v>
      </c>
      <c r="E8937" s="12" t="s">
        <v>7023</v>
      </c>
      <c r="F8937" s="12">
        <v>2300</v>
      </c>
      <c r="G8937" s="12" t="s">
        <v>7024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9">
        <v>8708601</v>
      </c>
      <c r="E8938" s="12" t="s">
        <v>7013</v>
      </c>
      <c r="F8938" s="12">
        <v>2300</v>
      </c>
      <c r="G8938" s="12" t="s">
        <v>7014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9">
        <v>8708601</v>
      </c>
      <c r="E8939" s="12" t="s">
        <v>7023</v>
      </c>
      <c r="F8939" s="12">
        <v>2300</v>
      </c>
      <c r="G8939" s="12" t="s">
        <v>7024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9">
        <v>8708602</v>
      </c>
      <c r="E8940" s="12" t="s">
        <v>7021</v>
      </c>
      <c r="F8940" s="12">
        <v>2800</v>
      </c>
      <c r="G8940" s="12" t="s">
        <v>7022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9">
        <v>8708602</v>
      </c>
      <c r="E8941" s="12" t="s">
        <v>7046</v>
      </c>
      <c r="F8941" s="12">
        <v>2800</v>
      </c>
      <c r="G8941" s="12" t="s">
        <v>7047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9">
        <v>8708602</v>
      </c>
      <c r="E8942" s="12" t="s">
        <v>7021</v>
      </c>
      <c r="F8942" s="12">
        <v>2800</v>
      </c>
      <c r="G8942" s="12" t="s">
        <v>7022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9">
        <v>8708602</v>
      </c>
      <c r="E8943" s="12" t="s">
        <v>7046</v>
      </c>
      <c r="F8943" s="12">
        <v>2800</v>
      </c>
      <c r="G8943" s="12" t="s">
        <v>7047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9">
        <v>8708602</v>
      </c>
      <c r="E8944" s="12" t="s">
        <v>7021</v>
      </c>
      <c r="F8944" s="12">
        <v>2800</v>
      </c>
      <c r="G8944" s="12" t="s">
        <v>7022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9">
        <v>8708602</v>
      </c>
      <c r="E8945" s="12" t="s">
        <v>7046</v>
      </c>
      <c r="F8945" s="12">
        <v>2800</v>
      </c>
      <c r="G8945" s="12" t="s">
        <v>7047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9">
        <v>8708602</v>
      </c>
      <c r="E8946" s="12" t="s">
        <v>7021</v>
      </c>
      <c r="F8946" s="12">
        <v>2800</v>
      </c>
      <c r="G8946" s="12" t="s">
        <v>7022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9">
        <v>8708602</v>
      </c>
      <c r="E8947" s="12" t="s">
        <v>7046</v>
      </c>
      <c r="F8947" s="12">
        <v>2800</v>
      </c>
      <c r="G8947" s="12" t="s">
        <v>7047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9">
        <v>8708602</v>
      </c>
      <c r="E8948" s="12" t="s">
        <v>7021</v>
      </c>
      <c r="F8948" s="12">
        <v>2800</v>
      </c>
      <c r="G8948" s="12" t="s">
        <v>7022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9">
        <v>8708602</v>
      </c>
      <c r="E8949" s="12" t="s">
        <v>7046</v>
      </c>
      <c r="F8949" s="12">
        <v>2800</v>
      </c>
      <c r="G8949" s="12" t="s">
        <v>7047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9">
        <v>8708602</v>
      </c>
      <c r="E8950" s="12" t="s">
        <v>7021</v>
      </c>
      <c r="F8950" s="12">
        <v>2800</v>
      </c>
      <c r="G8950" s="12" t="s">
        <v>7022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9">
        <v>8708602</v>
      </c>
      <c r="E8951" s="12" t="s">
        <v>7046</v>
      </c>
      <c r="F8951" s="12">
        <v>2800</v>
      </c>
      <c r="G8951" s="12" t="s">
        <v>7047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9">
        <v>8708602</v>
      </c>
      <c r="E8952" s="12" t="s">
        <v>7021</v>
      </c>
      <c r="F8952" s="12">
        <v>2800</v>
      </c>
      <c r="G8952" s="12" t="s">
        <v>7022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9">
        <v>8708602</v>
      </c>
      <c r="E8953" s="12" t="s">
        <v>7046</v>
      </c>
      <c r="F8953" s="12">
        <v>2800</v>
      </c>
      <c r="G8953" s="12" t="s">
        <v>7047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9">
        <v>8708602</v>
      </c>
      <c r="E8954" s="12" t="s">
        <v>7021</v>
      </c>
      <c r="F8954" s="12">
        <v>2800</v>
      </c>
      <c r="G8954" s="12" t="s">
        <v>7022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9">
        <v>8708602</v>
      </c>
      <c r="E8955" s="12" t="s">
        <v>7046</v>
      </c>
      <c r="F8955" s="12">
        <v>2800</v>
      </c>
      <c r="G8955" s="12" t="s">
        <v>7047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9">
        <v>8708602</v>
      </c>
      <c r="E8956" s="12" t="s">
        <v>7046</v>
      </c>
      <c r="F8956" s="12">
        <v>2800</v>
      </c>
      <c r="G8956" s="12" t="s">
        <v>7047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9">
        <v>8708602</v>
      </c>
      <c r="E8957" s="12" t="s">
        <v>7021</v>
      </c>
      <c r="F8957" s="12">
        <v>2800</v>
      </c>
      <c r="G8957" s="12" t="s">
        <v>7022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9">
        <v>8708602</v>
      </c>
      <c r="E8958" s="12" t="s">
        <v>7046</v>
      </c>
      <c r="F8958" s="12">
        <v>2800</v>
      </c>
      <c r="G8958" s="12" t="s">
        <v>7047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9">
        <v>8708602</v>
      </c>
      <c r="E8959" s="12" t="s">
        <v>7021</v>
      </c>
      <c r="F8959" s="12">
        <v>2800</v>
      </c>
      <c r="G8959" s="12" t="s">
        <v>7022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9">
        <v>8708602</v>
      </c>
      <c r="E8960" s="12" t="s">
        <v>7046</v>
      </c>
      <c r="F8960" s="12">
        <v>2800</v>
      </c>
      <c r="G8960" s="12" t="s">
        <v>7047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9">
        <v>8708602</v>
      </c>
      <c r="E8961" s="12" t="s">
        <v>7021</v>
      </c>
      <c r="F8961" s="12">
        <v>2800</v>
      </c>
      <c r="G8961" s="12" t="s">
        <v>7022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9">
        <v>8708602</v>
      </c>
      <c r="E8962" s="12" t="s">
        <v>7046</v>
      </c>
      <c r="F8962" s="12">
        <v>2800</v>
      </c>
      <c r="G8962" s="12" t="s">
        <v>7047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9">
        <v>8708603</v>
      </c>
      <c r="E8963" s="12" t="s">
        <v>7044</v>
      </c>
      <c r="F8963" s="12">
        <v>3700</v>
      </c>
      <c r="G8963" s="12" t="s">
        <v>7045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9">
        <v>8708603</v>
      </c>
      <c r="E8964" s="12" t="s">
        <v>7044</v>
      </c>
      <c r="F8964" s="12">
        <v>3700</v>
      </c>
      <c r="G8964" s="12" t="s">
        <v>7045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9">
        <v>8708603</v>
      </c>
      <c r="E8965" s="12" t="s">
        <v>7044</v>
      </c>
      <c r="F8965" s="12">
        <v>3700</v>
      </c>
      <c r="G8965" s="12" t="s">
        <v>7045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9">
        <v>8708603</v>
      </c>
      <c r="E8966" s="12" t="s">
        <v>7044</v>
      </c>
      <c r="F8966" s="12">
        <v>3700</v>
      </c>
      <c r="G8966" s="12" t="s">
        <v>7045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9">
        <v>8708604</v>
      </c>
      <c r="E8967" s="12" t="s">
        <v>4971</v>
      </c>
      <c r="F8967" s="12">
        <v>2050</v>
      </c>
      <c r="G8967" s="14" t="s">
        <v>4972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9">
        <v>8708604</v>
      </c>
      <c r="E8968" s="12" t="s">
        <v>4971</v>
      </c>
      <c r="F8968" s="12">
        <v>2050</v>
      </c>
      <c r="G8968" s="14" t="s">
        <v>4972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9">
        <v>8708604</v>
      </c>
      <c r="E8969" s="12" t="s">
        <v>4971</v>
      </c>
      <c r="F8969" s="12">
        <v>2050</v>
      </c>
      <c r="G8969" s="14" t="s">
        <v>4972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9">
        <v>8708604</v>
      </c>
      <c r="E8970" s="12" t="s">
        <v>4971</v>
      </c>
      <c r="F8970" s="12">
        <v>2050</v>
      </c>
      <c r="G8970" s="14" t="s">
        <v>4972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9">
        <v>8708604</v>
      </c>
      <c r="E8971" s="12" t="s">
        <v>4971</v>
      </c>
      <c r="F8971" s="12">
        <v>2050</v>
      </c>
      <c r="G8971" s="14" t="s">
        <v>4972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9">
        <v>8708604</v>
      </c>
      <c r="E8972" s="12" t="s">
        <v>4971</v>
      </c>
      <c r="F8972" s="12">
        <v>2050</v>
      </c>
      <c r="G8972" s="14" t="s">
        <v>4972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9">
        <v>8708604</v>
      </c>
      <c r="E8973" s="12" t="s">
        <v>4971</v>
      </c>
      <c r="F8973" s="12">
        <v>2050</v>
      </c>
      <c r="G8973" s="14" t="s">
        <v>4972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9">
        <v>8708604</v>
      </c>
      <c r="E8974" s="12" t="s">
        <v>4971</v>
      </c>
      <c r="F8974" s="12">
        <v>2050</v>
      </c>
      <c r="G8974" s="14" t="s">
        <v>4972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9">
        <v>8708604</v>
      </c>
      <c r="E8975" s="12" t="s">
        <v>4971</v>
      </c>
      <c r="F8975" s="12">
        <v>2050</v>
      </c>
      <c r="G8975" s="14" t="s">
        <v>4972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9">
        <v>8708604</v>
      </c>
      <c r="E8976" s="12" t="s">
        <v>4971</v>
      </c>
      <c r="F8976" s="12">
        <v>2050</v>
      </c>
      <c r="G8976" s="14" t="s">
        <v>4972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9">
        <v>8708607</v>
      </c>
      <c r="E8977" s="12" t="s">
        <v>7031</v>
      </c>
      <c r="F8977" s="12">
        <v>4300</v>
      </c>
      <c r="G8977" s="12" t="s">
        <v>7032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9">
        <v>8708607</v>
      </c>
      <c r="E8978" s="12" t="s">
        <v>7031</v>
      </c>
      <c r="F8978" s="12">
        <v>4300</v>
      </c>
      <c r="G8978" s="12" t="s">
        <v>7032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9">
        <v>8708607</v>
      </c>
      <c r="E8979" s="12" t="s">
        <v>7031</v>
      </c>
      <c r="F8979" s="12">
        <v>4300</v>
      </c>
      <c r="G8979" s="12" t="s">
        <v>7032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9">
        <v>8708607</v>
      </c>
      <c r="E8980" s="12" t="s">
        <v>7031</v>
      </c>
      <c r="F8980" s="12">
        <v>4300</v>
      </c>
      <c r="G8980" s="12" t="s">
        <v>7032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9">
        <v>8708607</v>
      </c>
      <c r="E8981" s="12" t="s">
        <v>7031</v>
      </c>
      <c r="F8981" s="12">
        <v>4300</v>
      </c>
      <c r="G8981" s="12" t="s">
        <v>7032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9">
        <v>8708607</v>
      </c>
      <c r="E8982" s="12" t="s">
        <v>7031</v>
      </c>
      <c r="F8982" s="12">
        <v>4300</v>
      </c>
      <c r="G8982" s="12" t="s">
        <v>7032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9">
        <v>8708607</v>
      </c>
      <c r="E8983" s="12" t="s">
        <v>7031</v>
      </c>
      <c r="F8983" s="12">
        <v>4300</v>
      </c>
      <c r="G8983" s="12" t="s">
        <v>7032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9">
        <v>8708608</v>
      </c>
      <c r="E8984" s="12" t="s">
        <v>7029</v>
      </c>
      <c r="F8984" s="12">
        <v>4900</v>
      </c>
      <c r="G8984" s="12" t="s">
        <v>7030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9">
        <v>8708608</v>
      </c>
      <c r="E8985" s="12" t="s">
        <v>7029</v>
      </c>
      <c r="F8985" s="12">
        <v>4900</v>
      </c>
      <c r="G8985" s="12" t="s">
        <v>7030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9">
        <v>8708608</v>
      </c>
      <c r="E8986" s="12" t="s">
        <v>7029</v>
      </c>
      <c r="F8986" s="12">
        <v>4900</v>
      </c>
      <c r="G8986" s="12" t="s">
        <v>7030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9">
        <v>8708608</v>
      </c>
      <c r="E8987" s="12" t="s">
        <v>7029</v>
      </c>
      <c r="F8987" s="12">
        <v>4900</v>
      </c>
      <c r="G8987" s="12" t="s">
        <v>7030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9">
        <v>8708608</v>
      </c>
      <c r="E8988" s="12" t="s">
        <v>7029</v>
      </c>
      <c r="F8988" s="12">
        <v>4900</v>
      </c>
      <c r="G8988" s="12" t="s">
        <v>7030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9">
        <v>8708608</v>
      </c>
      <c r="E8989" s="12" t="s">
        <v>7029</v>
      </c>
      <c r="F8989" s="12">
        <v>4900</v>
      </c>
      <c r="G8989" s="12" t="s">
        <v>7030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9">
        <v>8708608</v>
      </c>
      <c r="E8990" s="12" t="s">
        <v>7029</v>
      </c>
      <c r="F8990" s="12">
        <v>4900</v>
      </c>
      <c r="G8990" s="12" t="s">
        <v>7030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9">
        <v>8708608</v>
      </c>
      <c r="E8991" s="12" t="s">
        <v>7029</v>
      </c>
      <c r="F8991" s="12">
        <v>4900</v>
      </c>
      <c r="G8991" s="12" t="s">
        <v>7030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9">
        <v>8708608</v>
      </c>
      <c r="E8992" s="12" t="s">
        <v>7029</v>
      </c>
      <c r="F8992" s="12">
        <v>4900</v>
      </c>
      <c r="G8992" s="12" t="s">
        <v>7030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9">
        <v>8708608</v>
      </c>
      <c r="E8993" s="12" t="s">
        <v>7029</v>
      </c>
      <c r="F8993" s="12">
        <v>4900</v>
      </c>
      <c r="G8993" s="12" t="s">
        <v>7030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9">
        <v>8708608</v>
      </c>
      <c r="E8994" s="12" t="s">
        <v>7029</v>
      </c>
      <c r="F8994" s="12">
        <v>4900</v>
      </c>
      <c r="G8994" s="12" t="s">
        <v>7030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9">
        <v>8708608</v>
      </c>
      <c r="E8995" s="12" t="s">
        <v>7029</v>
      </c>
      <c r="F8995" s="12">
        <v>4900</v>
      </c>
      <c r="G8995" s="12" t="s">
        <v>7030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9">
        <v>8708608</v>
      </c>
      <c r="E8996" s="12" t="s">
        <v>7029</v>
      </c>
      <c r="F8996" s="12">
        <v>4900</v>
      </c>
      <c r="G8996" s="12" t="s">
        <v>7030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9">
        <v>8708609</v>
      </c>
      <c r="E8997" s="12" t="s">
        <v>7027</v>
      </c>
      <c r="F8997" s="12">
        <v>4600</v>
      </c>
      <c r="G8997" s="12" t="s">
        <v>7028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9">
        <v>8708609</v>
      </c>
      <c r="E8998" s="12" t="s">
        <v>7027</v>
      </c>
      <c r="F8998" s="12">
        <v>4600</v>
      </c>
      <c r="G8998" s="12" t="s">
        <v>7028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9">
        <v>8708609</v>
      </c>
      <c r="E8999" s="12" t="s">
        <v>7027</v>
      </c>
      <c r="F8999" s="12">
        <v>4600</v>
      </c>
      <c r="G8999" s="12" t="s">
        <v>7028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9">
        <v>8708609</v>
      </c>
      <c r="E9000" s="12" t="s">
        <v>7027</v>
      </c>
      <c r="F9000" s="12">
        <v>4600</v>
      </c>
      <c r="G9000" s="12" t="s">
        <v>7028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9">
        <v>8708609</v>
      </c>
      <c r="E9001" s="12" t="s">
        <v>7027</v>
      </c>
      <c r="F9001" s="12">
        <v>4600</v>
      </c>
      <c r="G9001" s="12" t="s">
        <v>7028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9">
        <v>8708609</v>
      </c>
      <c r="E9002" s="12" t="s">
        <v>7027</v>
      </c>
      <c r="F9002" s="12">
        <v>4600</v>
      </c>
      <c r="G9002" s="12" t="s">
        <v>7028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9">
        <v>8708610</v>
      </c>
      <c r="E9003" s="12" t="s">
        <v>7025</v>
      </c>
      <c r="F9003" s="12">
        <v>3500</v>
      </c>
      <c r="G9003" s="12" t="s">
        <v>7026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9">
        <v>8708610</v>
      </c>
      <c r="E9004" s="12" t="s">
        <v>7025</v>
      </c>
      <c r="F9004" s="12">
        <v>3500</v>
      </c>
      <c r="G9004" s="12" t="s">
        <v>7026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9">
        <v>8708610</v>
      </c>
      <c r="E9005" s="12" t="s">
        <v>7025</v>
      </c>
      <c r="F9005" s="12">
        <v>3500</v>
      </c>
      <c r="G9005" s="12" t="s">
        <v>7026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9">
        <v>8708610</v>
      </c>
      <c r="E9006" s="12" t="s">
        <v>7025</v>
      </c>
      <c r="F9006" s="12">
        <v>3500</v>
      </c>
      <c r="G9006" s="12" t="s">
        <v>7026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9">
        <v>8708610</v>
      </c>
      <c r="E9007" s="12" t="s">
        <v>7025</v>
      </c>
      <c r="F9007" s="12">
        <v>3500</v>
      </c>
      <c r="G9007" s="12" t="s">
        <v>7026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9">
        <v>8708610</v>
      </c>
      <c r="E9008" s="12" t="s">
        <v>7025</v>
      </c>
      <c r="F9008" s="12">
        <v>3500</v>
      </c>
      <c r="G9008" s="12" t="s">
        <v>7026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9">
        <v>8708610</v>
      </c>
      <c r="E9009" s="12" t="s">
        <v>7025</v>
      </c>
      <c r="F9009" s="12">
        <v>3500</v>
      </c>
      <c r="G9009" s="12" t="s">
        <v>7026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9">
        <v>8708610</v>
      </c>
      <c r="E9010" s="12" t="s">
        <v>7025</v>
      </c>
      <c r="F9010" s="12">
        <v>3500</v>
      </c>
      <c r="G9010" s="12" t="s">
        <v>7026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9">
        <v>8708618</v>
      </c>
      <c r="E9011" s="12" t="s">
        <v>7002</v>
      </c>
      <c r="F9011" s="12">
        <v>1950</v>
      </c>
      <c r="G9011" s="12" t="s">
        <v>7003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9">
        <v>8708618</v>
      </c>
      <c r="E9012" s="12" t="s">
        <v>7002</v>
      </c>
      <c r="F9012" s="12">
        <v>1950</v>
      </c>
      <c r="G9012" s="12" t="s">
        <v>7003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9">
        <v>8708618</v>
      </c>
      <c r="E9013" s="12" t="s">
        <v>7002</v>
      </c>
      <c r="F9013" s="12">
        <v>1950</v>
      </c>
      <c r="G9013" s="12" t="s">
        <v>7003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9">
        <v>8708618</v>
      </c>
      <c r="E9014" s="12" t="s">
        <v>7002</v>
      </c>
      <c r="F9014" s="12">
        <v>1950</v>
      </c>
      <c r="G9014" s="12" t="s">
        <v>7003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9">
        <v>8708618</v>
      </c>
      <c r="E9015" s="12" t="s">
        <v>7002</v>
      </c>
      <c r="F9015" s="12">
        <v>1950</v>
      </c>
      <c r="G9015" s="12" t="s">
        <v>7003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9">
        <v>8708618</v>
      </c>
      <c r="E9016" s="12" t="s">
        <v>7002</v>
      </c>
      <c r="F9016" s="12">
        <v>1950</v>
      </c>
      <c r="G9016" s="12" t="s">
        <v>7003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9">
        <v>8708618</v>
      </c>
      <c r="E9017" s="12" t="s">
        <v>7002</v>
      </c>
      <c r="F9017" s="12">
        <v>1950</v>
      </c>
      <c r="G9017" s="12" t="s">
        <v>7003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9">
        <v>8708618</v>
      </c>
      <c r="E9018" s="12" t="s">
        <v>7002</v>
      </c>
      <c r="F9018" s="12">
        <v>1950</v>
      </c>
      <c r="G9018" s="12" t="s">
        <v>7003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9">
        <v>8708620</v>
      </c>
      <c r="E9019" s="12" t="s">
        <v>7011</v>
      </c>
      <c r="F9019" s="12">
        <v>3900</v>
      </c>
      <c r="G9019" s="12" t="s">
        <v>7012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9">
        <v>8708620</v>
      </c>
      <c r="E9020" s="12" t="s">
        <v>7011</v>
      </c>
      <c r="F9020" s="12">
        <v>3900</v>
      </c>
      <c r="G9020" s="12" t="s">
        <v>7012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9">
        <v>8708620</v>
      </c>
      <c r="E9021" s="12" t="s">
        <v>7011</v>
      </c>
      <c r="F9021" s="12">
        <v>3900</v>
      </c>
      <c r="G9021" s="12" t="s">
        <v>7012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9">
        <v>8708620</v>
      </c>
      <c r="E9022" s="12" t="s">
        <v>7011</v>
      </c>
      <c r="F9022" s="12">
        <v>3900</v>
      </c>
      <c r="G9022" s="12" t="s">
        <v>7012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9">
        <v>8708620</v>
      </c>
      <c r="E9023" s="12" t="s">
        <v>7011</v>
      </c>
      <c r="F9023" s="12">
        <v>3900</v>
      </c>
      <c r="G9023" s="12" t="s">
        <v>7012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9">
        <v>8708620</v>
      </c>
      <c r="E9024" s="12" t="s">
        <v>7011</v>
      </c>
      <c r="F9024" s="12">
        <v>3900</v>
      </c>
      <c r="G9024" s="12" t="s">
        <v>7012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9">
        <v>8708620</v>
      </c>
      <c r="E9025" s="12" t="s">
        <v>7011</v>
      </c>
      <c r="F9025" s="12">
        <v>3900</v>
      </c>
      <c r="G9025" s="12" t="s">
        <v>7012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9">
        <v>8708620</v>
      </c>
      <c r="E9026" s="12" t="s">
        <v>7011</v>
      </c>
      <c r="F9026" s="12">
        <v>3900</v>
      </c>
      <c r="G9026" s="12" t="s">
        <v>7012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9">
        <v>8708625</v>
      </c>
      <c r="E9027" s="12" t="s">
        <v>6998</v>
      </c>
      <c r="F9027" s="12">
        <v>2900</v>
      </c>
      <c r="G9027" s="12" t="s">
        <v>6999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9">
        <v>8708625</v>
      </c>
      <c r="E9028" s="12" t="s">
        <v>6998</v>
      </c>
      <c r="F9028" s="12">
        <v>2900</v>
      </c>
      <c r="G9028" s="12" t="s">
        <v>6999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9">
        <v>8708625</v>
      </c>
      <c r="E9029" s="12" t="s">
        <v>6998</v>
      </c>
      <c r="F9029" s="12">
        <v>2900</v>
      </c>
      <c r="G9029" s="12" t="s">
        <v>6999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9">
        <v>8708625</v>
      </c>
      <c r="E9030" s="12" t="s">
        <v>6998</v>
      </c>
      <c r="F9030" s="12">
        <v>2900</v>
      </c>
      <c r="G9030" s="12" t="s">
        <v>6999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9">
        <v>8708625</v>
      </c>
      <c r="E9031" s="12" t="s">
        <v>6998</v>
      </c>
      <c r="F9031" s="12">
        <v>2900</v>
      </c>
      <c r="G9031" s="12" t="s">
        <v>6999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9">
        <v>8708628</v>
      </c>
      <c r="E9032" s="12" t="s">
        <v>7000</v>
      </c>
      <c r="F9032" s="12">
        <v>3800</v>
      </c>
      <c r="G9032" s="12" t="s">
        <v>7001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9">
        <v>8708628</v>
      </c>
      <c r="E9033" s="12" t="s">
        <v>7000</v>
      </c>
      <c r="F9033" s="12">
        <v>3800</v>
      </c>
      <c r="G9033" s="12" t="s">
        <v>7001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9">
        <v>8708634</v>
      </c>
      <c r="E9034" s="12" t="s">
        <v>7036</v>
      </c>
      <c r="F9034" s="12">
        <v>3600</v>
      </c>
      <c r="G9034" s="12" t="s">
        <v>7037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9">
        <v>8708634</v>
      </c>
      <c r="E9035" s="12" t="s">
        <v>7036</v>
      </c>
      <c r="F9035" s="12">
        <v>3600</v>
      </c>
      <c r="G9035" s="12" t="s">
        <v>7037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9">
        <v>8708634</v>
      </c>
      <c r="E9036" s="12" t="s">
        <v>7036</v>
      </c>
      <c r="F9036" s="12">
        <v>3600</v>
      </c>
      <c r="G9036" s="12" t="s">
        <v>7037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9">
        <v>8708634</v>
      </c>
      <c r="E9037" s="12" t="s">
        <v>7036</v>
      </c>
      <c r="F9037" s="12">
        <v>3600</v>
      </c>
      <c r="G9037" s="12" t="s">
        <v>7037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9">
        <v>8708637</v>
      </c>
      <c r="E9038" s="12" t="s">
        <v>7019</v>
      </c>
      <c r="F9038" s="12">
        <v>5100</v>
      </c>
      <c r="G9038" s="12" t="s">
        <v>7020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9">
        <v>8708637</v>
      </c>
      <c r="E9039" s="12" t="s">
        <v>7019</v>
      </c>
      <c r="F9039" s="12">
        <v>5100</v>
      </c>
      <c r="G9039" s="12" t="s">
        <v>7020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9">
        <v>8708644</v>
      </c>
      <c r="E9040" s="12" t="s">
        <v>6163</v>
      </c>
      <c r="F9040" s="12">
        <v>950</v>
      </c>
      <c r="G9040" s="12" t="s">
        <v>6164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9">
        <v>8708644</v>
      </c>
      <c r="E9041" s="12" t="s">
        <v>6163</v>
      </c>
      <c r="F9041" s="12">
        <v>950</v>
      </c>
      <c r="G9041" s="12" t="s">
        <v>6164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9">
        <v>8708644</v>
      </c>
      <c r="E9042" s="12" t="s">
        <v>6163</v>
      </c>
      <c r="F9042" s="12">
        <v>950</v>
      </c>
      <c r="G9042" s="12" t="s">
        <v>6164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9">
        <v>8708657</v>
      </c>
      <c r="E9043" s="12" t="s">
        <v>7007</v>
      </c>
      <c r="F9043" s="12">
        <v>2350</v>
      </c>
      <c r="G9043" s="12" t="s">
        <v>7008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9">
        <v>8708815</v>
      </c>
      <c r="E9044" s="12" t="s">
        <v>8359</v>
      </c>
      <c r="F9044" s="12">
        <v>1250</v>
      </c>
      <c r="G9044" s="12" t="s">
        <v>8360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9">
        <v>8708815</v>
      </c>
      <c r="E9045" s="12" t="s">
        <v>8359</v>
      </c>
      <c r="F9045" s="12">
        <v>1250</v>
      </c>
      <c r="G9045" s="12" t="s">
        <v>8360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9">
        <v>8708815</v>
      </c>
      <c r="E9046" s="12" t="s">
        <v>8359</v>
      </c>
      <c r="F9046" s="12">
        <v>1250</v>
      </c>
      <c r="G9046" s="12" t="s">
        <v>8360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9">
        <v>8708899</v>
      </c>
      <c r="E9047" s="12" t="s">
        <v>7068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9">
        <v>8708899</v>
      </c>
      <c r="E9048" s="12" t="s">
        <v>7068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9">
        <v>8708899</v>
      </c>
      <c r="E9049" s="12" t="s">
        <v>7068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9">
        <v>8708899</v>
      </c>
      <c r="E9050" s="12" t="s">
        <v>7068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9">
        <v>8717033</v>
      </c>
      <c r="E9051" s="12" t="s">
        <v>6401</v>
      </c>
      <c r="F9051" s="12">
        <v>898</v>
      </c>
      <c r="G9051" s="12" t="s">
        <v>6402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9">
        <v>8717033</v>
      </c>
      <c r="E9052" s="12" t="s">
        <v>6403</v>
      </c>
      <c r="F9052" s="12">
        <v>898</v>
      </c>
      <c r="G9052" s="12" t="s">
        <v>6404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9">
        <v>8717033</v>
      </c>
      <c r="E9053" s="12" t="s">
        <v>6405</v>
      </c>
      <c r="F9053" s="12">
        <v>898</v>
      </c>
      <c r="G9053" s="12" t="s">
        <v>6406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9">
        <v>8717033</v>
      </c>
      <c r="E9054" s="12" t="s">
        <v>6407</v>
      </c>
      <c r="F9054" s="12">
        <v>898</v>
      </c>
      <c r="G9054" s="12" t="s">
        <v>6408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9">
        <v>8717033</v>
      </c>
      <c r="E9055" s="12" t="s">
        <v>6401</v>
      </c>
      <c r="F9055" s="12">
        <v>898</v>
      </c>
      <c r="G9055" s="12" t="s">
        <v>6402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9">
        <v>8717033</v>
      </c>
      <c r="E9056" s="12" t="s">
        <v>6403</v>
      </c>
      <c r="F9056" s="12">
        <v>898</v>
      </c>
      <c r="G9056" s="12" t="s">
        <v>6404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9">
        <v>8717033</v>
      </c>
      <c r="E9057" s="12" t="s">
        <v>6405</v>
      </c>
      <c r="F9057" s="12">
        <v>898</v>
      </c>
      <c r="G9057" s="12" t="s">
        <v>6406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9">
        <v>8717033</v>
      </c>
      <c r="E9058" s="12" t="s">
        <v>6407</v>
      </c>
      <c r="F9058" s="12">
        <v>898</v>
      </c>
      <c r="G9058" s="12" t="s">
        <v>6408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9">
        <v>8701999</v>
      </c>
      <c r="E9059" s="12" t="s">
        <v>6102</v>
      </c>
      <c r="F9059" s="12">
        <v>976</v>
      </c>
      <c r="G9059" s="12" t="s">
        <v>6103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9">
        <v>8701999</v>
      </c>
      <c r="E9060" s="12" t="s">
        <v>6104</v>
      </c>
      <c r="F9060" s="12">
        <v>976</v>
      </c>
      <c r="G9060" s="12" t="s">
        <v>6105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9">
        <v>8701999</v>
      </c>
      <c r="E9061" s="12" t="s">
        <v>6106</v>
      </c>
      <c r="F9061" s="12">
        <v>976</v>
      </c>
      <c r="G9061" s="12" t="s">
        <v>6107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9">
        <v>8701999</v>
      </c>
      <c r="E9062" s="12" t="s">
        <v>6108</v>
      </c>
      <c r="F9062" s="12">
        <v>976</v>
      </c>
      <c r="G9062" s="12" t="s">
        <v>6109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9">
        <v>8701999</v>
      </c>
      <c r="E9063" s="12" t="s">
        <v>6102</v>
      </c>
      <c r="F9063" s="12">
        <v>976</v>
      </c>
      <c r="G9063" s="12" t="s">
        <v>6103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9">
        <v>8701999</v>
      </c>
      <c r="E9064" s="12" t="s">
        <v>6104</v>
      </c>
      <c r="F9064" s="12">
        <v>976</v>
      </c>
      <c r="G9064" s="12" t="s">
        <v>6105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9">
        <v>8701999</v>
      </c>
      <c r="E9065" s="12" t="s">
        <v>6106</v>
      </c>
      <c r="F9065" s="12">
        <v>976</v>
      </c>
      <c r="G9065" s="12" t="s">
        <v>6107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9">
        <v>8701999</v>
      </c>
      <c r="E9066" s="12" t="s">
        <v>6108</v>
      </c>
      <c r="F9066" s="12">
        <v>976</v>
      </c>
      <c r="G9066" s="12" t="s">
        <v>6109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9">
        <v>8701999</v>
      </c>
      <c r="E9067" s="12" t="s">
        <v>6102</v>
      </c>
      <c r="F9067" s="12">
        <v>976</v>
      </c>
      <c r="G9067" s="12" t="s">
        <v>6103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9">
        <v>8701999</v>
      </c>
      <c r="E9068" s="12" t="s">
        <v>6104</v>
      </c>
      <c r="F9068" s="12">
        <v>976</v>
      </c>
      <c r="G9068" s="12" t="s">
        <v>6105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9">
        <v>8701999</v>
      </c>
      <c r="E9069" s="12" t="s">
        <v>6106</v>
      </c>
      <c r="F9069" s="12">
        <v>976</v>
      </c>
      <c r="G9069" s="12" t="s">
        <v>6107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9">
        <v>8701999</v>
      </c>
      <c r="E9070" s="12" t="s">
        <v>6108</v>
      </c>
      <c r="F9070" s="12">
        <v>976</v>
      </c>
      <c r="G9070" s="12" t="s">
        <v>6109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9">
        <v>8701999</v>
      </c>
      <c r="E9071" s="12" t="s">
        <v>6102</v>
      </c>
      <c r="F9071" s="12">
        <v>976</v>
      </c>
      <c r="G9071" s="12" t="s">
        <v>6103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9">
        <v>8701999</v>
      </c>
      <c r="E9072" s="12" t="s">
        <v>6104</v>
      </c>
      <c r="F9072" s="12">
        <v>976</v>
      </c>
      <c r="G9072" s="12" t="s">
        <v>6105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9">
        <v>8701999</v>
      </c>
      <c r="E9073" s="12" t="s">
        <v>6106</v>
      </c>
      <c r="F9073" s="12">
        <v>976</v>
      </c>
      <c r="G9073" s="12" t="s">
        <v>6107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9">
        <v>8701999</v>
      </c>
      <c r="E9074" s="12" t="s">
        <v>6108</v>
      </c>
      <c r="F9074" s="12">
        <v>976</v>
      </c>
      <c r="G9074" s="12" t="s">
        <v>6109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9">
        <v>8701999</v>
      </c>
      <c r="E9075" s="12" t="s">
        <v>6102</v>
      </c>
      <c r="F9075" s="12">
        <v>976</v>
      </c>
      <c r="G9075" s="12" t="s">
        <v>6103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9">
        <v>8701999</v>
      </c>
      <c r="E9076" s="12" t="s">
        <v>6104</v>
      </c>
      <c r="F9076" s="12">
        <v>976</v>
      </c>
      <c r="G9076" s="12" t="s">
        <v>6105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9">
        <v>8701999</v>
      </c>
      <c r="E9077" s="12" t="s">
        <v>6106</v>
      </c>
      <c r="F9077" s="12">
        <v>976</v>
      </c>
      <c r="G9077" s="12" t="s">
        <v>6107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9">
        <v>8701999</v>
      </c>
      <c r="E9078" s="12" t="s">
        <v>6108</v>
      </c>
      <c r="F9078" s="12">
        <v>976</v>
      </c>
      <c r="G9078" s="12" t="s">
        <v>6109</v>
      </c>
    </row>
    <row r="9079" spans="1:7" x14ac:dyDescent="0.25">
      <c r="A9079" s="12">
        <v>89563134</v>
      </c>
      <c r="B9079" s="13"/>
      <c r="C9079" t="str">
        <f t="shared" si="142"/>
        <v/>
      </c>
      <c r="D9079" s="19" t="str">
        <f>MID(C9079,1,7)</f>
        <v/>
      </c>
      <c r="E9079" s="12" t="s">
        <v>8424</v>
      </c>
      <c r="F9079" s="12">
        <v>4600</v>
      </c>
      <c r="G9079" s="12"/>
    </row>
    <row r="9080" spans="1:7" x14ac:dyDescent="0.25">
      <c r="A9080" s="12"/>
      <c r="B9080" s="13"/>
      <c r="C9080" s="3"/>
      <c r="D9080" s="20">
        <v>8205117</v>
      </c>
      <c r="E9080" s="12"/>
      <c r="F9080" s="12"/>
      <c r="G9080" s="12"/>
    </row>
    <row r="9081" spans="1:7" x14ac:dyDescent="0.25">
      <c r="A9081" s="12"/>
      <c r="B9081" s="13"/>
      <c r="D9081" s="19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/>
      <c r="E9082" s="12"/>
      <c r="F9082" s="12"/>
      <c r="G9082" s="12"/>
    </row>
    <row r="9083" spans="1:7" x14ac:dyDescent="0.25">
      <c r="G9083" s="14"/>
    </row>
    <row r="9084" spans="1:7" x14ac:dyDescent="0.25">
      <c r="A9084" s="12"/>
      <c r="B9084" s="13"/>
      <c r="C9084" s="13"/>
      <c r="D9084" s="13"/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dcterms:created xsi:type="dcterms:W3CDTF">2020-07-23T16:36:13Z</dcterms:created>
  <dcterms:modified xsi:type="dcterms:W3CDTF">2020-07-27T18:35:54Z</dcterms:modified>
</cp:coreProperties>
</file>