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M4" i="2" l="1"/>
  <c r="M6" i="2"/>
  <c r="M7" i="2"/>
  <c r="M2" i="2"/>
  <c r="L4" i="2"/>
  <c r="L6" i="2"/>
  <c r="L7" i="2"/>
  <c r="L2" i="2"/>
  <c r="K2" i="2"/>
  <c r="K3" i="2"/>
  <c r="M3" i="2" s="1"/>
  <c r="K4" i="2"/>
  <c r="K5" i="2"/>
  <c r="M5" i="2" s="1"/>
  <c r="K6" i="2"/>
  <c r="K7" i="2"/>
  <c r="J3" i="2"/>
  <c r="J4" i="2"/>
  <c r="J5" i="2"/>
  <c r="J6" i="2"/>
  <c r="J7" i="2"/>
  <c r="J2" i="2"/>
  <c r="L5" i="2" l="1"/>
  <c r="L3" i="2"/>
  <c r="E37" i="1"/>
  <c r="F32" i="1"/>
  <c r="L30" i="1"/>
  <c r="B56" i="1"/>
  <c r="E30" i="1" l="1"/>
  <c r="C30" i="1"/>
  <c r="B30" i="1"/>
  <c r="F16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B15" i="1"/>
  <c r="O3" i="1"/>
  <c r="K5" i="1"/>
  <c r="G4" i="1"/>
  <c r="K25" i="1"/>
  <c r="B16" i="1"/>
  <c r="B25" i="1"/>
  <c r="F25" i="1"/>
  <c r="K23" i="1"/>
  <c r="K24" i="1"/>
  <c r="F15" i="1"/>
  <c r="F17" i="1"/>
  <c r="K19" i="1"/>
  <c r="C3" i="1"/>
  <c r="K16" i="1"/>
  <c r="K17" i="1"/>
  <c r="K18" i="1"/>
  <c r="K20" i="1"/>
  <c r="K21" i="1"/>
  <c r="K22" i="1"/>
  <c r="K15" i="1"/>
  <c r="F18" i="1"/>
  <c r="F19" i="1"/>
  <c r="F20" i="1"/>
  <c r="F21" i="1"/>
  <c r="F22" i="1"/>
  <c r="F23" i="1"/>
  <c r="F24" i="1"/>
  <c r="B17" i="1"/>
  <c r="B18" i="1"/>
  <c r="B19" i="1"/>
  <c r="B20" i="1"/>
  <c r="B21" i="1"/>
  <c r="B22" i="1"/>
  <c r="B23" i="1"/>
  <c r="B24" i="1"/>
  <c r="M25" i="1" l="1"/>
  <c r="C4" i="1"/>
  <c r="C5" i="1"/>
  <c r="C6" i="1"/>
  <c r="C7" i="1"/>
  <c r="C8" i="1"/>
  <c r="C9" i="1"/>
  <c r="C10" i="1"/>
  <c r="C11" i="1"/>
  <c r="C12" i="1"/>
  <c r="O4" i="1"/>
  <c r="O5" i="1"/>
  <c r="O6" i="1"/>
  <c r="O7" i="1"/>
  <c r="O8" i="1"/>
  <c r="O9" i="1"/>
  <c r="O10" i="1"/>
  <c r="O11" i="1"/>
  <c r="O12" i="1"/>
  <c r="K4" i="1"/>
  <c r="K6" i="1"/>
  <c r="K7" i="1"/>
  <c r="K8" i="1"/>
  <c r="K9" i="1"/>
  <c r="K10" i="1"/>
  <c r="K11" i="1"/>
  <c r="K12" i="1"/>
  <c r="K3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<sst xmlns="http://schemas.openxmlformats.org/spreadsheetml/2006/main" count="45" uniqueCount="39">
  <si>
    <t>SUM</t>
  </si>
  <si>
    <t>SUB</t>
  </si>
  <si>
    <t>MULTTYPLY</t>
  </si>
  <si>
    <t>DEV</t>
  </si>
  <si>
    <t>SQUARE</t>
  </si>
  <si>
    <t>CUBE</t>
  </si>
  <si>
    <t>PERCENTILE</t>
  </si>
  <si>
    <t>AVARAGE</t>
  </si>
  <si>
    <t>FACTORAL</t>
  </si>
  <si>
    <t>square</t>
  </si>
  <si>
    <t>cube</t>
  </si>
  <si>
    <t>square root</t>
  </si>
  <si>
    <t xml:space="preserve"> I                    am  a                 student of              class           12</t>
  </si>
  <si>
    <t>Name</t>
  </si>
  <si>
    <t>Roll</t>
  </si>
  <si>
    <t>Sec</t>
  </si>
  <si>
    <t>Class</t>
  </si>
  <si>
    <t xml:space="preserve">Beg </t>
  </si>
  <si>
    <t>Eng</t>
  </si>
  <si>
    <t>Math</t>
  </si>
  <si>
    <t>Geo</t>
  </si>
  <si>
    <t>His</t>
  </si>
  <si>
    <t>Total</t>
  </si>
  <si>
    <t>Average</t>
  </si>
  <si>
    <t>Grade</t>
  </si>
  <si>
    <t>Ram</t>
  </si>
  <si>
    <t>Sam</t>
  </si>
  <si>
    <t>Raaj</t>
  </si>
  <si>
    <t>Sudip</t>
  </si>
  <si>
    <t>Tojo</t>
  </si>
  <si>
    <t>Tanmoy</t>
  </si>
  <si>
    <t>A</t>
  </si>
  <si>
    <t>B</t>
  </si>
  <si>
    <t>C</t>
  </si>
  <si>
    <t>D</t>
  </si>
  <si>
    <t>E</t>
  </si>
  <si>
    <t>F</t>
  </si>
  <si>
    <t>XII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</si>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</sst>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mbria"/>
      <family val="2"/>
      <scheme val="maj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1"/>
    <xf numFmtId="0" fontId="2" fillId="2" borderId="1" xfId="2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6" fillId="0" borderId="0" xfId="1" applyFont="1" applyAlignment="1">
      <alignment horizontal="center"/>
    </xf>
    <xf numFmtId="0" fontId="4" fillId="3" borderId="0" xfId="3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5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</cellXfs>
  <cellStyles count="4">
    <cellStyle name="Input" xfId="2" builtinId="20"/>
    <cellStyle name="Neutral" xfId="3" builtinId="28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opLeftCell="D22" zoomScale="130" zoomScaleNormal="130" workbookViewId="0">
      <selection activeCell="E38" sqref="E38"/>
    </sheetView>
  </sheetViews>
  <sheetFormatPr defaultRowHeight="15" x14ac:dyDescent="0.25"/>
  <cols>
    <col min="1" max="1" width="9.28515625" customWidth="1"/>
    <col min="4" max="4" width="4.7109375" customWidth="1"/>
    <col min="6" max="6" width="9.42578125" customWidth="1"/>
    <col min="8" max="8" width="5.5703125" customWidth="1"/>
    <col min="9" max="9" width="11.140625" customWidth="1"/>
    <col min="12" max="12" width="4.85546875" customWidth="1"/>
    <col min="16" max="16" width="4.7109375" customWidth="1"/>
    <col min="17" max="17" width="9.28515625" bestFit="1" customWidth="1"/>
    <col min="18" max="18" width="8.7109375" customWidth="1"/>
  </cols>
  <sheetData>
    <row r="1" spans="1:1638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  <row r="2" spans="1:16384" ht="22.5" x14ac:dyDescent="0.3">
      <c r="A2" s="2" t="s">
        <v>0</v>
      </c>
      <c r="E2" s="2" t="s">
        <v>1</v>
      </c>
      <c r="I2" s="2" t="s">
        <v>2</v>
      </c>
      <c r="M2" s="2" t="s">
        <v>3</v>
      </c>
      <c r="Q2" s="2" t="s">
        <v>8</v>
      </c>
    </row>
    <row r="3" spans="1:16384" x14ac:dyDescent="0.25">
      <c r="A3" s="1">
        <v>1</v>
      </c>
      <c r="B3" s="1">
        <v>1</v>
      </c>
      <c r="C3" s="1">
        <f>A3+B3</f>
        <v>2</v>
      </c>
      <c r="E3">
        <v>1</v>
      </c>
      <c r="F3">
        <v>1</v>
      </c>
      <c r="G3">
        <f>E3-F3</f>
        <v>0</v>
      </c>
      <c r="I3">
        <v>1</v>
      </c>
      <c r="J3">
        <v>1</v>
      </c>
      <c r="K3">
        <f>I3*J3</f>
        <v>1</v>
      </c>
      <c r="M3">
        <v>1</v>
      </c>
      <c r="N3">
        <v>1</v>
      </c>
      <c r="O3">
        <f>M3/ N3</f>
        <v>1</v>
      </c>
      <c r="Q3" s="3">
        <v>1</v>
      </c>
      <c r="R3" s="3">
        <f>FACT(Q3)</f>
        <v>1</v>
      </c>
    </row>
    <row r="4" spans="1:16384" x14ac:dyDescent="0.25">
      <c r="A4" s="1">
        <v>2</v>
      </c>
      <c r="B4" s="1">
        <v>2</v>
      </c>
      <c r="C4" s="1">
        <f t="shared" ref="C4:C12" si="0">A4+B4</f>
        <v>4</v>
      </c>
      <c r="E4">
        <v>2</v>
      </c>
      <c r="F4">
        <v>2</v>
      </c>
      <c r="G4">
        <f>E4-F4</f>
        <v>0</v>
      </c>
      <c r="I4">
        <v>2</v>
      </c>
      <c r="J4">
        <v>2</v>
      </c>
      <c r="K4">
        <f t="shared" ref="K4:K12" si="1">I4*J4</f>
        <v>4</v>
      </c>
      <c r="M4">
        <v>2</v>
      </c>
      <c r="N4">
        <v>2</v>
      </c>
      <c r="O4">
        <f>M4/ N4</f>
        <v>1</v>
      </c>
      <c r="Q4" s="3">
        <v>2</v>
      </c>
      <c r="R4" s="3">
        <f t="shared" ref="R4:R25" si="2">FACT(Q4)</f>
        <v>2</v>
      </c>
    </row>
    <row r="5" spans="1:16384" x14ac:dyDescent="0.25">
      <c r="A5" s="1">
        <v>3</v>
      </c>
      <c r="B5" s="1">
        <v>3</v>
      </c>
      <c r="C5" s="1">
        <f t="shared" si="0"/>
        <v>6</v>
      </c>
      <c r="E5">
        <v>3</v>
      </c>
      <c r="F5">
        <v>3</v>
      </c>
      <c r="G5">
        <f t="shared" ref="G5:G12" si="3">E5-F5</f>
        <v>0</v>
      </c>
      <c r="I5">
        <v>3</v>
      </c>
      <c r="J5">
        <v>3</v>
      </c>
      <c r="K5">
        <f>I5*J5</f>
        <v>9</v>
      </c>
      <c r="M5">
        <v>3</v>
      </c>
      <c r="N5">
        <v>3</v>
      </c>
      <c r="O5">
        <f t="shared" ref="O5:O12" si="4">M5/ N5</f>
        <v>1</v>
      </c>
      <c r="Q5" s="3">
        <v>3</v>
      </c>
      <c r="R5" s="3">
        <f t="shared" si="2"/>
        <v>6</v>
      </c>
    </row>
    <row r="6" spans="1:16384" x14ac:dyDescent="0.25">
      <c r="A6" s="1">
        <v>4</v>
      </c>
      <c r="B6" s="1">
        <v>4</v>
      </c>
      <c r="C6" s="1">
        <f t="shared" si="0"/>
        <v>8</v>
      </c>
      <c r="E6">
        <v>4</v>
      </c>
      <c r="F6">
        <v>4</v>
      </c>
      <c r="G6">
        <f t="shared" si="3"/>
        <v>0</v>
      </c>
      <c r="I6">
        <v>4</v>
      </c>
      <c r="J6">
        <v>4</v>
      </c>
      <c r="K6">
        <f t="shared" si="1"/>
        <v>16</v>
      </c>
      <c r="M6">
        <v>4</v>
      </c>
      <c r="N6">
        <v>4</v>
      </c>
      <c r="O6">
        <f t="shared" si="4"/>
        <v>1</v>
      </c>
      <c r="Q6" s="3">
        <v>4</v>
      </c>
      <c r="R6" s="3">
        <f t="shared" si="2"/>
        <v>24</v>
      </c>
    </row>
    <row r="7" spans="1:16384" x14ac:dyDescent="0.25">
      <c r="A7" s="1">
        <v>5</v>
      </c>
      <c r="B7" s="1">
        <v>5</v>
      </c>
      <c r="C7" s="1">
        <f t="shared" si="0"/>
        <v>10</v>
      </c>
      <c r="E7">
        <v>5</v>
      </c>
      <c r="F7">
        <v>5</v>
      </c>
      <c r="G7">
        <f t="shared" si="3"/>
        <v>0</v>
      </c>
      <c r="I7">
        <v>5</v>
      </c>
      <c r="J7">
        <v>5</v>
      </c>
      <c r="K7">
        <f t="shared" si="1"/>
        <v>25</v>
      </c>
      <c r="M7">
        <v>5</v>
      </c>
      <c r="N7">
        <v>5</v>
      </c>
      <c r="O7">
        <f t="shared" si="4"/>
        <v>1</v>
      </c>
      <c r="Q7" s="3">
        <v>5</v>
      </c>
      <c r="R7" s="3">
        <f t="shared" si="2"/>
        <v>120</v>
      </c>
    </row>
    <row r="8" spans="1:16384" x14ac:dyDescent="0.25">
      <c r="A8" s="1">
        <v>6</v>
      </c>
      <c r="B8" s="1">
        <v>6</v>
      </c>
      <c r="C8" s="1">
        <f t="shared" si="0"/>
        <v>12</v>
      </c>
      <c r="E8">
        <v>6</v>
      </c>
      <c r="F8">
        <v>6</v>
      </c>
      <c r="G8">
        <f t="shared" si="3"/>
        <v>0</v>
      </c>
      <c r="I8">
        <v>6</v>
      </c>
      <c r="J8">
        <v>6</v>
      </c>
      <c r="K8">
        <f t="shared" si="1"/>
        <v>36</v>
      </c>
      <c r="M8">
        <v>6</v>
      </c>
      <c r="N8">
        <v>6</v>
      </c>
      <c r="O8">
        <f t="shared" si="4"/>
        <v>1</v>
      </c>
      <c r="Q8" s="3">
        <v>6</v>
      </c>
      <c r="R8" s="3">
        <f t="shared" si="2"/>
        <v>720</v>
      </c>
    </row>
    <row r="9" spans="1:16384" x14ac:dyDescent="0.25">
      <c r="A9" s="1">
        <v>7</v>
      </c>
      <c r="B9" s="1">
        <v>7</v>
      </c>
      <c r="C9" s="1">
        <f t="shared" si="0"/>
        <v>14</v>
      </c>
      <c r="E9">
        <v>7</v>
      </c>
      <c r="F9">
        <v>7</v>
      </c>
      <c r="G9">
        <f t="shared" si="3"/>
        <v>0</v>
      </c>
      <c r="I9">
        <v>7</v>
      </c>
      <c r="J9">
        <v>7</v>
      </c>
      <c r="K9">
        <f t="shared" si="1"/>
        <v>49</v>
      </c>
      <c r="M9">
        <v>7</v>
      </c>
      <c r="N9">
        <v>7</v>
      </c>
      <c r="O9">
        <f t="shared" si="4"/>
        <v>1</v>
      </c>
      <c r="Q9" s="3">
        <v>7</v>
      </c>
      <c r="R9" s="3">
        <f t="shared" si="2"/>
        <v>5040</v>
      </c>
    </row>
    <row r="10" spans="1:16384" x14ac:dyDescent="0.25">
      <c r="A10" s="1">
        <v>8</v>
      </c>
      <c r="B10" s="1">
        <v>8</v>
      </c>
      <c r="C10" s="1">
        <f t="shared" si="0"/>
        <v>16</v>
      </c>
      <c r="E10">
        <v>8</v>
      </c>
      <c r="F10">
        <v>8</v>
      </c>
      <c r="G10">
        <f t="shared" si="3"/>
        <v>0</v>
      </c>
      <c r="I10">
        <v>8</v>
      </c>
      <c r="J10">
        <v>8</v>
      </c>
      <c r="K10">
        <f t="shared" si="1"/>
        <v>64</v>
      </c>
      <c r="M10">
        <v>8</v>
      </c>
      <c r="N10">
        <v>8</v>
      </c>
      <c r="O10">
        <f t="shared" si="4"/>
        <v>1</v>
      </c>
      <c r="Q10" s="3">
        <v>8</v>
      </c>
      <c r="R10" s="3">
        <f t="shared" si="2"/>
        <v>40320</v>
      </c>
    </row>
    <row r="11" spans="1:16384" x14ac:dyDescent="0.25">
      <c r="A11" s="1">
        <v>9</v>
      </c>
      <c r="B11" s="1">
        <v>9</v>
      </c>
      <c r="C11" s="1">
        <f t="shared" si="0"/>
        <v>18</v>
      </c>
      <c r="E11">
        <v>9</v>
      </c>
      <c r="F11">
        <v>9</v>
      </c>
      <c r="G11">
        <f t="shared" si="3"/>
        <v>0</v>
      </c>
      <c r="I11">
        <v>9</v>
      </c>
      <c r="J11">
        <v>9</v>
      </c>
      <c r="K11">
        <f t="shared" si="1"/>
        <v>81</v>
      </c>
      <c r="M11">
        <v>9</v>
      </c>
      <c r="N11">
        <v>9</v>
      </c>
      <c r="O11">
        <f t="shared" si="4"/>
        <v>1</v>
      </c>
      <c r="Q11" s="3">
        <v>9</v>
      </c>
      <c r="R11" s="3">
        <f t="shared" si="2"/>
        <v>362880</v>
      </c>
    </row>
    <row r="12" spans="1:16384" x14ac:dyDescent="0.25">
      <c r="A12" s="1">
        <v>10</v>
      </c>
      <c r="B12" s="1">
        <v>10</v>
      </c>
      <c r="C12" s="1">
        <f t="shared" si="0"/>
        <v>20</v>
      </c>
      <c r="E12">
        <v>10</v>
      </c>
      <c r="F12">
        <v>10</v>
      </c>
      <c r="G12">
        <f t="shared" si="3"/>
        <v>0</v>
      </c>
      <c r="I12">
        <v>10</v>
      </c>
      <c r="J12">
        <v>10</v>
      </c>
      <c r="K12">
        <f t="shared" si="1"/>
        <v>100</v>
      </c>
      <c r="M12">
        <v>10</v>
      </c>
      <c r="N12">
        <v>10</v>
      </c>
      <c r="O12">
        <f t="shared" si="4"/>
        <v>1</v>
      </c>
      <c r="Q12" s="3">
        <v>10</v>
      </c>
      <c r="R12" s="3">
        <f t="shared" si="2"/>
        <v>3628800</v>
      </c>
    </row>
    <row r="13" spans="1:16384" x14ac:dyDescent="0.25">
      <c r="A13" s="1"/>
      <c r="B13" s="1"/>
      <c r="C13" s="1"/>
      <c r="Q13" s="3">
        <v>11</v>
      </c>
      <c r="R13" s="3">
        <f t="shared" si="2"/>
        <v>39916800</v>
      </c>
    </row>
    <row r="14" spans="1:16384" ht="22.5" x14ac:dyDescent="0.3">
      <c r="A14" s="2" t="s">
        <v>4</v>
      </c>
      <c r="E14" s="2" t="s">
        <v>5</v>
      </c>
      <c r="I14" s="2" t="s">
        <v>6</v>
      </c>
      <c r="M14" s="2" t="s">
        <v>7</v>
      </c>
      <c r="Q14" s="3">
        <v>12</v>
      </c>
      <c r="R14" s="3">
        <f t="shared" si="2"/>
        <v>479001600</v>
      </c>
    </row>
    <row r="15" spans="1:16384" x14ac:dyDescent="0.25">
      <c r="A15">
        <v>1</v>
      </c>
      <c r="B15">
        <f>POWER(A15,$A$16)</f>
        <v>1</v>
      </c>
      <c r="E15">
        <v>1</v>
      </c>
      <c r="F15">
        <f t="shared" ref="F15:F25" si="5">POWER(E15,$E$17)</f>
        <v>1</v>
      </c>
      <c r="I15">
        <v>200</v>
      </c>
      <c r="J15">
        <v>1000</v>
      </c>
      <c r="K15">
        <f>(I15/J15)*100</f>
        <v>20</v>
      </c>
      <c r="M15">
        <v>1</v>
      </c>
      <c r="Q15" s="3">
        <v>13</v>
      </c>
      <c r="R15" s="3">
        <f t="shared" si="2"/>
        <v>6227020800</v>
      </c>
    </row>
    <row r="16" spans="1:16384" x14ac:dyDescent="0.25">
      <c r="A16">
        <v>2</v>
      </c>
      <c r="B16">
        <f>POWER(A16,$A$16)</f>
        <v>4</v>
      </c>
      <c r="E16">
        <v>2</v>
      </c>
      <c r="F16">
        <f t="shared" si="5"/>
        <v>8</v>
      </c>
      <c r="I16">
        <v>300</v>
      </c>
      <c r="J16">
        <v>1000</v>
      </c>
      <c r="K16">
        <f t="shared" ref="K16:K25" si="6">(I16/J16)*100</f>
        <v>30</v>
      </c>
      <c r="M16">
        <v>2</v>
      </c>
      <c r="Q16" s="3">
        <v>14</v>
      </c>
      <c r="R16" s="3">
        <f t="shared" si="2"/>
        <v>87178291200</v>
      </c>
    </row>
    <row r="17" spans="1:18" x14ac:dyDescent="0.25">
      <c r="A17">
        <v>3</v>
      </c>
      <c r="B17">
        <f t="shared" ref="B17:B23" si="7">POWER(A17,$A$16)</f>
        <v>9</v>
      </c>
      <c r="E17">
        <v>3</v>
      </c>
      <c r="F17">
        <f t="shared" si="5"/>
        <v>27</v>
      </c>
      <c r="I17">
        <v>400</v>
      </c>
      <c r="J17">
        <v>1000</v>
      </c>
      <c r="K17">
        <f t="shared" si="6"/>
        <v>40</v>
      </c>
      <c r="M17">
        <v>3</v>
      </c>
      <c r="Q17" s="3">
        <v>15</v>
      </c>
      <c r="R17" s="3">
        <f t="shared" si="2"/>
        <v>1307674368000</v>
      </c>
    </row>
    <row r="18" spans="1:18" x14ac:dyDescent="0.25">
      <c r="A18">
        <v>4</v>
      </c>
      <c r="B18">
        <f t="shared" si="7"/>
        <v>16</v>
      </c>
      <c r="E18">
        <v>4</v>
      </c>
      <c r="F18">
        <f t="shared" si="5"/>
        <v>64</v>
      </c>
      <c r="I18">
        <v>500</v>
      </c>
      <c r="J18">
        <v>1000</v>
      </c>
      <c r="K18">
        <f t="shared" si="6"/>
        <v>50</v>
      </c>
      <c r="M18">
        <v>4</v>
      </c>
      <c r="Q18" s="3">
        <v>16</v>
      </c>
      <c r="R18" s="3">
        <f t="shared" si="2"/>
        <v>20922789888000</v>
      </c>
    </row>
    <row r="19" spans="1:18" x14ac:dyDescent="0.25">
      <c r="A19">
        <v>5</v>
      </c>
      <c r="B19">
        <f t="shared" si="7"/>
        <v>25</v>
      </c>
      <c r="E19">
        <v>5</v>
      </c>
      <c r="F19">
        <f t="shared" si="5"/>
        <v>125</v>
      </c>
      <c r="I19">
        <v>600</v>
      </c>
      <c r="J19">
        <v>1000</v>
      </c>
      <c r="K19">
        <f>(I19/J19)*100</f>
        <v>60</v>
      </c>
      <c r="M19">
        <v>5</v>
      </c>
      <c r="Q19" s="3">
        <v>17</v>
      </c>
      <c r="R19" s="3">
        <f t="shared" si="2"/>
        <v>355687428096000</v>
      </c>
    </row>
    <row r="20" spans="1:18" x14ac:dyDescent="0.25">
      <c r="A20">
        <v>6</v>
      </c>
      <c r="B20">
        <f t="shared" si="7"/>
        <v>36</v>
      </c>
      <c r="E20">
        <v>6</v>
      </c>
      <c r="F20">
        <f t="shared" si="5"/>
        <v>216</v>
      </c>
      <c r="I20">
        <v>700</v>
      </c>
      <c r="J20">
        <v>1000</v>
      </c>
      <c r="K20">
        <f t="shared" si="6"/>
        <v>70</v>
      </c>
      <c r="M20">
        <v>6</v>
      </c>
      <c r="Q20" s="3">
        <v>18</v>
      </c>
      <c r="R20" s="3">
        <f t="shared" si="2"/>
        <v>6402373705728000</v>
      </c>
    </row>
    <row r="21" spans="1:18" x14ac:dyDescent="0.25">
      <c r="A21">
        <v>7</v>
      </c>
      <c r="B21">
        <f t="shared" si="7"/>
        <v>49</v>
      </c>
      <c r="E21">
        <v>7</v>
      </c>
      <c r="F21">
        <f t="shared" si="5"/>
        <v>343</v>
      </c>
      <c r="I21">
        <v>800</v>
      </c>
      <c r="J21">
        <v>1000</v>
      </c>
      <c r="K21">
        <f t="shared" si="6"/>
        <v>80</v>
      </c>
      <c r="M21">
        <v>7</v>
      </c>
      <c r="Q21" s="3">
        <v>19</v>
      </c>
      <c r="R21" s="3">
        <f t="shared" si="2"/>
        <v>1.21645100408832E+17</v>
      </c>
    </row>
    <row r="22" spans="1:18" x14ac:dyDescent="0.25">
      <c r="A22">
        <v>8</v>
      </c>
      <c r="B22">
        <f t="shared" si="7"/>
        <v>64</v>
      </c>
      <c r="E22">
        <v>8</v>
      </c>
      <c r="F22">
        <f t="shared" si="5"/>
        <v>512</v>
      </c>
      <c r="I22">
        <v>900</v>
      </c>
      <c r="J22">
        <v>1000</v>
      </c>
      <c r="K22">
        <f t="shared" si="6"/>
        <v>90</v>
      </c>
      <c r="M22">
        <v>8</v>
      </c>
      <c r="Q22" s="3">
        <v>20</v>
      </c>
      <c r="R22" s="3">
        <f t="shared" si="2"/>
        <v>2.43290200817664E+18</v>
      </c>
    </row>
    <row r="23" spans="1:18" x14ac:dyDescent="0.25">
      <c r="A23">
        <v>9</v>
      </c>
      <c r="B23">
        <f t="shared" si="7"/>
        <v>81</v>
      </c>
      <c r="E23">
        <v>9</v>
      </c>
      <c r="F23">
        <f t="shared" si="5"/>
        <v>729</v>
      </c>
      <c r="I23">
        <v>1000</v>
      </c>
      <c r="J23">
        <v>1000</v>
      </c>
      <c r="K23">
        <f t="shared" si="6"/>
        <v>100</v>
      </c>
      <c r="M23">
        <v>9</v>
      </c>
      <c r="Q23" s="3">
        <v>21</v>
      </c>
      <c r="R23" s="3">
        <f t="shared" si="2"/>
        <v>5.109094217170944E+19</v>
      </c>
    </row>
    <row r="24" spans="1:18" x14ac:dyDescent="0.25">
      <c r="A24">
        <v>10</v>
      </c>
      <c r="B24">
        <f>POWER(A24,$A$16)</f>
        <v>100</v>
      </c>
      <c r="E24">
        <v>10</v>
      </c>
      <c r="F24">
        <f t="shared" si="5"/>
        <v>1000</v>
      </c>
      <c r="I24">
        <v>1000</v>
      </c>
      <c r="J24">
        <v>1100</v>
      </c>
      <c r="K24">
        <f t="shared" si="6"/>
        <v>90.909090909090907</v>
      </c>
      <c r="M24">
        <v>10</v>
      </c>
      <c r="Q24" s="3">
        <v>22</v>
      </c>
      <c r="R24" s="3">
        <f t="shared" si="2"/>
        <v>1.1240007277776077E+21</v>
      </c>
    </row>
    <row r="25" spans="1:18" ht="18.75" customHeight="1" x14ac:dyDescent="0.25">
      <c r="A25">
        <v>11</v>
      </c>
      <c r="B25">
        <f>POWER(A25,$A$16)</f>
        <v>121</v>
      </c>
      <c r="E25">
        <v>11</v>
      </c>
      <c r="F25">
        <f t="shared" si="5"/>
        <v>1331</v>
      </c>
      <c r="I25">
        <v>1100</v>
      </c>
      <c r="J25">
        <v>1200</v>
      </c>
      <c r="K25">
        <f t="shared" si="6"/>
        <v>91.666666666666657</v>
      </c>
      <c r="M25">
        <f>AVERAGE(M15:M24)</f>
        <v>5.5</v>
      </c>
      <c r="Q25" s="3">
        <v>23</v>
      </c>
      <c r="R25" s="3">
        <f t="shared" si="2"/>
        <v>2.5852016738884978E+22</v>
      </c>
    </row>
    <row r="29" spans="1:18" ht="27.75" customHeight="1" x14ac:dyDescent="0.25">
      <c r="A29" s="4"/>
      <c r="B29" s="4" t="s">
        <v>9</v>
      </c>
      <c r="C29" s="4" t="s">
        <v>10</v>
      </c>
      <c r="D29" s="4"/>
      <c r="E29" s="4" t="s">
        <v>11</v>
      </c>
      <c r="F29" s="4" t="s">
        <v>10</v>
      </c>
    </row>
    <row r="30" spans="1:18" x14ac:dyDescent="0.25">
      <c r="A30">
        <v>15</v>
      </c>
      <c r="B30">
        <f>A30*A30</f>
        <v>225</v>
      </c>
      <c r="C30">
        <f>A30*A30*A30</f>
        <v>3375</v>
      </c>
      <c r="E30">
        <f>SQRT(B30)</f>
        <v>15</v>
      </c>
      <c r="K30">
        <v>225</v>
      </c>
      <c r="L30">
        <f>SQRT(K30)</f>
        <v>15</v>
      </c>
    </row>
    <row r="32" spans="1:18" x14ac:dyDescent="0.25">
      <c r="E32">
        <v>5</v>
      </c>
      <c r="F32">
        <f>PRODUCT(E30,E32)</f>
        <v>75</v>
      </c>
    </row>
    <row r="34" spans="2:5" x14ac:dyDescent="0.25">
      <c r="E34" t="s">
        <v>12</v>
      </c>
    </row>
    <row r="37" spans="2:5" x14ac:dyDescent="0.25">
      <c r="E37" t="str">
        <f>TRIM(E34)</f>
        <v>I am a student of class 12</v>
      </c>
    </row>
    <row r="46" spans="2:5" x14ac:dyDescent="0.25">
      <c r="B46">
        <v>1</v>
      </c>
    </row>
    <row r="47" spans="2:5" x14ac:dyDescent="0.25">
      <c r="B47">
        <v>2</v>
      </c>
    </row>
    <row r="48" spans="2:5" x14ac:dyDescent="0.25">
      <c r="B48">
        <v>3</v>
      </c>
    </row>
    <row r="49" spans="2:2" x14ac:dyDescent="0.25">
      <c r="B49">
        <v>4</v>
      </c>
    </row>
    <row r="50" spans="2:2" x14ac:dyDescent="0.25">
      <c r="B50">
        <v>5</v>
      </c>
    </row>
    <row r="51" spans="2:2" x14ac:dyDescent="0.25">
      <c r="B51">
        <v>6</v>
      </c>
    </row>
    <row r="52" spans="2:2" x14ac:dyDescent="0.25">
      <c r="B52">
        <v>7</v>
      </c>
    </row>
    <row r="53" spans="2:2" x14ac:dyDescent="0.25">
      <c r="B53">
        <v>8</v>
      </c>
    </row>
    <row r="54" spans="2:2" x14ac:dyDescent="0.25">
      <c r="B54">
        <v>9</v>
      </c>
    </row>
    <row r="56" spans="2:2" x14ac:dyDescent="0.25">
      <c r="B56">
        <f>SUM(B46:B55)</f>
        <v>45</v>
      </c>
    </row>
  </sheetData>
  <conditionalFormatting sqref="A3: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{7FD66AB4-639A-401D-B53B-56CE45C385D0}</x14:id>
        </ext>
      </extLst>
    </cfRule>
  </conditionalFormatting>
  <conditionalFormatting sqref="E3:G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{BB17A896-A72A-44F3-A1EB-E89200E508E9}</x14:id>
        </ext>
      </extLst>
    </cfRule>
  </conditionalFormatting>
  <conditionalFormatting sqref="I3:K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{0F74A06A-B46B-4E0D-AE97-277F67A69B3B}</x14:id>
        </ext>
      </extLst>
    </cfRule>
  </conditionalFormatting>
  <conditionalFormatting sqref="M3:O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{6F84F8E3-35C7-4986-A3D3-9D3BC558F27B}</x14:id>
        </ext>
      </extLst>
    </cfRule>
  </conditionalFormatting>
  <conditionalFormatting sqref="M15:M25 Q2">
    <cfRule type="colorScale" priority="11">
      <colorScale>
        <cfvo type="min"/>
        <cfvo type="max"/>
        <color rgb="FFFCFCFF"/>
        <color rgb="FF63BE7B"/>
      </colorScale>
    </cfRule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{F8FE1F35-4EA4-442F-ADA3-FD3BDA7B30A3}</x14:id>
        </ext>
      </extLst>
    </cfRule>
  </conditionalFormatting>
  <conditionalFormatting sqref="A15:B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{AA3D3DE2-5B94-43E5-8F3C-D73AF702BBF4}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2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{6CC99341-F7DD-43FD-8A9E-3DEFEDA64039}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FF00"/>
        <color rgb="FFFFEF9C"/>
      </colorScale>
    </cfRule>
  </conditionalFormatting>
  <conditionalFormatting sqref="I15:K2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{BE98A320-CF99-4896-8016-5E00C5571412}</x14:id>
        </ext>
      </extLs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R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{0D84F026-3417-4251-AC88-67DE88A600F1}</x14:id>
        </ext>
      </extLst>
    </cfRule>
  </conditionalFormatting>
  <conditionalFormatting sqref="K35:K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{33E16E14-6984-4535-B095-4FBFDE1FAB7D}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66AB4-639A-401D-B53B-56CE45C38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A3:C13</xm:sqref>
        </x14:conditionalFormatting>
        <x14:conditionalFormatting xmlns:xm="http://schemas.microsoft.com/office/excel/2006/main">
          <x14:cfRule type="dataBar" id="{BB17A896-A72A-44F3-A1EB-E89200E5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E3:G13</xm:sqref>
        </x14:conditionalFormatting>
        <x14:conditionalFormatting xmlns:xm="http://schemas.microsoft.com/office/excel/2006/main">
          <x14:cfRule type="dataBar" id="{0F74A06A-B46B-4E0D-AE97-277F67A69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I3:K13</xm:sqref>
        </x14:conditionalFormatting>
        <x14:conditionalFormatting xmlns:xm="http://schemas.microsoft.com/office/excel/2006/main">
          <x14:cfRule type="dataBar" id="{6F84F8E3-35C7-4986-A3D3-9D3BC558F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M3:O13</xm:sqref>
        </x14:conditionalFormatting>
        <x14:conditionalFormatting xmlns:xm="http://schemas.microsoft.com/office/excel/2006/main">
          <x14:cfRule type="dataBar" id="{F8FE1F35-4EA4-442F-ADA3-FD3BDA7B3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M15:M25 Q2</xm:sqref>
        </x14:conditionalFormatting>
        <x14:conditionalFormatting xmlns:xm="http://schemas.microsoft.com/office/excel/2006/main">
          <x14:cfRule type="dataBar" id="{AA3D3DE2-5B94-43E5-8F3C-D73AF702B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A15:B25</xm:sqref>
        </x14:conditionalFormatting>
        <x14:conditionalFormatting xmlns:xm="http://schemas.microsoft.com/office/excel/2006/main">
          <x14:cfRule type="dataBar" id="{6CC99341-F7DD-43FD-8A9E-3DEFEDA64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E15:F25</xm:sqref>
        </x14:conditionalFormatting>
        <x14:conditionalFormatting xmlns:xm="http://schemas.microsoft.com/office/excel/2006/main">
          <x14:cfRule type="dataBar" id="{BE98A320-CF99-4896-8016-5E00C55714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I15:K25</xm:sqref>
        </x14:conditionalFormatting>
        <x14:conditionalFormatting xmlns:xm="http://schemas.microsoft.com/office/excel/2006/main">
          <x14:cfRule type="dataBar" id="{0D84F026-3417-4251-AC88-67DE88A60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Q3:R25</xm:sqref>
        </x14:conditionalFormatting>
        <x14:conditionalFormatting xmlns:xm="http://schemas.microsoft.com/office/excel/2006/main">
          <x14:cfRule type="dataBar" id="{33E16E14-6984-4535-B095-4FBFDE1FA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K35:K37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30" zoomScaleNormal="130" workbookViewId="0">
      <selection activeCell="N1" sqref="N1"/>
    </sheetView>
  </sheetViews>
  <sheetFormatPr defaultRowHeight="15" x14ac:dyDescent="0.25"/>
  <cols>
    <col min="1" max="1" width="12.42578125" customWidth="1"/>
    <col min="11" max="11" width="14.7109375" customWidth="1"/>
    <col min="12" max="12" width="11.42578125" customWidth="1"/>
    <col min="13" max="13" width="11" customWidth="1"/>
  </cols>
  <sheetData>
    <row r="1" spans="1:13" ht="22.5" x14ac:dyDescent="0.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38</v>
      </c>
    </row>
    <row r="2" spans="1:13" x14ac:dyDescent="0.25">
      <c r="A2" s="7" t="s">
        <v>25</v>
      </c>
      <c r="B2">
        <v>1</v>
      </c>
      <c r="C2" s="8" t="s">
        <v>31</v>
      </c>
      <c r="D2" s="9" t="s">
        <v>37</v>
      </c>
      <c r="E2">
        <v>80</v>
      </c>
      <c r="F2">
        <v>80</v>
      </c>
      <c r="G2">
        <v>80</v>
      </c>
      <c r="H2">
        <v>97</v>
      </c>
      <c r="I2">
        <v>79</v>
      </c>
      <c r="J2">
        <f>E2+F2+G2+H2+I2</f>
        <v>416</v>
      </c>
      <c r="K2" s="5">
        <f>AVERAGE(E2:I2)</f>
        <v>83.2</v>
      </c>
      <c r="L2" s="9" t="str">
        <f>IF(K2&gt;80,"A",IF(K2&gt;70,"B",IF(K2&gt;60,"c",IF(K2&lt;60,"D"))))</f>
        <v>A</v>
      </c>
      <c r="M2" s="11" t="str">
        <f>IF(K2&gt;=80,"Pass","Fail")</f>
        <v>Pass</v>
      </c>
    </row>
    <row r="3" spans="1:13" x14ac:dyDescent="0.25">
      <c r="A3" s="7" t="s">
        <v>26</v>
      </c>
      <c r="B3">
        <v>2</v>
      </c>
      <c r="C3" s="8" t="s">
        <v>32</v>
      </c>
      <c r="D3" s="9" t="s">
        <v>37</v>
      </c>
      <c r="E3">
        <v>81</v>
      </c>
      <c r="F3">
        <v>80</v>
      </c>
      <c r="G3">
        <v>88</v>
      </c>
      <c r="H3">
        <v>91</v>
      </c>
      <c r="I3">
        <v>95</v>
      </c>
      <c r="J3">
        <f t="shared" ref="J3:J7" si="0">E3+F3+G3+H3+I3</f>
        <v>435</v>
      </c>
      <c r="K3" s="5">
        <f t="shared" ref="K3:K7" si="1">AVERAGE(E3:I3)</f>
        <v>87</v>
      </c>
      <c r="L3" s="9" t="str">
        <f>IF(K3&gt;80,"A",IF(K3&gt;70,"B",IF(K3&gt;60,"C",IF(K3&lt;60,"D",))))</f>
        <v>A</v>
      </c>
      <c r="M3" s="11" t="str">
        <f t="shared" ref="M3:M7" si="2">IF(K3&gt;=80,"Pass","Fail")</f>
        <v>Pass</v>
      </c>
    </row>
    <row r="4" spans="1:13" x14ac:dyDescent="0.25">
      <c r="A4" s="7" t="s">
        <v>27</v>
      </c>
      <c r="B4">
        <v>3</v>
      </c>
      <c r="C4" s="8" t="s">
        <v>33</v>
      </c>
      <c r="D4" s="9" t="s">
        <v>37</v>
      </c>
      <c r="E4">
        <v>55</v>
      </c>
      <c r="F4">
        <v>85</v>
      </c>
      <c r="G4">
        <v>65</v>
      </c>
      <c r="H4">
        <v>53</v>
      </c>
      <c r="I4">
        <v>59</v>
      </c>
      <c r="J4">
        <f t="shared" si="0"/>
        <v>317</v>
      </c>
      <c r="K4" s="5">
        <f t="shared" si="1"/>
        <v>63.4</v>
      </c>
      <c r="L4" s="9" t="str">
        <f t="shared" ref="L4:L7" si="3">IF(K4&gt;80,"A",IF(K4&gt;70,"B",IF(K4&gt;60,"C",IF(K4&lt;60,"D",))))</f>
        <v>C</v>
      </c>
      <c r="M4" s="10" t="str">
        <f t="shared" si="2"/>
        <v>Fail</v>
      </c>
    </row>
    <row r="5" spans="1:13" x14ac:dyDescent="0.25">
      <c r="A5" s="7" t="s">
        <v>28</v>
      </c>
      <c r="B5">
        <v>4</v>
      </c>
      <c r="C5" s="8" t="s">
        <v>34</v>
      </c>
      <c r="D5" s="9" t="s">
        <v>37</v>
      </c>
      <c r="E5">
        <v>89</v>
      </c>
      <c r="F5">
        <v>88</v>
      </c>
      <c r="G5">
        <v>89</v>
      </c>
      <c r="H5">
        <v>100</v>
      </c>
      <c r="I5">
        <v>81</v>
      </c>
      <c r="J5">
        <f t="shared" si="0"/>
        <v>447</v>
      </c>
      <c r="K5" s="5">
        <f t="shared" si="1"/>
        <v>89.4</v>
      </c>
      <c r="L5" s="9" t="str">
        <f t="shared" si="3"/>
        <v>A</v>
      </c>
      <c r="M5" s="11" t="str">
        <f t="shared" si="2"/>
        <v>Pass</v>
      </c>
    </row>
    <row r="6" spans="1:13" x14ac:dyDescent="0.25">
      <c r="A6" s="7" t="s">
        <v>29</v>
      </c>
      <c r="B6">
        <v>5</v>
      </c>
      <c r="C6" s="8" t="s">
        <v>35</v>
      </c>
      <c r="D6" s="9" t="s">
        <v>37</v>
      </c>
      <c r="E6">
        <v>70</v>
      </c>
      <c r="F6">
        <v>59</v>
      </c>
      <c r="G6">
        <v>87</v>
      </c>
      <c r="H6">
        <v>59</v>
      </c>
      <c r="I6">
        <v>68</v>
      </c>
      <c r="J6">
        <f t="shared" si="0"/>
        <v>343</v>
      </c>
      <c r="K6" s="5">
        <f t="shared" si="1"/>
        <v>68.599999999999994</v>
      </c>
      <c r="L6" s="9" t="str">
        <f t="shared" si="3"/>
        <v>C</v>
      </c>
      <c r="M6" s="10" t="str">
        <f t="shared" si="2"/>
        <v>Fail</v>
      </c>
    </row>
    <row r="7" spans="1:13" x14ac:dyDescent="0.25">
      <c r="A7" s="7" t="s">
        <v>30</v>
      </c>
      <c r="B7">
        <v>6</v>
      </c>
      <c r="C7" s="8" t="s">
        <v>36</v>
      </c>
      <c r="D7" s="9" t="s">
        <v>37</v>
      </c>
      <c r="E7">
        <v>80</v>
      </c>
      <c r="F7">
        <v>85</v>
      </c>
      <c r="G7">
        <v>64</v>
      </c>
      <c r="H7">
        <v>79</v>
      </c>
      <c r="I7">
        <v>51</v>
      </c>
      <c r="J7">
        <f t="shared" si="0"/>
        <v>359</v>
      </c>
      <c r="K7" s="5">
        <f t="shared" si="1"/>
        <v>71.8</v>
      </c>
      <c r="L7" s="9" t="str">
        <f t="shared" si="3"/>
        <v>B</v>
      </c>
      <c r="M7" s="10" t="str">
        <f t="shared" si="2"/>
        <v>Fail</v>
      </c>
    </row>
    <row r="9" spans="1:13" x14ac:dyDescent="0.25">
      <c r="K9" s="5"/>
    </row>
  </sheetData>
  <conditionalFormatting sqref="M2:M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{4A8DC388-E17F-4F98-A2F7-64B89E44A097}</x14:id>
        </ext>
      </extLst>
    </cfRule>
  </conditionalFormatting>
  <conditionalFormatting sqref="B2:M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{E9FBE939-1068-4E5F-B78E-5CFCFAA5B16E}</x14:id>
        </ext>
      </extLst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8DC388-E17F-4F98-A2F7-64B89E44A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M2:M7</xm:sqref>
        </x14:conditionalFormatting>
        <x14:conditionalFormatting xmlns:xm="http://schemas.microsoft.com/office/excel/2006/main">
          <x14:cfRule type="dataBar" id="{E9FBE939-1068-4E5F-B78E-5CFCFAA5B1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B2:M7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2020-10-05T12:32:18Z</dcterms:created>
  <dcterms:modified xsi:type="dcterms:W3CDTF">2021-01-18T12:37:29Z</dcterms:modified>
</cp:coreProperties>
</file>