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Downloads\"/>
    </mc:Choice>
  </mc:AlternateContent>
  <xr:revisionPtr revIDLastSave="0" documentId="13_ncr:1_{DF8B82F9-D053-4ACF-B2EF-A26F5FA132CC}" xr6:coauthVersionLast="47" xr6:coauthVersionMax="47" xr10:uidLastSave="{00000000-0000-0000-0000-000000000000}"/>
  <bookViews>
    <workbookView xWindow="-108" yWindow="-108" windowWidth="23256" windowHeight="13896" xr2:uid="{CDA6ECE0-D982-46D5-B244-430DFA6DE495}"/>
  </bookViews>
  <sheets>
    <sheet name="Payment" sheetId="1" r:id="rId1"/>
    <sheet name="Expenses" sheetId="2" r:id="rId2"/>
    <sheet name="Receipt" sheetId="3" r:id="rId3"/>
    <sheet name="Balances" sheetId="4" r:id="rId4"/>
  </sheets>
  <definedNames>
    <definedName name="_xlnm._FilterDatabase" localSheetId="0" hidden="1">Payment!$A$1:$D$43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7" i="2" l="1"/>
  <c r="D2" i="4" s="1"/>
  <c r="B8" i="2"/>
  <c r="B2" i="4" s="1"/>
  <c r="C43" i="1"/>
  <c r="A2" i="4" s="1"/>
  <c r="C2" i="4" l="1"/>
  <c r="E2" i="4" s="1"/>
</calcChain>
</file>

<file path=xl/sharedStrings.xml><?xml version="1.0" encoding="utf-8"?>
<sst xmlns="http://schemas.openxmlformats.org/spreadsheetml/2006/main" count="68" uniqueCount="66">
  <si>
    <t>No.</t>
  </si>
  <si>
    <t>Student Name</t>
  </si>
  <si>
    <t>ABREA, ELICIA KATRICE REPLAN </t>
  </si>
  <si>
    <t>AGUSTINES, LORD YNGVVIE BAUTISTA </t>
  </si>
  <si>
    <t>ARESTADO, TED CARLO DELA VEGA </t>
  </si>
  <si>
    <t>AUDIJE, ANGELO GABRIEL SERVAZ </t>
  </si>
  <si>
    <t>BALID, CHRISTINE CORDOVA </t>
  </si>
  <si>
    <t>BINAUHAN, REINNA CAMILE ROSALES </t>
  </si>
  <si>
    <t>BUENAVISTA, JENNY FRANCISCO </t>
  </si>
  <si>
    <t>BURGOS, JED RAVEN BONDOC </t>
  </si>
  <si>
    <t>BURGOS, JOSE CARLO CASTILLO </t>
  </si>
  <si>
    <t>BURGOS, JUSTIN REIN ANTONIO </t>
  </si>
  <si>
    <t>CARPIO, MARC ANGELO ECO </t>
  </si>
  <si>
    <t>CRUZ, BRUCE MARTIN CARRETAS </t>
  </si>
  <si>
    <t>CUI, ANDREA GABRIELLE GALITAN </t>
  </si>
  <si>
    <t>DALISAY, MARFOR JR BOBIS </t>
  </si>
  <si>
    <t>DE LEON, XENA GATCHON </t>
  </si>
  <si>
    <t>DE VILLA, ANGELICA AGREGADO </t>
  </si>
  <si>
    <t>DIMAANDAL, ELISHA THERESE MALILAY </t>
  </si>
  <si>
    <t>EVITE, MATT HARDY GUILLERMO </t>
  </si>
  <si>
    <t>EVORA, ANGEL LARGO </t>
  </si>
  <si>
    <t>FLORES, IRISH FABAY </t>
  </si>
  <si>
    <t>GURTIZA, ANDREA MAE LUMAGAS </t>
  </si>
  <si>
    <t>MADERA, RANZES QUINTO </t>
  </si>
  <si>
    <t>MALABARBAR, KENNETH ERJAN </t>
  </si>
  <si>
    <t>MANCE, KRYSTAL ARABELLA IBARRA </t>
  </si>
  <si>
    <t>NAYANGGA, JULIANA PLAZA </t>
  </si>
  <si>
    <t>PASCUAL, NEVAN RAY RIVERA </t>
  </si>
  <si>
    <t>PEREZ, CHELSEE </t>
  </si>
  <si>
    <t>PUDUCAY, ALLYNAH HADJI OMAR </t>
  </si>
  <si>
    <t>RAGUINE, NEIL MATTHEW IBARDALOZA </t>
  </si>
  <si>
    <t>RAMILO, MA. ELLAH DEIMOS </t>
  </si>
  <si>
    <t>RELOSA, RHAIZIELYN LAYAG </t>
  </si>
  <si>
    <t>RINON, MARY FRANCES SUNGA </t>
  </si>
  <si>
    <t>ROBLES, JAIRUS CHRISTIAN ALMAZAN </t>
  </si>
  <si>
    <t>SAGUN, JOSE MIGUEL DELOS REYES </t>
  </si>
  <si>
    <t>SATIMBRE, RONN JAMES DIGO </t>
  </si>
  <si>
    <t>TELAN, ASHLEY PADILLA </t>
  </si>
  <si>
    <t>TOLEDANA, KENJI DEL MUNDO </t>
  </si>
  <si>
    <t>TOLEDO, GIO RAE TANADA </t>
  </si>
  <si>
    <t>TOLENTINO, JOSHUA BULANADI </t>
  </si>
  <si>
    <t>VELEZ, DEZARENE KATE VENUS </t>
  </si>
  <si>
    <t>VERDEJO, SEAN RAFAEL ALBARICO </t>
  </si>
  <si>
    <t>Amount</t>
  </si>
  <si>
    <t>Particular</t>
  </si>
  <si>
    <t>Mr. DIY</t>
  </si>
  <si>
    <t>Tela</t>
  </si>
  <si>
    <t>Tahi</t>
  </si>
  <si>
    <t>Pandayan</t>
  </si>
  <si>
    <t>New Star</t>
  </si>
  <si>
    <t>TOTAL</t>
  </si>
  <si>
    <t>Payable To:</t>
  </si>
  <si>
    <t>Arestado</t>
  </si>
  <si>
    <t>Flores</t>
  </si>
  <si>
    <t>Perez</t>
  </si>
  <si>
    <t xml:space="preserve">Amount </t>
  </si>
  <si>
    <t>Amount Collected</t>
  </si>
  <si>
    <t>Expenses</t>
  </si>
  <si>
    <t>Balance</t>
  </si>
  <si>
    <t>Vview this file for detailed receipt disclosure</t>
  </si>
  <si>
    <t>https://docs.google.com/document/d/1hlVBKu4ThKb8zn0GeJLErBJWB5jO_KPCwUVRlSmgsaU/edit?usp=sharing</t>
  </si>
  <si>
    <t xml:space="preserve">Payable </t>
  </si>
  <si>
    <t>(Print)</t>
  </si>
  <si>
    <t>Final Amount Balance</t>
  </si>
  <si>
    <t xml:space="preserve">Additional </t>
  </si>
  <si>
    <t>INITIAL 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</si>
</sst>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3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3" fillId="0" borderId="4" xfId="0" applyFont="1" applyBorder="1" applyAlignment="1">
      <alignment horizontal="left" vertical="center" wrapText="1"/>
    </xf>
    <xf numFmtId="0" fontId="4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docs.google.com/document/d/1hlVBKu4ThKb8zn0GeJLErBJWB5jO_KPCwUVRlSmgsaU/edit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71A1E2-D576-42A0-B986-9B339D9DED78}">
  <sheetPr filterMode="1"/>
  <dimension ref="A1:D43"/>
  <sheetViews>
    <sheetView tabSelected="1" zoomScale="145" zoomScaleNormal="145" workbookViewId="0">
      <selection activeCell="G49" sqref="G49"/>
    </sheetView>
  </sheetViews>
  <sheetFormatPr defaultRowHeight="14.4" x14ac:dyDescent="0.3"/>
  <cols>
    <col min="2" max="2" width="51.109375" customWidth="1"/>
    <col min="3" max="3" width="13.77734375" customWidth="1"/>
  </cols>
  <sheetData>
    <row r="1" spans="1:4" ht="15" thickBot="1" x14ac:dyDescent="0.35">
      <c r="A1" s="7" t="s">
        <v>0</v>
      </c>
      <c r="B1" s="7" t="s">
        <v>1</v>
      </c>
      <c r="C1" s="2" t="s">
        <v>65</v>
      </c>
      <c r="D1" s="2" t="s">
        <v>64</v>
      </c>
    </row>
    <row r="2" spans="1:4" ht="16.2" hidden="1" thickBot="1" x14ac:dyDescent="0.35">
      <c r="A2" s="2">
        <v>1</v>
      </c>
      <c r="B2" s="3" t="s">
        <v>2</v>
      </c>
      <c r="C2" s="2">
        <v>100</v>
      </c>
      <c r="D2" s="2">
        <v>63</v>
      </c>
    </row>
    <row r="3" spans="1:4" ht="16.2" thickBot="1" x14ac:dyDescent="0.35">
      <c r="A3" s="2">
        <v>2</v>
      </c>
      <c r="B3" s="4" t="s">
        <v>3</v>
      </c>
      <c r="C3" s="2"/>
      <c r="D3" s="2">
        <v>63</v>
      </c>
    </row>
    <row r="4" spans="1:4" ht="16.2" hidden="1" thickBot="1" x14ac:dyDescent="0.35">
      <c r="A4" s="2">
        <v>3</v>
      </c>
      <c r="B4" s="4" t="s">
        <v>4</v>
      </c>
      <c r="C4" s="2">
        <v>100</v>
      </c>
      <c r="D4" s="2">
        <v>63</v>
      </c>
    </row>
    <row r="5" spans="1:4" ht="16.2" hidden="1" thickBot="1" x14ac:dyDescent="0.35">
      <c r="A5" s="2">
        <v>4</v>
      </c>
      <c r="B5" s="4" t="s">
        <v>5</v>
      </c>
      <c r="C5" s="2">
        <v>100</v>
      </c>
      <c r="D5" s="2">
        <v>63</v>
      </c>
    </row>
    <row r="6" spans="1:4" ht="16.2" hidden="1" thickBot="1" x14ac:dyDescent="0.35">
      <c r="A6" s="2">
        <v>5</v>
      </c>
      <c r="B6" s="4" t="s">
        <v>6</v>
      </c>
      <c r="C6" s="2">
        <v>100</v>
      </c>
      <c r="D6" s="2">
        <v>63</v>
      </c>
    </row>
    <row r="7" spans="1:4" ht="16.2" hidden="1" thickBot="1" x14ac:dyDescent="0.35">
      <c r="A7" s="2">
        <v>6</v>
      </c>
      <c r="B7" s="4" t="s">
        <v>7</v>
      </c>
      <c r="C7" s="2">
        <v>100</v>
      </c>
      <c r="D7" s="2">
        <v>63</v>
      </c>
    </row>
    <row r="8" spans="1:4" ht="16.2" hidden="1" thickBot="1" x14ac:dyDescent="0.35">
      <c r="A8" s="2">
        <v>7</v>
      </c>
      <c r="B8" s="4" t="s">
        <v>8</v>
      </c>
      <c r="C8" s="2">
        <v>100</v>
      </c>
      <c r="D8" s="2">
        <v>63</v>
      </c>
    </row>
    <row r="9" spans="1:4" ht="16.2" hidden="1" thickBot="1" x14ac:dyDescent="0.35">
      <c r="A9" s="2">
        <v>8</v>
      </c>
      <c r="B9" s="4" t="s">
        <v>9</v>
      </c>
      <c r="C9" s="2">
        <v>100</v>
      </c>
      <c r="D9" s="2">
        <v>63</v>
      </c>
    </row>
    <row r="10" spans="1:4" ht="16.2" hidden="1" thickBot="1" x14ac:dyDescent="0.35">
      <c r="A10" s="2">
        <v>9</v>
      </c>
      <c r="B10" s="4" t="s">
        <v>10</v>
      </c>
      <c r="C10" s="2">
        <v>100</v>
      </c>
      <c r="D10" s="2">
        <v>63</v>
      </c>
    </row>
    <row r="11" spans="1:4" ht="16.2" hidden="1" thickBot="1" x14ac:dyDescent="0.35">
      <c r="A11" s="2">
        <v>10</v>
      </c>
      <c r="B11" s="5" t="s">
        <v>11</v>
      </c>
      <c r="C11" s="2">
        <v>100</v>
      </c>
      <c r="D11" s="2">
        <v>63</v>
      </c>
    </row>
    <row r="12" spans="1:4" ht="16.2" hidden="1" thickBot="1" x14ac:dyDescent="0.35">
      <c r="A12" s="2">
        <v>11</v>
      </c>
      <c r="B12" s="3" t="s">
        <v>12</v>
      </c>
      <c r="C12" s="2">
        <v>100</v>
      </c>
      <c r="D12" s="2">
        <v>63</v>
      </c>
    </row>
    <row r="13" spans="1:4" ht="16.2" hidden="1" thickBot="1" x14ac:dyDescent="0.35">
      <c r="A13" s="2">
        <v>12</v>
      </c>
      <c r="B13" s="4" t="s">
        <v>13</v>
      </c>
      <c r="C13" s="2">
        <v>100</v>
      </c>
      <c r="D13" s="2">
        <v>63</v>
      </c>
    </row>
    <row r="14" spans="1:4" ht="16.2" hidden="1" thickBot="1" x14ac:dyDescent="0.35">
      <c r="A14" s="2">
        <v>13</v>
      </c>
      <c r="B14" s="4" t="s">
        <v>14</v>
      </c>
      <c r="C14" s="2">
        <v>100</v>
      </c>
      <c r="D14" s="2">
        <v>63</v>
      </c>
    </row>
    <row r="15" spans="1:4" ht="16.2" hidden="1" thickBot="1" x14ac:dyDescent="0.35">
      <c r="A15" s="2">
        <v>14</v>
      </c>
      <c r="B15" s="4" t="s">
        <v>15</v>
      </c>
      <c r="C15" s="2">
        <v>100</v>
      </c>
      <c r="D15" s="2">
        <v>63</v>
      </c>
    </row>
    <row r="16" spans="1:4" ht="16.2" hidden="1" thickBot="1" x14ac:dyDescent="0.35">
      <c r="A16" s="2">
        <v>15</v>
      </c>
      <c r="B16" s="4" t="s">
        <v>16</v>
      </c>
      <c r="C16" s="2">
        <v>100</v>
      </c>
      <c r="D16" s="2">
        <v>63</v>
      </c>
    </row>
    <row r="17" spans="1:4" ht="16.2" hidden="1" thickBot="1" x14ac:dyDescent="0.35">
      <c r="A17" s="2">
        <v>16</v>
      </c>
      <c r="B17" s="4" t="s">
        <v>17</v>
      </c>
      <c r="C17" s="2">
        <v>100</v>
      </c>
      <c r="D17" s="2">
        <v>63</v>
      </c>
    </row>
    <row r="18" spans="1:4" ht="16.2" hidden="1" thickBot="1" x14ac:dyDescent="0.35">
      <c r="A18" s="2">
        <v>17</v>
      </c>
      <c r="B18" s="4" t="s">
        <v>18</v>
      </c>
      <c r="C18" s="2">
        <v>100</v>
      </c>
      <c r="D18" s="2">
        <v>63</v>
      </c>
    </row>
    <row r="19" spans="1:4" ht="16.2" hidden="1" thickBot="1" x14ac:dyDescent="0.35">
      <c r="A19" s="2">
        <v>18</v>
      </c>
      <c r="B19" s="4" t="s">
        <v>19</v>
      </c>
      <c r="C19" s="2">
        <v>100</v>
      </c>
      <c r="D19" s="2">
        <v>63</v>
      </c>
    </row>
    <row r="20" spans="1:4" ht="16.2" hidden="1" thickBot="1" x14ac:dyDescent="0.35">
      <c r="A20" s="2">
        <v>19</v>
      </c>
      <c r="B20" s="4" t="s">
        <v>20</v>
      </c>
      <c r="C20" s="2">
        <v>100</v>
      </c>
      <c r="D20" s="2">
        <v>63</v>
      </c>
    </row>
    <row r="21" spans="1:4" ht="16.2" hidden="1" thickBot="1" x14ac:dyDescent="0.35">
      <c r="A21" s="2">
        <v>20</v>
      </c>
      <c r="B21" s="5" t="s">
        <v>21</v>
      </c>
      <c r="C21" s="2">
        <v>100</v>
      </c>
      <c r="D21" s="2">
        <v>63</v>
      </c>
    </row>
    <row r="22" spans="1:4" ht="16.2" hidden="1" thickBot="1" x14ac:dyDescent="0.35">
      <c r="A22" s="2">
        <v>21</v>
      </c>
      <c r="B22" s="3" t="s">
        <v>22</v>
      </c>
      <c r="C22" s="2">
        <v>100</v>
      </c>
      <c r="D22" s="2">
        <v>63</v>
      </c>
    </row>
    <row r="23" spans="1:4" ht="16.2" hidden="1" thickBot="1" x14ac:dyDescent="0.35">
      <c r="A23" s="2">
        <v>22</v>
      </c>
      <c r="B23" s="4" t="s">
        <v>23</v>
      </c>
      <c r="C23" s="2">
        <v>100</v>
      </c>
      <c r="D23" s="2">
        <v>63</v>
      </c>
    </row>
    <row r="24" spans="1:4" ht="16.2" hidden="1" thickBot="1" x14ac:dyDescent="0.35">
      <c r="A24" s="2">
        <v>23</v>
      </c>
      <c r="B24" s="4" t="s">
        <v>24</v>
      </c>
      <c r="C24" s="2">
        <v>100</v>
      </c>
      <c r="D24" s="2">
        <v>63</v>
      </c>
    </row>
    <row r="25" spans="1:4" ht="16.2" hidden="1" thickBot="1" x14ac:dyDescent="0.35">
      <c r="A25" s="2">
        <v>24</v>
      </c>
      <c r="B25" s="4" t="s">
        <v>25</v>
      </c>
      <c r="C25" s="2">
        <v>100</v>
      </c>
      <c r="D25" s="2">
        <v>63</v>
      </c>
    </row>
    <row r="26" spans="1:4" ht="16.2" hidden="1" thickBot="1" x14ac:dyDescent="0.35">
      <c r="A26" s="2">
        <v>25</v>
      </c>
      <c r="B26" s="4" t="s">
        <v>26</v>
      </c>
      <c r="C26" s="2">
        <v>100</v>
      </c>
      <c r="D26" s="2">
        <v>63</v>
      </c>
    </row>
    <row r="27" spans="1:4" ht="16.2" hidden="1" thickBot="1" x14ac:dyDescent="0.35">
      <c r="A27" s="2">
        <v>26</v>
      </c>
      <c r="B27" s="4" t="s">
        <v>27</v>
      </c>
      <c r="C27" s="2">
        <v>100</v>
      </c>
      <c r="D27" s="2">
        <v>63</v>
      </c>
    </row>
    <row r="28" spans="1:4" ht="16.2" hidden="1" thickBot="1" x14ac:dyDescent="0.35">
      <c r="A28" s="2">
        <v>27</v>
      </c>
      <c r="B28" s="4" t="s">
        <v>28</v>
      </c>
      <c r="C28" s="2">
        <v>100</v>
      </c>
      <c r="D28" s="2">
        <v>63</v>
      </c>
    </row>
    <row r="29" spans="1:4" ht="16.2" hidden="1" thickBot="1" x14ac:dyDescent="0.35">
      <c r="A29" s="2">
        <v>28</v>
      </c>
      <c r="B29" s="4" t="s">
        <v>29</v>
      </c>
      <c r="C29" s="2">
        <v>100</v>
      </c>
      <c r="D29" s="2">
        <v>63</v>
      </c>
    </row>
    <row r="30" spans="1:4" ht="16.2" hidden="1" thickBot="1" x14ac:dyDescent="0.35">
      <c r="A30" s="2">
        <v>29</v>
      </c>
      <c r="B30" s="4" t="s">
        <v>30</v>
      </c>
      <c r="C30" s="2">
        <v>100</v>
      </c>
      <c r="D30" s="2">
        <v>63</v>
      </c>
    </row>
    <row r="31" spans="1:4" ht="16.2" hidden="1" thickBot="1" x14ac:dyDescent="0.35">
      <c r="A31" s="2">
        <v>30</v>
      </c>
      <c r="B31" s="5" t="s">
        <v>31</v>
      </c>
      <c r="C31" s="2">
        <v>100</v>
      </c>
      <c r="D31" s="2">
        <v>63</v>
      </c>
    </row>
    <row r="32" spans="1:4" ht="16.2" hidden="1" thickBot="1" x14ac:dyDescent="0.35">
      <c r="A32" s="2">
        <v>31</v>
      </c>
      <c r="B32" s="3" t="s">
        <v>32</v>
      </c>
      <c r="C32" s="2">
        <v>100</v>
      </c>
      <c r="D32" s="2">
        <v>63</v>
      </c>
    </row>
    <row r="33" spans="1:4" ht="16.2" hidden="1" thickBot="1" x14ac:dyDescent="0.35">
      <c r="A33" s="2">
        <v>32</v>
      </c>
      <c r="B33" s="4" t="s">
        <v>33</v>
      </c>
      <c r="C33" s="2">
        <v>100</v>
      </c>
      <c r="D33" s="2">
        <v>63</v>
      </c>
    </row>
    <row r="34" spans="1:4" ht="16.2" hidden="1" thickBot="1" x14ac:dyDescent="0.35">
      <c r="A34" s="2">
        <v>33</v>
      </c>
      <c r="B34" s="4" t="s">
        <v>34</v>
      </c>
      <c r="C34" s="2">
        <v>100</v>
      </c>
      <c r="D34" s="2">
        <v>63</v>
      </c>
    </row>
    <row r="35" spans="1:4" ht="16.2" hidden="1" thickBot="1" x14ac:dyDescent="0.35">
      <c r="A35" s="2">
        <v>34</v>
      </c>
      <c r="B35" s="4" t="s">
        <v>35</v>
      </c>
      <c r="C35" s="2">
        <v>100</v>
      </c>
      <c r="D35" s="2">
        <v>63</v>
      </c>
    </row>
    <row r="36" spans="1:4" ht="16.2" thickBot="1" x14ac:dyDescent="0.35">
      <c r="A36" s="2">
        <v>35</v>
      </c>
      <c r="B36" s="4" t="s">
        <v>36</v>
      </c>
      <c r="C36" s="2"/>
      <c r="D36" s="2"/>
    </row>
    <row r="37" spans="1:4" ht="16.2" hidden="1" thickBot="1" x14ac:dyDescent="0.35">
      <c r="A37" s="2">
        <v>36</v>
      </c>
      <c r="B37" s="5" t="s">
        <v>37</v>
      </c>
      <c r="C37" s="2">
        <v>100</v>
      </c>
      <c r="D37" s="2">
        <v>63</v>
      </c>
    </row>
    <row r="38" spans="1:4" ht="16.2" hidden="1" thickBot="1" x14ac:dyDescent="0.35">
      <c r="A38" s="2">
        <v>37</v>
      </c>
      <c r="B38" s="3" t="s">
        <v>38</v>
      </c>
      <c r="C38" s="2">
        <v>100</v>
      </c>
      <c r="D38" s="2">
        <v>63</v>
      </c>
    </row>
    <row r="39" spans="1:4" ht="16.2" hidden="1" thickBot="1" x14ac:dyDescent="0.35">
      <c r="A39" s="2">
        <v>38</v>
      </c>
      <c r="B39" s="4" t="s">
        <v>39</v>
      </c>
      <c r="C39" s="2">
        <v>100</v>
      </c>
      <c r="D39" s="2">
        <v>63</v>
      </c>
    </row>
    <row r="40" spans="1:4" ht="16.2" thickBot="1" x14ac:dyDescent="0.35">
      <c r="A40" s="2">
        <v>39</v>
      </c>
      <c r="B40" s="4" t="s">
        <v>40</v>
      </c>
      <c r="C40" s="2"/>
      <c r="D40" s="2"/>
    </row>
    <row r="41" spans="1:4" ht="16.2" hidden="1" thickBot="1" x14ac:dyDescent="0.35">
      <c r="A41" s="2">
        <v>40</v>
      </c>
      <c r="B41" s="4" t="s">
        <v>41</v>
      </c>
      <c r="C41" s="2">
        <v>100</v>
      </c>
      <c r="D41" s="2">
        <v>63</v>
      </c>
    </row>
    <row r="42" spans="1:4" ht="15.6" hidden="1" x14ac:dyDescent="0.3">
      <c r="A42" s="2">
        <v>41</v>
      </c>
      <c r="B42" s="5" t="s">
        <v>42</v>
      </c>
      <c r="C42" s="2">
        <v>100</v>
      </c>
      <c r="D42" s="2">
        <v>63</v>
      </c>
    </row>
    <row r="43" spans="1:4" ht="15.6" hidden="1" x14ac:dyDescent="0.3">
      <c r="B43" s="8" t="s">
        <v>50</v>
      </c>
      <c r="C43" s="7">
        <f>SUM(C2:C42)</f>
        <v>3800</v>
      </c>
    </row>
  </sheetData>
  <autoFilter ref="A1:D43" xr:uid="{2F71A1E2-D576-42A0-B986-9B339D9DED78}">
    <filterColumn colId="2">
      <filters blank="1"/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C7519-88FC-4508-8C50-6675694F91F5}">
  <dimension ref="A1:B19"/>
  <sheetViews>
    <sheetView workbookViewId="0">
      <selection activeCell="A12" sqref="A12"/>
    </sheetView>
  </sheetViews>
  <sheetFormatPr defaultRowHeight="14.4" x14ac:dyDescent="0.3"/>
  <cols>
    <col min="1" max="1" width="18.109375" customWidth="1"/>
    <col min="2" max="2" width="18.88671875" customWidth="1"/>
  </cols>
  <sheetData>
    <row r="1" spans="1:2" x14ac:dyDescent="0.3">
      <c r="A1" s="7" t="s">
        <v>44</v>
      </c>
      <c r="B1" s="7" t="s">
        <v>43</v>
      </c>
    </row>
    <row r="2" spans="1:2" x14ac:dyDescent="0.3">
      <c r="B2" s="2"/>
    </row>
    <row r="3" spans="1:2" x14ac:dyDescent="0.3">
      <c r="A3" t="s">
        <v>45</v>
      </c>
      <c r="B3" s="2">
        <v>135</v>
      </c>
    </row>
    <row r="4" spans="1:2" x14ac:dyDescent="0.3">
      <c r="A4" t="s">
        <v>46</v>
      </c>
      <c r="B4" s="6">
        <v>1225</v>
      </c>
    </row>
    <row r="5" spans="1:2" x14ac:dyDescent="0.3">
      <c r="A5" t="s">
        <v>47</v>
      </c>
      <c r="B5" s="2">
        <v>350</v>
      </c>
    </row>
    <row r="6" spans="1:2" x14ac:dyDescent="0.3">
      <c r="A6" t="s">
        <v>48</v>
      </c>
      <c r="B6" s="2">
        <v>851.5</v>
      </c>
    </row>
    <row r="7" spans="1:2" x14ac:dyDescent="0.3">
      <c r="A7" t="s">
        <v>49</v>
      </c>
      <c r="B7" s="2">
        <v>334</v>
      </c>
    </row>
    <row r="8" spans="1:2" x14ac:dyDescent="0.3">
      <c r="A8" s="1" t="s">
        <v>50</v>
      </c>
      <c r="B8" s="7">
        <f>SUM(B3:B7)</f>
        <v>2895.5</v>
      </c>
    </row>
    <row r="9" spans="1:2" x14ac:dyDescent="0.3">
      <c r="B9" s="2"/>
    </row>
    <row r="10" spans="1:2" x14ac:dyDescent="0.3">
      <c r="B10" s="2"/>
    </row>
    <row r="11" spans="1:2" x14ac:dyDescent="0.3">
      <c r="B11" s="2"/>
    </row>
    <row r="12" spans="1:2" x14ac:dyDescent="0.3">
      <c r="A12" s="7" t="s">
        <v>51</v>
      </c>
      <c r="B12" s="7" t="s">
        <v>55</v>
      </c>
    </row>
    <row r="13" spans="1:2" x14ac:dyDescent="0.3">
      <c r="A13" t="s">
        <v>52</v>
      </c>
      <c r="B13" s="2">
        <v>381</v>
      </c>
    </row>
    <row r="14" spans="1:2" x14ac:dyDescent="0.3">
      <c r="A14" t="s">
        <v>53</v>
      </c>
      <c r="B14" s="2">
        <v>393</v>
      </c>
    </row>
    <row r="15" spans="1:2" x14ac:dyDescent="0.3">
      <c r="A15" t="s">
        <v>54</v>
      </c>
      <c r="B15" s="2">
        <v>2040</v>
      </c>
    </row>
    <row r="16" spans="1:2" x14ac:dyDescent="0.3">
      <c r="A16" t="s">
        <v>62</v>
      </c>
      <c r="B16" s="2">
        <v>960</v>
      </c>
    </row>
    <row r="17" spans="1:2" x14ac:dyDescent="0.3">
      <c r="A17" s="1" t="s">
        <v>50</v>
      </c>
      <c r="B17" s="7">
        <f>SUM(B13,B14,B15,B16)</f>
        <v>3774</v>
      </c>
    </row>
    <row r="19" spans="1:2" x14ac:dyDescent="0.3">
      <c r="A19" s="1"/>
      <c r="B19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360A5-3734-4F92-8AE1-348F35A687B8}">
  <dimension ref="A1:A3"/>
  <sheetViews>
    <sheetView workbookViewId="0">
      <selection activeCell="C8" sqref="C8"/>
    </sheetView>
  </sheetViews>
  <sheetFormatPr defaultRowHeight="14.4" x14ac:dyDescent="0.3"/>
  <cols>
    <col min="1" max="1" width="52.109375" customWidth="1"/>
  </cols>
  <sheetData>
    <row r="1" spans="1:1" x14ac:dyDescent="0.3">
      <c r="A1" s="1" t="s">
        <v>59</v>
      </c>
    </row>
    <row r="3" spans="1:1" x14ac:dyDescent="0.3">
      <c r="A3" s="9" t="s">
        <v>60</v>
      </c>
    </row>
  </sheetData>
  <hyperlinks>
    <hyperlink ref="A3" r:id="rId1" xr:uid="{36A19327-35CD-4D2A-A403-970C479323C7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CA21C-7E8E-4E78-A1C1-6058948463D8}">
  <dimension ref="A1:E5"/>
  <sheetViews>
    <sheetView workbookViewId="0">
      <selection activeCell="E19" sqref="E19"/>
    </sheetView>
  </sheetViews>
  <sheetFormatPr defaultRowHeight="14.4" x14ac:dyDescent="0.3"/>
  <cols>
    <col min="1" max="1" width="21.33203125" customWidth="1"/>
    <col min="2" max="2" width="18.77734375" customWidth="1"/>
    <col min="3" max="3" width="27.5546875" customWidth="1"/>
    <col min="4" max="4" width="21.109375" customWidth="1"/>
    <col min="5" max="5" width="23.109375" customWidth="1"/>
  </cols>
  <sheetData>
    <row r="1" spans="1:5" x14ac:dyDescent="0.3">
      <c r="A1" s="7" t="s">
        <v>56</v>
      </c>
      <c r="B1" s="7" t="s">
        <v>57</v>
      </c>
      <c r="C1" s="7" t="s">
        <v>58</v>
      </c>
      <c r="D1" s="7" t="s">
        <v>61</v>
      </c>
      <c r="E1" s="7" t="s">
        <v>63</v>
      </c>
    </row>
    <row r="2" spans="1:5" x14ac:dyDescent="0.3">
      <c r="A2" s="2">
        <f>Payment!C43</f>
        <v>3800</v>
      </c>
      <c r="B2" s="2">
        <f>Expenses!B8</f>
        <v>2895.5</v>
      </c>
      <c r="C2" s="7">
        <f>A2-B2</f>
        <v>904.5</v>
      </c>
      <c r="D2" s="2">
        <f>Expenses!B17</f>
        <v>3774</v>
      </c>
      <c r="E2" s="7">
        <f>C2-D2</f>
        <v>-2869.5</v>
      </c>
    </row>
    <row r="3" spans="1:5" x14ac:dyDescent="0.3">
      <c r="D3" s="2"/>
    </row>
    <row r="4" spans="1:5" x14ac:dyDescent="0.3">
      <c r="D4" s="2"/>
    </row>
    <row r="5" spans="1:5" x14ac:dyDescent="0.3">
      <c r="D5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Payment</vt:lpstr>
      <vt:lpstr>Expenses</vt:lpstr>
      <vt:lpstr>Receipt</vt:lpstr>
      <vt:lpstr>Balances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Chito Gurtriza</dc:creator>
  <cp:lastModifiedBy>work.arestadoted@gmail.com</cp:lastModifiedBy>
  <dcterms:created xsi:type="dcterms:W3CDTF">2025-10-01T12:23:38Z</dcterms:created>
  <dcterms:modified xsi:type="dcterms:W3CDTF">2025-10-16T16:25:34Z</dcterms:modified>
</cp:coreProperties>
</file>