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3ee6734458ff7c8/Desktop/assignments of excel/"/>
    </mc:Choice>
  </mc:AlternateContent>
  <xr:revisionPtr revIDLastSave="28" documentId="11_8432E028F64A0994C3007643036D36FCA2185F28" xr6:coauthVersionLast="47" xr6:coauthVersionMax="47" xr10:uidLastSave="{5A82489A-D789-4A09-B21D-CF9531909536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<sst xmlns="http://schemas.openxmlformats.org/spreadsheetml/2006/main" count="244" uniqueCount="103">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</sst>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P49" sqref="P49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6.77734375" customWidth="1"/>
    <col min="11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1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3">
        <f>IF(AND($E11="Female",$H11&lt;50000),"Eligible for Gift",0)</f>
        <v>0</v>
      </c>
      <c r="K11" s="11">
        <f>IF(AND($H11&lt;30000,$G11="CCD"),9000,0)</f>
        <v>0</v>
      </c>
      <c r="L11" s="11" t="str">
        <f>IF($D11&lt;DATE(1980,1,1),"Retired",0)</f>
        <v>Retired</v>
      </c>
      <c r="M11" s="11">
        <f>IF(AND($H11&lt;45000,$G11="Sales"),"25000",IF(AND($H11&lt;45000,$G11="Marketing"),"25000",0))</f>
        <v>0</v>
      </c>
      <c r="N11" s="11">
        <f>IF(OR($G11="CEO",$G11="Director"),"",1500)</f>
        <v>1500</v>
      </c>
      <c r="O11" s="4">
        <f>IF($I11="North", 5000, IF($I11="South", 4000, IF($I11="East", 4200, IF($I11="Mid west", 3800, ""))))</f>
        <v>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3">
        <f t="shared" ref="J12:J48" si="0">IF(AND($E12="Female",$H12&lt;50000),"Eligible for Gift",0)</f>
        <v>0</v>
      </c>
      <c r="K12" s="11">
        <f t="shared" ref="K12:K48" si="1">IF(AND($H12&lt;30000,$G12="CCD"),9000,0)</f>
        <v>0</v>
      </c>
      <c r="L12" s="11" t="str">
        <f t="shared" ref="L12:L48" si="2">IF($D12&lt;DATE(1980,1,1),"Retired",0)</f>
        <v>Retired</v>
      </c>
      <c r="M12" s="11" t="str">
        <f t="shared" ref="M12:M48" si="3">IF(AND($H12&lt;45000,$G12="Sales"),"25000",IF(AND($H12&lt;45000,$G12="Marketing"),"25000",0))</f>
        <v>25000</v>
      </c>
      <c r="N12" s="11">
        <f t="shared" ref="N12:N48" si="4">IF(OR($G12="CEO",$G12="Director"),"",1500)</f>
        <v>1500</v>
      </c>
      <c r="O12" s="4">
        <f t="shared" ref="O12:O48" si="5">IF($I12="North", 5000, IF($I12="South", 4000, IF($I12="East", 4200, IF($I12="Mid west", 3800, ""))))</f>
        <v>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3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  <c r="O13" s="4">
        <f t="shared" si="5"/>
        <v>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3">
        <f t="shared" si="0"/>
        <v>0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  <c r="O14" s="4">
        <f t="shared" si="5"/>
        <v>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3">
        <f t="shared" si="0"/>
        <v>0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>
        <f t="shared" si="4"/>
        <v>1500</v>
      </c>
      <c r="O15" s="4">
        <f t="shared" si="5"/>
        <v>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3">
        <f t="shared" si="0"/>
        <v>0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 t="str">
        <f t="shared" si="4"/>
        <v/>
      </c>
      <c r="O16" s="4">
        <f t="shared" si="5"/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3">
        <f t="shared" si="0"/>
        <v>0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1">
        <f t="shared" si="4"/>
        <v>1500</v>
      </c>
      <c r="O17" s="4">
        <f t="shared" si="5"/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3">
        <f t="shared" si="0"/>
        <v>0</v>
      </c>
      <c r="K18" s="11">
        <f t="shared" si="1"/>
        <v>9000</v>
      </c>
      <c r="L18" s="11">
        <f t="shared" si="2"/>
        <v>0</v>
      </c>
      <c r="M18" s="11">
        <f t="shared" si="3"/>
        <v>0</v>
      </c>
      <c r="N18" s="11">
        <f t="shared" si="4"/>
        <v>1500</v>
      </c>
      <c r="O18" s="4">
        <f t="shared" si="5"/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3">
        <f t="shared" si="0"/>
        <v>0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1">
        <f t="shared" si="4"/>
        <v>1500</v>
      </c>
      <c r="O19" s="4">
        <f t="shared" si="5"/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3" t="str">
        <f t="shared" si="0"/>
        <v>Eligible for Gift</v>
      </c>
      <c r="K20" s="11">
        <f t="shared" si="1"/>
        <v>0</v>
      </c>
      <c r="L20" s="11">
        <f t="shared" si="2"/>
        <v>0</v>
      </c>
      <c r="M20" s="11">
        <f t="shared" si="3"/>
        <v>0</v>
      </c>
      <c r="N20" s="11">
        <f t="shared" si="4"/>
        <v>1500</v>
      </c>
      <c r="O20" s="4">
        <f t="shared" si="5"/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3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1">
        <f t="shared" si="4"/>
        <v>1500</v>
      </c>
      <c r="O21" s="4">
        <f t="shared" si="5"/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3">
        <f t="shared" si="0"/>
        <v>0</v>
      </c>
      <c r="K22" s="11">
        <f t="shared" si="1"/>
        <v>0</v>
      </c>
      <c r="L22" s="11">
        <f t="shared" si="2"/>
        <v>0</v>
      </c>
      <c r="M22" s="11">
        <f t="shared" si="3"/>
        <v>0</v>
      </c>
      <c r="N22" s="11">
        <f t="shared" si="4"/>
        <v>1500</v>
      </c>
      <c r="O22" s="4">
        <f t="shared" si="5"/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3">
        <f t="shared" si="0"/>
        <v>0</v>
      </c>
      <c r="K23" s="11">
        <f t="shared" si="1"/>
        <v>0</v>
      </c>
      <c r="L23" s="11">
        <f t="shared" si="2"/>
        <v>0</v>
      </c>
      <c r="M23" s="11">
        <f t="shared" si="3"/>
        <v>0</v>
      </c>
      <c r="N23" s="11">
        <f t="shared" si="4"/>
        <v>1500</v>
      </c>
      <c r="O23" s="4">
        <f t="shared" si="5"/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3">
        <f t="shared" si="0"/>
        <v>0</v>
      </c>
      <c r="K24" s="11">
        <f t="shared" si="1"/>
        <v>0</v>
      </c>
      <c r="L24" s="11">
        <f t="shared" si="2"/>
        <v>0</v>
      </c>
      <c r="M24" s="11">
        <f t="shared" si="3"/>
        <v>0</v>
      </c>
      <c r="N24" s="11">
        <f t="shared" si="4"/>
        <v>1500</v>
      </c>
      <c r="O24" s="4">
        <f t="shared" si="5"/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3">
        <f t="shared" si="0"/>
        <v>0</v>
      </c>
      <c r="K25" s="11">
        <f t="shared" si="1"/>
        <v>0</v>
      </c>
      <c r="L25" s="11">
        <f t="shared" si="2"/>
        <v>0</v>
      </c>
      <c r="M25" s="11">
        <f t="shared" si="3"/>
        <v>0</v>
      </c>
      <c r="N25" s="11" t="str">
        <f t="shared" si="4"/>
        <v/>
      </c>
      <c r="O25" s="4">
        <f t="shared" si="5"/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3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1">
        <f t="shared" si="4"/>
        <v>1500</v>
      </c>
      <c r="O26" s="4">
        <f t="shared" si="5"/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3" t="str">
        <f t="shared" si="0"/>
        <v>Eligible for Gift</v>
      </c>
      <c r="K27" s="11">
        <f t="shared" si="1"/>
        <v>0</v>
      </c>
      <c r="L27" s="11">
        <f t="shared" si="2"/>
        <v>0</v>
      </c>
      <c r="M27" s="11" t="str">
        <f t="shared" si="3"/>
        <v>25000</v>
      </c>
      <c r="N27" s="11">
        <f t="shared" si="4"/>
        <v>1500</v>
      </c>
      <c r="O27" s="4">
        <f t="shared" si="5"/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3">
        <f t="shared" si="0"/>
        <v>0</v>
      </c>
      <c r="K28" s="11">
        <f t="shared" si="1"/>
        <v>0</v>
      </c>
      <c r="L28" s="11">
        <f t="shared" si="2"/>
        <v>0</v>
      </c>
      <c r="M28" s="11">
        <f t="shared" si="3"/>
        <v>0</v>
      </c>
      <c r="N28" s="11">
        <f t="shared" si="4"/>
        <v>1500</v>
      </c>
      <c r="O28" s="4">
        <f t="shared" si="5"/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3">
        <f t="shared" si="0"/>
        <v>0</v>
      </c>
      <c r="K29" s="11">
        <f t="shared" si="1"/>
        <v>0</v>
      </c>
      <c r="L29" s="11">
        <f t="shared" si="2"/>
        <v>0</v>
      </c>
      <c r="M29" s="11">
        <f t="shared" si="3"/>
        <v>0</v>
      </c>
      <c r="N29" s="11">
        <f t="shared" si="4"/>
        <v>1500</v>
      </c>
      <c r="O29" s="4">
        <f t="shared" si="5"/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3">
        <f t="shared" si="0"/>
        <v>0</v>
      </c>
      <c r="K30" s="11">
        <f t="shared" si="1"/>
        <v>0</v>
      </c>
      <c r="L30" s="11">
        <f t="shared" si="2"/>
        <v>0</v>
      </c>
      <c r="M30" s="11">
        <f t="shared" si="3"/>
        <v>0</v>
      </c>
      <c r="N30" s="11">
        <f t="shared" si="4"/>
        <v>1500</v>
      </c>
      <c r="O30" s="4">
        <f t="shared" si="5"/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3">
        <f t="shared" si="0"/>
        <v>0</v>
      </c>
      <c r="K31" s="11">
        <f t="shared" si="1"/>
        <v>0</v>
      </c>
      <c r="L31" s="11">
        <f t="shared" si="2"/>
        <v>0</v>
      </c>
      <c r="M31" s="11">
        <f t="shared" si="3"/>
        <v>0</v>
      </c>
      <c r="N31" s="11">
        <f t="shared" si="4"/>
        <v>1500</v>
      </c>
      <c r="O31" s="4">
        <f t="shared" si="5"/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3">
        <f t="shared" si="0"/>
        <v>0</v>
      </c>
      <c r="K32" s="11">
        <f t="shared" si="1"/>
        <v>0</v>
      </c>
      <c r="L32" s="11">
        <f t="shared" si="2"/>
        <v>0</v>
      </c>
      <c r="M32" s="11">
        <f t="shared" si="3"/>
        <v>0</v>
      </c>
      <c r="N32" s="11">
        <f t="shared" si="4"/>
        <v>1500</v>
      </c>
      <c r="O32" s="4">
        <f t="shared" si="5"/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3">
        <f t="shared" si="0"/>
        <v>0</v>
      </c>
      <c r="K33" s="11">
        <f t="shared" si="1"/>
        <v>0</v>
      </c>
      <c r="L33" s="11">
        <f t="shared" si="2"/>
        <v>0</v>
      </c>
      <c r="M33" s="11">
        <f t="shared" si="3"/>
        <v>0</v>
      </c>
      <c r="N33" s="11">
        <f t="shared" si="4"/>
        <v>1500</v>
      </c>
      <c r="O33" s="4">
        <f t="shared" si="5"/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3">
        <f t="shared" si="0"/>
        <v>0</v>
      </c>
      <c r="K34" s="11">
        <f t="shared" si="1"/>
        <v>0</v>
      </c>
      <c r="L34" s="11">
        <f t="shared" si="2"/>
        <v>0</v>
      </c>
      <c r="M34" s="11">
        <f t="shared" si="3"/>
        <v>0</v>
      </c>
      <c r="N34" s="11">
        <f t="shared" si="4"/>
        <v>1500</v>
      </c>
      <c r="O34" s="4">
        <f t="shared" si="5"/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3">
        <f t="shared" si="0"/>
        <v>0</v>
      </c>
      <c r="K35" s="11">
        <f t="shared" si="1"/>
        <v>0</v>
      </c>
      <c r="L35" s="11">
        <f t="shared" si="2"/>
        <v>0</v>
      </c>
      <c r="M35" s="11">
        <f t="shared" si="3"/>
        <v>0</v>
      </c>
      <c r="N35" s="11">
        <f t="shared" si="4"/>
        <v>1500</v>
      </c>
      <c r="O35" s="4">
        <f t="shared" si="5"/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3">
        <f t="shared" si="0"/>
        <v>0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1">
        <f t="shared" si="4"/>
        <v>1500</v>
      </c>
      <c r="O36" s="4">
        <f t="shared" si="5"/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3">
        <f t="shared" si="0"/>
        <v>0</v>
      </c>
      <c r="K37" s="11">
        <f t="shared" si="1"/>
        <v>0</v>
      </c>
      <c r="L37" s="11">
        <f t="shared" si="2"/>
        <v>0</v>
      </c>
      <c r="M37" s="11">
        <f t="shared" si="3"/>
        <v>0</v>
      </c>
      <c r="N37" s="11">
        <f t="shared" si="4"/>
        <v>1500</v>
      </c>
      <c r="O37" s="4">
        <f t="shared" si="5"/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3">
        <f t="shared" si="0"/>
        <v>0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  <c r="O38" s="4">
        <f t="shared" si="5"/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3">
        <f t="shared" si="0"/>
        <v>0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1">
        <f t="shared" si="4"/>
        <v>1500</v>
      </c>
      <c r="O39" s="4">
        <f t="shared" si="5"/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3">
        <f t="shared" si="0"/>
        <v>0</v>
      </c>
      <c r="K40" s="11">
        <f t="shared" si="1"/>
        <v>0</v>
      </c>
      <c r="L40" s="11">
        <f t="shared" si="2"/>
        <v>0</v>
      </c>
      <c r="M40" s="11">
        <f t="shared" si="3"/>
        <v>0</v>
      </c>
      <c r="N40" s="11">
        <f t="shared" si="4"/>
        <v>1500</v>
      </c>
      <c r="O40" s="4">
        <f t="shared" si="5"/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3">
        <f t="shared" si="0"/>
        <v>0</v>
      </c>
      <c r="K41" s="11">
        <f t="shared" si="1"/>
        <v>0</v>
      </c>
      <c r="L41" s="11">
        <f t="shared" si="2"/>
        <v>0</v>
      </c>
      <c r="M41" s="11">
        <f t="shared" si="3"/>
        <v>0</v>
      </c>
      <c r="N41" s="11">
        <f t="shared" si="4"/>
        <v>1500</v>
      </c>
      <c r="O41" s="4">
        <f t="shared" si="5"/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3">
        <f t="shared" si="0"/>
        <v>0</v>
      </c>
      <c r="K42" s="11">
        <f t="shared" si="1"/>
        <v>0</v>
      </c>
      <c r="L42" s="11">
        <f t="shared" si="2"/>
        <v>0</v>
      </c>
      <c r="M42" s="11">
        <f t="shared" si="3"/>
        <v>0</v>
      </c>
      <c r="N42" s="11" t="str">
        <f t="shared" si="4"/>
        <v/>
      </c>
      <c r="O42" s="4">
        <f t="shared" si="5"/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3">
        <f t="shared" si="0"/>
        <v>0</v>
      </c>
      <c r="K43" s="11">
        <f t="shared" si="1"/>
        <v>0</v>
      </c>
      <c r="L43" s="11">
        <f t="shared" si="2"/>
        <v>0</v>
      </c>
      <c r="M43" s="11">
        <f t="shared" si="3"/>
        <v>0</v>
      </c>
      <c r="N43" s="11">
        <f t="shared" si="4"/>
        <v>1500</v>
      </c>
      <c r="O43" s="4">
        <f t="shared" si="5"/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3">
        <f t="shared" si="0"/>
        <v>0</v>
      </c>
      <c r="K44" s="11">
        <f t="shared" si="1"/>
        <v>0</v>
      </c>
      <c r="L44" s="11">
        <f t="shared" si="2"/>
        <v>0</v>
      </c>
      <c r="M44" s="11">
        <f t="shared" si="3"/>
        <v>0</v>
      </c>
      <c r="N44" s="11">
        <f t="shared" si="4"/>
        <v>1500</v>
      </c>
      <c r="O44" s="4">
        <f t="shared" si="5"/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3">
        <f t="shared" si="0"/>
        <v>0</v>
      </c>
      <c r="K45" s="11">
        <f t="shared" si="1"/>
        <v>0</v>
      </c>
      <c r="L45" s="11">
        <f t="shared" si="2"/>
        <v>0</v>
      </c>
      <c r="M45" s="11">
        <f t="shared" si="3"/>
        <v>0</v>
      </c>
      <c r="N45" s="11">
        <f t="shared" si="4"/>
        <v>1500</v>
      </c>
      <c r="O45" s="4">
        <f t="shared" si="5"/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3">
        <f t="shared" si="0"/>
        <v>0</v>
      </c>
      <c r="K46" s="11">
        <f t="shared" si="1"/>
        <v>0</v>
      </c>
      <c r="L46" s="11">
        <f t="shared" si="2"/>
        <v>0</v>
      </c>
      <c r="M46" s="11">
        <f t="shared" si="3"/>
        <v>0</v>
      </c>
      <c r="N46" s="11">
        <f t="shared" si="4"/>
        <v>1500</v>
      </c>
      <c r="O46" s="4">
        <f t="shared" si="5"/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3">
        <f t="shared" si="0"/>
        <v>0</v>
      </c>
      <c r="K47" s="11">
        <f t="shared" si="1"/>
        <v>0</v>
      </c>
      <c r="L47" s="11">
        <f t="shared" si="2"/>
        <v>0</v>
      </c>
      <c r="M47" s="11">
        <f t="shared" si="3"/>
        <v>0</v>
      </c>
      <c r="N47" s="11">
        <f t="shared" si="4"/>
        <v>1500</v>
      </c>
      <c r="O47" s="4">
        <f t="shared" si="5"/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3">
        <f t="shared" si="0"/>
        <v>0</v>
      </c>
      <c r="K48" s="11">
        <f t="shared" si="1"/>
        <v>0</v>
      </c>
      <c r="L48" s="11">
        <f t="shared" si="2"/>
        <v>0</v>
      </c>
      <c r="M48" s="11">
        <f t="shared" si="3"/>
        <v>0</v>
      </c>
      <c r="N48" s="11">
        <f t="shared" si="4"/>
        <v>1500</v>
      </c>
      <c r="O48" s="4">
        <f t="shared" si="5"/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subhashree priyadarshini</cp:lastModifiedBy>
  <dcterms:created xsi:type="dcterms:W3CDTF">2020-05-11T11:02:27Z</dcterms:created>
  <dcterms:modified xsi:type="dcterms:W3CDTF">2023-08-05T12:25:04Z</dcterms:modified>
</cp:coreProperties>
</file>