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 - M" sheetId="1" r:id="rId3"/>
    <sheet state="visible" name="Results - C combined" sheetId="2" r:id="rId4"/>
    <sheet state="visible" name="Results - C raw" sheetId="3" r:id="rId5"/>
  </sheets>
  <definedNames/>
  <calcPr/>
</workbook>
</file>

<file path=xl/sharedStrings.xml><?xml version="1.0" encoding="utf-8"?>
<sst xmlns="http://schemas.openxmlformats.org/spreadsheetml/2006/main" count="675" uniqueCount="514">
  <si>
    <t>Instance</t>
  </si>
  <si>
    <t>Pristine</t>
  </si>
  <si>
    <t>C1</t>
  </si>
  <si>
    <t>Epsilon</t>
  </si>
  <si>
    <t>Time</t>
  </si>
  <si>
    <t>Solving Time</t>
  </si>
  <si>
    <t>Grounding Time</t>
  </si>
  <si>
    <t>1x2x4-100sc-x11_y6_n66_r5_s16_ps1_pr16_u16_o5_N022</t>
  </si>
  <si>
    <t>1x2x4-100sc-x11_y6_n66_r2_s16_ps1_pr16_u16_o2_N007</t>
  </si>
  <si>
    <t>1x2x4-100sc-x11_y6_n66_r2_s16_ps1_pr16_u16_o2_N004</t>
  </si>
  <si>
    <t>1x2x4-100sc-x11_y6_n66_r2_s16_ps1_pr16_u16_o2_N005</t>
  </si>
  <si>
    <t>1x2x4-100sc-x11_y6_n66_r11_s16_ps1_pr16_u16_o11_N021</t>
  </si>
  <si>
    <t>1x2x4-100sc-x11_y6_n66_r2_s16_ps1_pr16_u16_o2_N019</t>
  </si>
  <si>
    <t>1x2x4-100sc-x11_y6_n66_r11_s16_ps1_pr16_u16_o11_N028</t>
  </si>
  <si>
    <t>1x2x4-100sc-x11_y6_n66_r11_s16_ps1_pr16_u16_o11_N003</t>
  </si>
  <si>
    <t>1x2x4-100sc-x11_y6_n66_r11_s16_ps1_pr16_u16_o11_N015</t>
  </si>
  <si>
    <t>1x2x4-100sc-x11_y6_n66_r11_s16_ps1_pr16_u16_o11_N017</t>
  </si>
  <si>
    <t>1x2x4-100sc-x11_y6_n66_r11_s16_ps1_pr16_u16_o11_N006</t>
  </si>
  <si>
    <t>C2</t>
  </si>
  <si>
    <t>C3</t>
  </si>
  <si>
    <t>C4</t>
  </si>
  <si>
    <t>C1-C2</t>
  </si>
  <si>
    <t>C1-C3</t>
  </si>
  <si>
    <t>C1-C4</t>
  </si>
  <si>
    <t>C2-C3</t>
  </si>
  <si>
    <t>C2-C4</t>
  </si>
  <si>
    <t>C3-C4</t>
  </si>
  <si>
    <t>C1-C2-C3</t>
  </si>
  <si>
    <t>C1-C2-C4</t>
  </si>
  <si>
    <t>C1-C3-C4</t>
  </si>
  <si>
    <t>C2-C3-C4</t>
  </si>
  <si>
    <t>C1-C2-C3-C4</t>
  </si>
  <si>
    <t>1x2x4-100sc-x11_y6_n66_r11_s16_ps1_pr16_u16_o11_N013</t>
  </si>
  <si>
    <t>Time (P)</t>
  </si>
  <si>
    <t>Solving Time (P)</t>
  </si>
  <si>
    <t>Grounding Time (P)</t>
  </si>
  <si>
    <t>Time (C1)</t>
  </si>
  <si>
    <t>Solving Time (C1)</t>
  </si>
  <si>
    <t>Grounding Time (C1)</t>
  </si>
  <si>
    <t>Time (C2)</t>
  </si>
  <si>
    <t>Solving Time (C2)</t>
  </si>
  <si>
    <t>Grounding Time (C2)</t>
  </si>
  <si>
    <t>Time (C3)</t>
  </si>
  <si>
    <t>Solving Time (C3)</t>
  </si>
  <si>
    <t>Grounding Time (C3)</t>
  </si>
  <si>
    <t>Time (C4)</t>
  </si>
  <si>
    <t>Solving Time (C4)</t>
  </si>
  <si>
    <t>Grounding Time (C4)</t>
  </si>
  <si>
    <t>Time (C1-C2)</t>
  </si>
  <si>
    <t>Solving Time (C1-C2)</t>
  </si>
  <si>
    <t>Grounding Time (C1-C2)</t>
  </si>
  <si>
    <t>Time (C1-C3)</t>
  </si>
  <si>
    <t>Solving Time (C1-C3)</t>
  </si>
  <si>
    <t>Grounding Time (C1-C3)</t>
  </si>
  <si>
    <t>Single</t>
  </si>
  <si>
    <t>Time (C1-C4)</t>
  </si>
  <si>
    <t>Solving Time (C1-C4)</t>
  </si>
  <si>
    <t>Grounding Time (C1-C4)</t>
  </si>
  <si>
    <t>Time (C2-C3)</t>
  </si>
  <si>
    <t>Double</t>
  </si>
  <si>
    <t>Solving Time (C2-C3)</t>
  </si>
  <si>
    <t>Grounding Time (C2-C3)</t>
  </si>
  <si>
    <t>Triple</t>
  </si>
  <si>
    <t>Time (C2-C4)</t>
  </si>
  <si>
    <t>Solving Time (C2-C4)</t>
  </si>
  <si>
    <t>Grounding Time (C2-C4)</t>
  </si>
  <si>
    <t>Time (C3-C4)</t>
  </si>
  <si>
    <t>Solving Time (C3-C4)</t>
  </si>
  <si>
    <t>Grounding Time (C3-C4)</t>
  </si>
  <si>
    <t>Quadruple</t>
  </si>
  <si>
    <t>Time (C1-C2-C3)</t>
  </si>
  <si>
    <t>Solving Time (C1-C2-C3)</t>
  </si>
  <si>
    <t>1x2x4-100sc-x11_y6_n66_r11_s16_ps1_pr16_u16_o11_N016</t>
  </si>
  <si>
    <t>Grounding Time (C1-C2-C3)</t>
  </si>
  <si>
    <t>Time (C1-C2-C4)</t>
  </si>
  <si>
    <t>Solving Time (C1-C2-C4)</t>
  </si>
  <si>
    <t>Grounding Time (C1-C2-C4)</t>
  </si>
  <si>
    <t>Time (C1-C3-C4)</t>
  </si>
  <si>
    <t>Solving Time (C1-C3-C4)</t>
  </si>
  <si>
    <t>Grounding Time (C1-C3-C4)</t>
  </si>
  <si>
    <t>Time (C2-C3-C4)</t>
  </si>
  <si>
    <t>Solving Time (C2-C3-C4)</t>
  </si>
  <si>
    <t>Grounding Time (C2-C3-C4)</t>
  </si>
  <si>
    <t>Time (C1-C2-C3-C4)</t>
  </si>
  <si>
    <t>Solving Time (C1-C2-C3-C4)</t>
  </si>
  <si>
    <t>Grounding Time (C1-C2-C3-C4)</t>
  </si>
  <si>
    <t>1x2x4-25sc-x11_y6_n66_r1_s4_ps1_pr8_u24_o2_N010</t>
  </si>
  <si>
    <t>1x2x4-100sc-x11_y6_n66_r8_s16_ps1_pr16_u16_o8_N014</t>
  </si>
  <si>
    <t>Epsilon Pristine/Single</t>
  </si>
  <si>
    <t>Epsilon Pristine/Double</t>
  </si>
  <si>
    <t>Epsilon Pristine/Triple</t>
  </si>
  <si>
    <t>Epsilon Pristine/Quadruple</t>
  </si>
  <si>
    <t>Epsilon Single/Double</t>
  </si>
  <si>
    <t>1x2x4-100sc-x11_y6_n66_r5_s16_ps1_pr16_u16_o5_N021</t>
  </si>
  <si>
    <t>Epsilon Single/Triple</t>
  </si>
  <si>
    <t>Epsilon Single/Quadruple</t>
  </si>
  <si>
    <t>Epsilon Double/Triple</t>
  </si>
  <si>
    <t>1x2x4-100sc-x11_y6_n66_r2_s16_ps1_pr16_u16_o2_N017</t>
  </si>
  <si>
    <t>Epsilon Double/Quadruple</t>
  </si>
  <si>
    <t>Epsilon Triple/Quadruple</t>
  </si>
  <si>
    <t>Time (S)</t>
  </si>
  <si>
    <t>Solving Time (S)</t>
  </si>
  <si>
    <t>Grounding Time (S)</t>
  </si>
  <si>
    <t>Time (D)</t>
  </si>
  <si>
    <t>Solving Time (D)</t>
  </si>
  <si>
    <t>Grounding Time (D)</t>
  </si>
  <si>
    <t>Time (T)</t>
  </si>
  <si>
    <t>Solving Time (T)</t>
  </si>
  <si>
    <t>Grounding Time (T)</t>
  </si>
  <si>
    <t>Time (Q)</t>
  </si>
  <si>
    <t>Solving Time (Q)</t>
  </si>
  <si>
    <t>Grounding Time (Q)</t>
  </si>
  <si>
    <t>1x2x4-100sc-x11_y6_n66_r5_s16_ps1_pr16_u16_o5_N024</t>
  </si>
  <si>
    <t>1x2x4-100sc-x11_y6_n66_r8_s16_ps1_pr16_u16_o8_N003</t>
  </si>
  <si>
    <t>1x2x4-100sc-x11_y6_n66_r8_s16_ps1_pr16_u16_o8_N005</t>
  </si>
  <si>
    <t>1x2x4-100sc-x11_y6_n66_r8_s16_ps1_pr16_u16_o8_N016</t>
  </si>
  <si>
    <t>1x2x4-100sc-x11_y6_n66_r8_s16_ps1_pr16_u16_o8_N026</t>
  </si>
  <si>
    <t>1x2x4-25sc-x11_y6_n66_r2_s4_ps1_pr16_u48_o4_N001</t>
  </si>
  <si>
    <t>1x2x4-100sc-x11_y6_n66_r8_s16_ps1_pr16_u16_o8_N006</t>
  </si>
  <si>
    <t>1x2x4-100sc-x11_y6_n66_r11_s16_ps1_pr16_u16_o11_N020</t>
  </si>
  <si>
    <t>1x2x4-100sc-x11_y6_n66_r2_s16_ps1_pr16_u16_o2_N026</t>
  </si>
  <si>
    <t>1x2x4-25sc-x11_y6_n66_r2_s4_ps1_pr16_u48_o4_N002</t>
  </si>
  <si>
    <t>1x2x4-100sc-x11_y6_n66_r8_s16_ps1_pr16_u16_o8_N028</t>
  </si>
  <si>
    <t>1x2x4-100sc-x11_y6_n66_r11_s16_ps1_pr16_u16_o11_N011</t>
  </si>
  <si>
    <t>1x2x4-50sc-x11_y6_n66_r1_s8_ps1_pr16_u48_o2_N006</t>
  </si>
  <si>
    <t>1x2x4-100sc-x11_y6_n66_r2_s16_ps1_pr16_u16_o2_N018</t>
  </si>
  <si>
    <t>1x2x4-100sc-x11_y6_n66_r2_s16_ps1_pr16_u16_o2_N020</t>
  </si>
  <si>
    <t>1x2x4-100sc-x11_y6_n66_r2_s16_ps1_pr16_u16_o2_N025</t>
  </si>
  <si>
    <t>1x2x4-25sc-x11_y6_n66_r2_s4_ps1_pr16_u48_o4_N003</t>
  </si>
  <si>
    <t>1x2x4-100sc-x11_y6_n66_r11_s16_ps1_pr16_u16_o11_N001</t>
  </si>
  <si>
    <t>1x2x4-100sc-x11_y6_n66_r11_s16_ps1_pr16_u16_o11_N007</t>
  </si>
  <si>
    <t>1x2x4-25sc-x11_y6_n66_r4_s4_ps1_pr24_u72_o8_N009</t>
  </si>
  <si>
    <t>1x2x4-100sc-x11_y6_n66_r11_s16_ps1_pr16_u16_o11_N010</t>
  </si>
  <si>
    <t>1x2x4-100sc-x11_y6_n66_r11_s16_ps1_pr16_u16_o11_N012</t>
  </si>
  <si>
    <t>1x2x4-25sc-x11_y6_n66_r1_s4_ps1_pr8_u24_o2_N006</t>
  </si>
  <si>
    <t>1x2x4-100sc-x11_y6_n66_r11_s16_ps1_pr16_u16_o11_N024</t>
  </si>
  <si>
    <t>1x2x4-100sc-x11_y6_n66_r11_s16_ps1_pr16_u16_o11_N027</t>
  </si>
  <si>
    <t>1x2x4-100sc-x11_y6_n66_r11_s16_ps1_pr16_u16_o11_N030</t>
  </si>
  <si>
    <t>1x2x4-25sc-x11_y6_n66_r2_s4_ps1_pr16_u48_o4_N008</t>
  </si>
  <si>
    <t>1x2x4-100sc-x11_y6_n66_r8_s16_ps1_pr16_u16_o8_N009</t>
  </si>
  <si>
    <t>1x2x4-100sc-x11_y6_n66_r8_s16_ps1_pr16_u16_o8_N024</t>
  </si>
  <si>
    <t>1x2x4-25sc-x11_y6_n66_r2_s4_ps1_pr16_u48_o4_N007</t>
  </si>
  <si>
    <t>1x2x4-100sc-x11_y6_n66_r11_s16_ps1_pr16_u16_o11_N002</t>
  </si>
  <si>
    <t>1x2x4-100sc-x11_y6_n66_r11_s16_ps1_pr16_u16_o11_N004</t>
  </si>
  <si>
    <t>1x2x4-100sc-x11_y6_n66_r11_s16_ps1_pr16_u16_o11_N005</t>
  </si>
  <si>
    <t>1x2x4-25sc-x11_y6_n66_r2_s4_ps1_pr16_u48_o4_N005</t>
  </si>
  <si>
    <t>1x2x4-100sc-x11_y6_n66_r11_s16_ps1_pr16_u16_o11_N008</t>
  </si>
  <si>
    <t>1x2x4-100sc-x11_y6_n66_r11_s16_ps1_pr16_u16_o11_N018</t>
  </si>
  <si>
    <t>1x2x4-50sc-x11_y6_n66_r1_s8_ps1_pr16_u48_o2_N005</t>
  </si>
  <si>
    <t>1x2x4-100sc-x11_y6_n66_r11_s16_ps1_pr16_u16_o11_N019</t>
  </si>
  <si>
    <t>1x2x4-100sc-x11_y6_n66_r11_s16_ps1_pr16_u16_o11_N029</t>
  </si>
  <si>
    <t>1x2x4-100sc-x11_y6_n66_r2_s16_ps1_pr16_u16_o2_N024</t>
  </si>
  <si>
    <t>1x2x4-25sc-x11_y6_n66_r4_s4_ps1_pr24_u72_o8_N004</t>
  </si>
  <si>
    <t>1x2x4-100sc-x11_y6_n66_r11_s16_ps1_pr16_u16_o11_N026</t>
  </si>
  <si>
    <t>1x2x4-100sc-x11_y6_n66_r5_s16_ps1_pr16_u16_o5_N013</t>
  </si>
  <si>
    <t>1x2x4-100sc-x11_y6_n66_r1_s16_ps1_pr32_u96_o2_N006</t>
  </si>
  <si>
    <t>1x2x4-100sc-x11_y6_n66_r5_s16_ps1_pr16_u16_o5_N020</t>
  </si>
  <si>
    <t>1x2x4-100sc-x11_y6_n66_r8_s16_ps1_pr16_u16_o8_N023</t>
  </si>
  <si>
    <t>1x2x4-25sc-x11_y6_n66_r4_s4_ps1_pr24_u72_o8_N010</t>
  </si>
  <si>
    <t>1x2x4-100sc-x11_y6_n66_r5_s16_ps1_pr16_u16_o5_N010</t>
  </si>
  <si>
    <t>1x2x4-100sc-x11_y6_n66_r5_s16_ps1_pr16_u16_o5_N016</t>
  </si>
  <si>
    <t>1x2x4-100sc-x11_y6_n66_r1_s16_ps1_pr32_u96_o2_N005</t>
  </si>
  <si>
    <t>1x2x4-100sc-x11_y6_n66_r8_s16_ps1_pr16_u16_o8_N002</t>
  </si>
  <si>
    <t>1x2x4-100sc-x11_y6_n66_r8_s16_ps1_pr16_u16_o8_N007</t>
  </si>
  <si>
    <t>1x2x4-25sc-x11_y6_n66_r4_s4_ps1_pr24_u72_o8_N001</t>
  </si>
  <si>
    <t>1x2x4-100sc-x11_y6_n66_r8_s16_ps1_pr16_u16_o8_N008</t>
  </si>
  <si>
    <t>1x2x4-100sc-x11_y6_n66_r8_s16_ps1_pr16_u16_o8_N019</t>
  </si>
  <si>
    <t>1x2x4-100sc-x11_y6_n66_r1_s16_ps1_pr32_u96_o2_N010</t>
  </si>
  <si>
    <t>1x2x4-100sc-x11_y6_n66_r8_s16_ps1_pr16_u16_o8_N012</t>
  </si>
  <si>
    <t>1x2x4-100sc-x11_y6_n66_r8_s16_ps1_pr16_u16_o8_N017</t>
  </si>
  <si>
    <t>1x2x4-25sc-x11_y6_n66_r2_s4_ps1_pr16_u48_o4_N010</t>
  </si>
  <si>
    <t>1x2x4-100sc-x11_y6_n66_r8_s16_ps1_pr16_u16_o8_N018</t>
  </si>
  <si>
    <t>1x2x4-100sc-x11_y6_n66_r8_s16_ps1_pr16_u16_o8_N021</t>
  </si>
  <si>
    <t>1x2x4-25sc-x11_y6_n66_r4_s4_ps1_pr24_u72_o8_N005</t>
  </si>
  <si>
    <t>1x2x4-100sc-x11_y6_n66_r2_s16_ps1_pr16_u16_o2_N002</t>
  </si>
  <si>
    <t>1x2x4-100sc-x11_y6_n66_r2_s16_ps1_pr16_u16_o2_N006</t>
  </si>
  <si>
    <t>1x2x4-50sc-x11_y6_n66_r1_s8_ps1_pr16_u48_o2_N002</t>
  </si>
  <si>
    <t>1x2x4-100sc-x11_y6_n66_r2_s16_ps1_pr16_u16_o2_N008</t>
  </si>
  <si>
    <t>1x2x4-100sc-x11_y6_n66_r1_s16_ps1_pr32_u96_o2_N008</t>
  </si>
  <si>
    <t>1x2x4-100sc-x11_y6_n66_r2_s16_ps1_pr16_u16_o2_N016</t>
  </si>
  <si>
    <t>1x2x4-100sc-x11_y6_n66_r8_s16_ps1_pr16_u16_o8_N001</t>
  </si>
  <si>
    <t>1x2x4-100sc-x11_y6_n66_r1_s16_ps1_pr32_u96_o2_N002</t>
  </si>
  <si>
    <t>1x2x4-100sc-x11_y6_n66_r2_s16_ps1_pr16_u16_o2_N011</t>
  </si>
  <si>
    <t>1x2x4-100sc-x11_y6_n66_r8_s16_ps1_pr16_u16_o8_N010</t>
  </si>
  <si>
    <t>1x2x4-25sc-x11_y6_n66_r1_s4_ps1_pr8_u24_o2_N008</t>
  </si>
  <si>
    <t>1x2x4-100sc-x11_y6_n66_r2_s16_ps1_pr16_u16_o2_N014</t>
  </si>
  <si>
    <t>1x2x4-100sc-x11_y6_n66_r2_s16_ps1_pr16_u16_o2_N012</t>
  </si>
  <si>
    <t>1x2x4-100sc-x11_y6_n66_r1_s16_ps1_pr32_u96_o2_N003</t>
  </si>
  <si>
    <t>1x2x4-100sc-x11_y6_n66_r2_s16_ps1_pr16_u16_o2_N027</t>
  </si>
  <si>
    <t>1x2x4-25sc-x11_y6_n66_r4_s4_ps1_pr24_u72_o8_N007</t>
  </si>
  <si>
    <t>1x2x4-100sc-x11_y6_n66_r2_s16_ps1_pr16_u16_o2_N028</t>
  </si>
  <si>
    <t>1x2x4-100sc-x11_y6_n66_r5_s16_ps1_pr16_u16_o5_N029</t>
  </si>
  <si>
    <t>1x2x4-100sc-x11_y6_n66_r11_s16_ps1_pr16_u16_o11_N023</t>
  </si>
  <si>
    <t>1x2x4-25sc-x11_y6_n66_r1_s4_ps1_pr8_u24_o2_N002</t>
  </si>
  <si>
    <t>1x2x4-100sc-x11_y6_n66_r2_s16_ps1_pr16_u16_o2_N003</t>
  </si>
  <si>
    <t>1x2x4-25sc-x11_y6_n66_r4_s4_ps1_pr24_u72_o8_N002</t>
  </si>
  <si>
    <t>1x2x4-100sc-x11_y6_n66_r2_s16_ps1_pr16_u16_o2_N023</t>
  </si>
  <si>
    <t>1x2x4-100sc-x11_y6_n66_r2_s16_ps1_pr16_u16_o2_N030</t>
  </si>
  <si>
    <t>1x2x4-100sc-x11_y6_n66_r5_s16_ps1_pr16_u16_o5_N003</t>
  </si>
  <si>
    <t>1x2x4-25sc-x11_y6_n66_r4_s4_ps1_pr24_u72_o8_N003</t>
  </si>
  <si>
    <t>1x2x4-100sc-x11_y6_n66_r5_s16_ps1_pr16_u16_o5_N015</t>
  </si>
  <si>
    <t>1x2x4-25sc-x11_y6_n66_r4_s4_ps1_pr24_u72_o8_N008</t>
  </si>
  <si>
    <t>1x2x4-100sc-x11_y6_n66_r2_s16_ps1_pr16_u16_o2_N010</t>
  </si>
  <si>
    <t>1x2x4-25sc-x11_y6_n66_r4_s4_ps1_pr24_u72_o8_N006</t>
  </si>
  <si>
    <t>1x2x4-100sc-x11_y6_n66_r2_s16_ps1_pr16_u16_o2_N013</t>
  </si>
  <si>
    <t>1x2x4-100sc-x11_y6_n66_r2_s16_ps1_pr16_u16_o2_N015</t>
  </si>
  <si>
    <t>1x2x4-25sc-x11_y6_n66_r1_s4_ps1_pr8_u24_o2_N009</t>
  </si>
  <si>
    <t>1x2x4-25sc-x11_y6_n66_r1_s4_ps1_pr8_u24_o2_N001</t>
  </si>
  <si>
    <t>1x2x4-100sc-x11_y6_n66_r5_s16_ps1_pr16_u16_o5_N002</t>
  </si>
  <si>
    <t>1x2x4-100sc-x11_y6_n66_r5_s16_ps1_pr16_u16_o5_N007</t>
  </si>
  <si>
    <t>1x2x4-50sc-x11_y6_n66_r4_s8_ps1_pr48_u144_o8_N003</t>
  </si>
  <si>
    <t>1x2x4-100sc-x11_y6_n66_r5_s16_ps1_pr16_u16_o5_N008</t>
  </si>
  <si>
    <t>1x2x4-50sc-x11_y6_n66_r4_s8_ps1_pr48_u144_o8_N009</t>
  </si>
  <si>
    <t>1x2x4-100sc-x11_y6_n66_r5_s16_ps1_pr16_u16_o5_N018</t>
  </si>
  <si>
    <t>1x2x4-100sc-x11_y6_n66_r5_s16_ps1_pr16_u16_o5_N019</t>
  </si>
  <si>
    <t>1x2x4-25sc-x11_y6_n66_r2_s4_ps1_pr16_u48_o4_N004</t>
  </si>
  <si>
    <t>1x2x4-100sc-x11_y6_n66_r5_s16_ps1_pr16_u16_o5_N026</t>
  </si>
  <si>
    <t>1x2x4-100sc-x11_y6_n66_r5_s16_ps1_pr16_u16_o5_N028</t>
  </si>
  <si>
    <t>1x2x4-25sc-x11_y6_n66_r2_s4_ps1_pr16_u48_o4_N009</t>
  </si>
  <si>
    <t>1x2x4-100sc-x11_y6_n66_r5_s16_ps1_pr16_u16_o5_N030</t>
  </si>
  <si>
    <t>1x2x4-100sc-x11_y6_n66_r5_s16_ps1_pr16_u16_o5_N006</t>
  </si>
  <si>
    <t>1x2x4-75sc-x11_y6_n66_r1_s12_ps1_pr24_u72_o2_N002</t>
  </si>
  <si>
    <t>1x2x4-100sc-x11_y6_n66_r5_s16_ps1_pr16_u16_o5_N012</t>
  </si>
  <si>
    <t>1x2x4-100sc-x11_y6_n66_r5_s16_ps1_pr16_u16_o5_N023</t>
  </si>
  <si>
    <t>1x2x4-25sc-x11_y6_n66_r1_s4_ps1_pr8_u24_o2_N003</t>
  </si>
  <si>
    <t>1x2x4-25sc-x11_y6_n66_r1_s4_ps1_pr8_u24_o2_N005</t>
  </si>
  <si>
    <t>1x2x4-100sc-x11_y6_n66_r5_s16_ps1_pr16_u16_o5_N025</t>
  </si>
  <si>
    <t>1x2x4-100sc-x11_y6_n66_r8_s16_ps1_pr16_u16_o8_N020</t>
  </si>
  <si>
    <t>1x2x4-25sc-x11_y6_n66_r1_s4_ps1_pr8_u24_o2_N004</t>
  </si>
  <si>
    <t>1x2x4-100sc-x11_y6_n66_r8_s16_ps1_pr16_u16_o8_N013</t>
  </si>
  <si>
    <t>1x2x4-25sc-x11_y6_n66_r2_s4_ps1_pr16_u48_o4_N006</t>
  </si>
  <si>
    <t>1x2x4-50sc-x11_y6_n66_r2_s8_ps1_pr32_u96_o4_N003</t>
  </si>
  <si>
    <t>1x2x4-100sc-x11_y6_n66_r8_s16_ps1_pr16_u16_o8_N022</t>
  </si>
  <si>
    <t>1x2x4-100sc-x11_y6_n66_r5_s16_ps1_pr16_u16_o5_N017</t>
  </si>
  <si>
    <t>1x2x4-100sc-x11_y6_n66_r2_s16_ps1_pr16_u16_o2_N009</t>
  </si>
  <si>
    <t>1x2x4-100sc-x11_y6_n66_r2_s16_ps1_pr16_u16_o2_N021</t>
  </si>
  <si>
    <t>1x2x4-50sc-x11_y6_n66_r1_s8_ps1_pr16_u48_o2_N001</t>
  </si>
  <si>
    <t>1x2x4-100sc-x11_y6_n66_r2_s16_ps1_pr16_u16_o2_N022</t>
  </si>
  <si>
    <t>1x2x4-100sc-x11_y6_n66_r2_s16_ps1_pr16_u16_o2_N001</t>
  </si>
  <si>
    <t>1x2x4-25sc-x11_y6_n66_r1_s4_ps1_pr8_u24_o2_N007</t>
  </si>
  <si>
    <t>1x2x4-100sc-x11_y6_n66_r11_s16_ps1_pr16_u16_o11_N022</t>
  </si>
  <si>
    <t>1x2x4-100sc-x11_y6_n66_r5_s16_ps1_pr16_u16_o5_N027</t>
  </si>
  <si>
    <t>1x2x4-100sc-x11_y6_n66_r5_s16_ps1_pr16_u16_o5_N004</t>
  </si>
  <si>
    <t>1x2x4-50sc-x11_y6_n66_r2_s8_ps1_pr32_u96_o4_N010</t>
  </si>
  <si>
    <t>1x2x4-100sc-x11_y6_n66_r5_s16_ps1_pr16_u16_o5_N014</t>
  </si>
  <si>
    <t>1x2x4-75sc-x11_y6_n66_r1_s12_ps1_pr24_u72_o2_N009</t>
  </si>
  <si>
    <t>1x2x4-100sc-x11_y6_n66_r11_s16_ps1_pr16_u16_o11_N009</t>
  </si>
  <si>
    <t>1x2x4-100sc-x11_y6_n66_r5_s16_ps1_pr16_u16_o5_N005</t>
  </si>
  <si>
    <t>1x2x4-50sc-x11_y6_n66_r1_s8_ps1_pr16_u48_o2_N009</t>
  </si>
  <si>
    <t>1x2x4-100sc-x11_y6_n66_r5_s16_ps1_pr16_u16_o5_N009</t>
  </si>
  <si>
    <t>1x2x4-100sc-x11_y6_n66_r8_s16_ps1_pr16_u16_o8_N004</t>
  </si>
  <si>
    <t>1x2x4-50sc-x11_y6_n66_r2_s8_ps1_pr32_u96_o4_N001</t>
  </si>
  <si>
    <t>1x2x4-100sc-x11_y6_n66_r8_s16_ps1_pr16_u16_o8_N015</t>
  </si>
  <si>
    <t>1x2x4-100sc-x11_y6_n66_r11_s16_ps1_pr16_u16_o11_N025</t>
  </si>
  <si>
    <t>1x2x4-50sc-x11_y6_n66_r4_s8_ps1_pr48_u144_o8_N001</t>
  </si>
  <si>
    <t>1x2x4-100sc-x11_y6_n66_r11_s16_ps1_pr16_u16_o11_N014</t>
  </si>
  <si>
    <t>1x2x4-100sc-x11_y6_n66_r5_s16_ps1_pr16_u16_o5_N001</t>
  </si>
  <si>
    <t>1x2x4-50sc-x11_y6_n66_r1_s8_ps1_pr16_u48_o2_N004</t>
  </si>
  <si>
    <t>1x2x4-100sc-x11_y6_n66_r8_s16_ps1_pr16_u16_o8_N029</t>
  </si>
  <si>
    <t>1x2x4-100sc-x11_y6_n66_r8_s16_ps1_pr16_u16_o8_N030</t>
  </si>
  <si>
    <t>2x3x5-100sc-x19_y9_n171_r5_s60_ps3_pr60_u60_o5_N001</t>
  </si>
  <si>
    <t>1x2x4-75sc-x11_y6_n66_r2_s12_ps1_pr48_u144_o4_N006</t>
  </si>
  <si>
    <t>1x2x4-100sc-x11_y6_n66_r2_s16_ps1_pr16_u16_o2_N029</t>
  </si>
  <si>
    <t>1x2x4-100sc-x11_y6_n66_r5_s16_ps1_pr16_u16_o5_N011</t>
  </si>
  <si>
    <t>1x2x4-50sc-x11_y6_n66_r2_s8_ps1_pr32_u96_o4_N006</t>
  </si>
  <si>
    <t>1x2x4-100sc-x11_y6_n66_r8_s16_ps1_pr16_u16_o8_N025</t>
  </si>
  <si>
    <t>2x3x5-100sc-x19_y9_n171_r5_s60_ps3_pr60_u60_o5_N016</t>
  </si>
  <si>
    <t>1x2x4-50sc-x11_y6_n66_r4_s8_ps1_pr48_u144_o8_N007</t>
  </si>
  <si>
    <t>1x2x4-100sc-x11_y6_n66_r8_s16_ps1_pr16_u16_o8_N027</t>
  </si>
  <si>
    <t>2x3x5-100sc-x19_y9_n171_r5_s60_ps3_pr60_u60_o5_N012</t>
  </si>
  <si>
    <t>1x2x4-50sc-x11_y6_n66_r4_s8_ps1_pr48_u144_o8_N002</t>
  </si>
  <si>
    <t>1x2x4-100sc-x11_y6_n66_r8_s16_ps1_pr16_u16_o8_N011</t>
  </si>
  <si>
    <t>2x3x5-100sc-x19_y9_n171_r15_s60_ps3_pr60_u60_o15_N001</t>
  </si>
  <si>
    <t>2x3x5-100sc-x19_y9_n171_r10_s60_ps3_pr60_u60_o10_N004</t>
  </si>
  <si>
    <t>1x2x4-50sc-x11_y6_n66_r1_s8_ps1_pr16_u48_o2_N008</t>
  </si>
  <si>
    <t>2x3x5-100sc-x19_y9_n171_r15_s60_ps3_pr60_u60_o15_N030</t>
  </si>
  <si>
    <t>2x3x5-100sc-x19_y9_n171_r10_s60_ps3_pr60_u60_o10_N009</t>
  </si>
  <si>
    <t>1x2x4-50sc-x11_y6_n66_r2_s8_ps1_pr32_u96_o4_N005</t>
  </si>
  <si>
    <t>2x3x5-100sc-x19_y9_n171_r15_s60_ps3_pr60_u60_o15_N010</t>
  </si>
  <si>
    <t>2x3x5-100sc-x19_y9_n171_r19_s60_ps3_pr60_u60_o19_N008</t>
  </si>
  <si>
    <t>2x3x5-100sc-x19_y9_n171_r5_s60_ps3_pr60_u60_o5_N023</t>
  </si>
  <si>
    <t>1x2x4-50sc-x11_y6_n66_r4_s8_ps1_pr48_u144_o8_N004</t>
  </si>
  <si>
    <t>2x3x5-100sc-x19_y9_n171_r19_s60_ps3_pr60_u60_o19_N006</t>
  </si>
  <si>
    <t>2x3x5-100sc-x19_y9_n171_r19_s60_ps3_pr60_u60_o19_N023</t>
  </si>
  <si>
    <t>1x2x4-50sc-x11_y6_n66_r4_s8_ps1_pr48_u144_o8_N010</t>
  </si>
  <si>
    <t>2x3x5-100sc-x19_y9_n171_r19_s60_ps3_pr60_u60_o19_N002</t>
  </si>
  <si>
    <t>2x3x5-100sc-x19_y9_n171_r19_s60_ps3_pr60_u60_o19_N010</t>
  </si>
  <si>
    <t>2x3x5-100sc-x19_y9_n171_r19_s60_ps3_pr60_u60_o19_N001</t>
  </si>
  <si>
    <t>1x2x4-50sc-x11_y6_n66_r1_s8_ps1_pr16_u48_o2_N007</t>
  </si>
  <si>
    <t>2x3x5-100sc-x19_y9_n171_r10_s60_ps3_pr60_u60_o10_N020</t>
  </si>
  <si>
    <t>2x3x5-100sc-x19_y9_n171_r19_s60_ps3_pr60_u60_o19_N014</t>
  </si>
  <si>
    <t>2x3x5-100sc-x19_y9_n171_r10_s60_ps3_pr60_u60_o10_N023</t>
  </si>
  <si>
    <t>2x3x5-25sc-x19_y9_n171_r6_s15_ps3_pr60_u180_o12_N010</t>
  </si>
  <si>
    <t>2x3x5-100sc-x19_y9_n171_r10_s60_ps3_pr60_u60_o10_N028</t>
  </si>
  <si>
    <t>2x3x5-100sc-x19_y9_n171_r15_s60_ps3_pr60_u60_o15_N004</t>
  </si>
  <si>
    <t>1x2x4-75sc-x11_y6_n66_r1_s12_ps1_pr24_u72_o2_N005</t>
  </si>
  <si>
    <t>2x3x5-100sc-x19_y9_n171_r19_s60_ps3_pr60_u60_o19_N012</t>
  </si>
  <si>
    <t>2x3x5-100sc-x19_y9_n171_r15_s60_ps3_pr60_u60_o15_N028</t>
  </si>
  <si>
    <t>2x3x5-100sc-x19_y9_n171_r15_s60_ps3_pr60_u60_o15_N007</t>
  </si>
  <si>
    <t>1x2x4-75sc-x11_y6_n66_r2_s12_ps1_pr48_u144_o4_N007</t>
  </si>
  <si>
    <t>2x3x5-100sc-x19_y9_n171_r15_s60_ps3_pr60_u60_o15_N019</t>
  </si>
  <si>
    <t>2x3x5-100sc-x19_y9_n171_r15_s60_ps3_pr60_u60_o15_N025</t>
  </si>
  <si>
    <t>1x2x4-50sc-x11_y6_n66_r2_s8_ps1_pr32_u96_o4_N008</t>
  </si>
  <si>
    <t>2x3x5-100sc-x19_y9_n171_r15_s60_ps3_pr60_u60_o15_N024</t>
  </si>
  <si>
    <t>1x2x4-100sc-x11_y6_n66_r1_s16_ps1_pr32_u96_o2_N007</t>
  </si>
  <si>
    <t>2x3x5-100sc-x19_y9_n171_r15_s60_ps3_pr60_u60_o15_N016</t>
  </si>
  <si>
    <t>2x3x5-100sc-x19_y9_n171_r10_s60_ps3_pr60_u60_o10_N015</t>
  </si>
  <si>
    <t>2x3x5-100sc-x19_y9_n171_r5_s60_ps3_pr60_u60_o5_N008</t>
  </si>
  <si>
    <t>1x2x4-75sc-x11_y6_n66_r1_s12_ps1_pr24_u72_o2_N007</t>
  </si>
  <si>
    <t>2x3x5-100sc-x19_y9_n171_r5_s60_ps3_pr60_u60_o5_N022</t>
  </si>
  <si>
    <t>2x3x5-100sc-x19_y9_n171_r19_s60_ps3_pr60_u60_o19_N029</t>
  </si>
  <si>
    <t>2x3x5-100sc-x19_y9_n171_r19_s60_ps3_pr60_u60_o19_N004</t>
  </si>
  <si>
    <t>1x2x4-75sc-x11_y6_n66_r1_s12_ps1_pr24_u72_o2_N001</t>
  </si>
  <si>
    <t>2x3x5-100sc-x19_y9_n171_r19_s60_ps3_pr60_u60_o19_N011</t>
  </si>
  <si>
    <t>2x3x5-100sc-x19_y9_n171_r19_s60_ps3_pr60_u60_o19_N016</t>
  </si>
  <si>
    <t>1x2x4-50sc-x11_y6_n66_r1_s8_ps1_pr16_u48_o2_N010</t>
  </si>
  <si>
    <t>2x3x5-100sc-x19_y9_n171_r5_s60_ps3_pr60_u60_o5_N005</t>
  </si>
  <si>
    <t>2x3x5-100sc-x19_y9_n171_r19_s60_ps3_pr60_u60_o19_N015</t>
  </si>
  <si>
    <t>1x2x4-50sc-x11_y6_n66_r4_s8_ps1_pr48_u144_o8_N008</t>
  </si>
  <si>
    <t>2x3x5-100sc-x19_y9_n171_r19_s60_ps3_pr60_u60_o19_N027</t>
  </si>
  <si>
    <t>2x3x5-100sc-x19_y9_n171_r15_s60_ps3_pr60_u60_o15_N006</t>
  </si>
  <si>
    <t>2x3x5-100sc-x19_y9_n171_r6_s60_ps3_pr240_u810_o12_N003</t>
  </si>
  <si>
    <t>2x3x5-100sc-x19_y9_n171_r15_s60_ps3_pr60_u60_o15_N020</t>
  </si>
  <si>
    <t>2x3x5-100sc-x19_y9_n171_r15_s60_ps3_pr60_u60_o15_N012</t>
  </si>
  <si>
    <t>1x2x4-50sc-x11_y6_n66_r4_s8_ps1_pr48_u144_o8_N006</t>
  </si>
  <si>
    <t>2x3x5-100sc-x19_y9_n171_r15_s60_ps3_pr60_u60_o15_N002</t>
  </si>
  <si>
    <t>2x3x5-100sc-x19_y9_n171_r15_s60_ps3_pr60_u60_o15_N021</t>
  </si>
  <si>
    <t>2x3x5-100sc-x19_y9_n171_r15_s60_ps3_pr60_u60_o15_N018</t>
  </si>
  <si>
    <t>2x3x5-100sc-x19_y9_n171_r15_s60_ps3_pr60_u60_o15_N014</t>
  </si>
  <si>
    <t>2x3x5-100sc-x19_y9_n171_r15_s60_ps3_pr60_u60_o15_N029</t>
  </si>
  <si>
    <t>2x3x5-100sc-x19_y9_n171_r15_s60_ps3_pr60_u60_o15_N022</t>
  </si>
  <si>
    <t>2x3x5-100sc-x19_y9_n171_r5_s60_ps3_pr60_u60_o5_N009</t>
  </si>
  <si>
    <t>2x3x5-100sc-x19_y9_n171_r10_s60_ps3_pr60_u60_o10_N030</t>
  </si>
  <si>
    <t>2x3x5-100sc-x19_y9_n171_r10_s60_ps3_pr60_u60_o10_N008</t>
  </si>
  <si>
    <t>2x3x5-100sc-x19_y9_n171_r10_s60_ps3_pr60_u60_o10_N014</t>
  </si>
  <si>
    <t>2x3x5-100sc-x19_y9_n171_r10_s60_ps3_pr60_u60_o10_N027</t>
  </si>
  <si>
    <t>2x3x5-100sc-x19_y9_n171_r5_s60_ps3_pr60_u60_o5_N027</t>
  </si>
  <si>
    <t>2x3x5-100sc-x19_y9_n171_r15_s60_ps3_pr60_u60_o15_N008</t>
  </si>
  <si>
    <t>2x3x5-100sc-x19_y9_n171_r19_s60_ps3_pr60_u60_o19_N024</t>
  </si>
  <si>
    <t>2x3x5-100sc-x19_y9_n171_r15_s60_ps3_pr60_u60_o15_N023</t>
  </si>
  <si>
    <t>2x3x5-100sc-x19_y9_n171_r5_s60_ps3_pr60_u60_o5_N028</t>
  </si>
  <si>
    <t>2x3x5-100sc-x19_y9_n171_r15_s60_ps3_pr60_u60_o15_N005</t>
  </si>
  <si>
    <t>2x3x5-100sc-x19_y9_n171_r15_s60_ps3_pr60_u60_o15_N013</t>
  </si>
  <si>
    <t>2x3x5-100sc-x19_y9_n171_r15_s60_ps3_pr60_u60_o15_N027</t>
  </si>
  <si>
    <t>2x3x5-100sc-x19_y9_n171_r10_s60_ps3_pr60_u60_o10_N001</t>
  </si>
  <si>
    <t>2x3x5-100sc-x19_y9_n171_r15_s60_ps3_pr60_u60_o15_N026</t>
  </si>
  <si>
    <t>2x3x5-100sc-x19_y9_n171_r10_s60_ps3_pr60_u60_o10_N011</t>
  </si>
  <si>
    <t>2x3x5-100sc-x19_y9_n171_r10_s60_ps3_pr60_u60_o10_N012</t>
  </si>
  <si>
    <t>2x3x5-100sc-x19_y9_n171_r5_s60_ps3_pr60_u60_o5_N004</t>
  </si>
  <si>
    <t>2x3x5-100sc-x19_y9_n171_r19_s60_ps3_pr60_u60_o19_N025</t>
  </si>
  <si>
    <t>2x3x5-100sc-x19_y9_n171_r19_s60_ps3_pr60_u60_o19_N028</t>
  </si>
  <si>
    <t>2x3x5-100sc-x19_y9_n171_r5_s60_ps3_pr60_u60_o5_N010</t>
  </si>
  <si>
    <t>2x3x5-100sc-x19_y9_n171_r5_s60_ps3_pr60_u60_o5_N002</t>
  </si>
  <si>
    <t>2x3x5-100sc-x19_y9_n171_r5_s60_ps3_pr60_u60_o5_N026</t>
  </si>
  <si>
    <t>2x3x5-100sc-x19_y9_n171_r15_s60_ps3_pr60_u60_o15_N017</t>
  </si>
  <si>
    <t>2x3x5-100sc-x19_y9_n171_r5_s60_ps3_pr60_u60_o5_N011</t>
  </si>
  <si>
    <t>2x3x5-100sc-x19_y9_n171_r5_s60_ps3_pr60_u60_o5_N030</t>
  </si>
  <si>
    <t>2x3x5-100sc-x19_y9_n171_r19_s60_ps3_pr60_u60_o19_N019</t>
  </si>
  <si>
    <t>2x3x5-100sc-x19_y9_n171_r15_s60_ps3_pr60_u60_o15_N015</t>
  </si>
  <si>
    <t>2x3x5-100sc-x19_y9_n171_r10_s60_ps3_pr60_u60_o10_N002</t>
  </si>
  <si>
    <t>2x3x5-100sc-x19_y9_n171_r10_s60_ps3_pr60_u60_o10_N007</t>
  </si>
  <si>
    <t>2x3x5-100sc-x19_y9_n171_r19_s60_ps3_pr60_u60_o19_N007</t>
  </si>
  <si>
    <t>2x3x5-100sc-x19_y9_n171_r15_s60_ps3_pr60_u60_o15_N003</t>
  </si>
  <si>
    <t>2x3x5-100sc-x19_y9_n171_r10_s60_ps3_pr60_u60_o10_N010</t>
  </si>
  <si>
    <t>2x3x5-100sc-x19_y9_n171_r10_s60_ps3_pr60_u60_o10_N016</t>
  </si>
  <si>
    <t>2x3x5-100sc-x19_y9_n171_r5_s60_ps3_pr60_u60_o5_N007</t>
  </si>
  <si>
    <t>2x3x5-100sc-x19_y9_n171_r10_s60_ps3_pr60_u60_o10_N018</t>
  </si>
  <si>
    <t>2x3x5-100sc-x19_y9_n171_r10_s60_ps3_pr60_u60_o10_N017</t>
  </si>
  <si>
    <t>2x3x5-100sc-x19_y9_n171_r10_s60_ps3_pr60_u60_o10_N019</t>
  </si>
  <si>
    <t>2x3x5-100sc-x19_y9_n171_r10_s60_ps3_pr60_u60_o10_N025</t>
  </si>
  <si>
    <t>2x3x5-100sc-x19_y9_n171_r15_s60_ps3_pr60_u60_o15_N011</t>
  </si>
  <si>
    <t>2x3x5-100sc-x19_y9_n171_r19_s60_ps3_pr60_u60_o19_N018</t>
  </si>
  <si>
    <t>2x3x5-100sc-x19_y9_n171_r10_s60_ps3_pr60_u60_o10_N013</t>
  </si>
  <si>
    <t>2x3x5-100sc-x19_y9_n171_r19_s60_ps3_pr60_u60_o19_N003</t>
  </si>
  <si>
    <t>2x3x5-100sc-x19_y9_n171_r19_s60_ps3_pr60_u60_o19_N009</t>
  </si>
  <si>
    <t>2x3x5-100sc-x19_y9_n171_r5_s60_ps3_pr60_u60_o5_N006</t>
  </si>
  <si>
    <t>2x3x5-100sc-x19_y9_n171_r5_s60_ps3_pr60_u60_o5_N013</t>
  </si>
  <si>
    <t>2x3x5-100sc-x19_y9_n171_r10_s60_ps3_pr60_u60_o10_N006</t>
  </si>
  <si>
    <t>2x3x5-100sc-x19_y9_n171_r19_s60_ps3_pr60_u60_o19_N017</t>
  </si>
  <si>
    <t>2x3x5-100sc-x19_y9_n171_r5_s60_ps3_pr60_u60_o5_N019</t>
  </si>
  <si>
    <t>2x3x5-100sc-x19_y9_n171_r19_s60_ps3_pr60_u60_o19_N013</t>
  </si>
  <si>
    <t>2x3x5-100sc-x19_y9_n171_r5_s60_ps3_pr60_u60_o5_N018</t>
  </si>
  <si>
    <t>2x3x5-100sc-x19_y9_n171_r10_s60_ps3_pr60_u60_o10_N005</t>
  </si>
  <si>
    <t>2x3x5-100sc-x19_y9_n171_r5_s60_ps3_pr60_u60_o5_N003</t>
  </si>
  <si>
    <t>2x3x5-100sc-x19_y9_n171_r10_s60_ps3_pr60_u60_o10_N026</t>
  </si>
  <si>
    <t>2x3x5-100sc-x19_y9_n171_r10_s60_ps3_pr60_u60_o10_N029</t>
  </si>
  <si>
    <t>2x3x5-100sc-x19_y9_n171_r10_s60_ps3_pr60_u60_o10_N003</t>
  </si>
  <si>
    <t>2x3x5-100sc-x19_y9_n171_r5_s60_ps3_pr60_u60_o5_N021</t>
  </si>
  <si>
    <t>2x3x5-100sc-x19_y9_n171_r5_s60_ps3_pr60_u60_o5_N025</t>
  </si>
  <si>
    <t>2x3x5-100sc-x19_y9_n171_r5_s60_ps3_pr60_u60_o5_N014</t>
  </si>
  <si>
    <t>2x3x5-100sc-x19_y9_n171_r5_s60_ps3_pr60_u60_o5_N029</t>
  </si>
  <si>
    <t>2x3x5-100sc-x19_y9_n171_r5_s60_ps3_pr60_u60_o5_N017</t>
  </si>
  <si>
    <t>2x3x5-100sc-x19_y9_n171_r10_s60_ps3_pr60_u60_o10_N024</t>
  </si>
  <si>
    <t>2x3x5-100sc-x19_y9_n171_r10_s60_ps3_pr60_u60_o10_N022</t>
  </si>
  <si>
    <t>2x3x5-100sc-x19_y9_n171_r10_s60_ps3_pr60_u60_o10_N021</t>
  </si>
  <si>
    <t>2x3x5-100sc-x19_y9_n171_r5_s60_ps3_pr60_u60_o5_N020</t>
  </si>
  <si>
    <t>2x3x5-100sc-x19_y9_n171_r5_s60_ps3_pr60_u60_o5_N015</t>
  </si>
  <si>
    <t>2x3x5-100sc-x19_y9_n171_r15_s60_ps3_pr60_u60_o15_N009</t>
  </si>
  <si>
    <t>2x3x5-100sc-x19_y9_n171_r19_s60_ps3_pr60_u60_o19_N026</t>
  </si>
  <si>
    <t>2x3x5-100sc-x19_y9_n171_r19_s60_ps3_pr60_u60_o19_N022</t>
  </si>
  <si>
    <t>2x3x5-100sc-x19_y9_n171_r19_s60_ps3_pr60_u60_o19_N020</t>
  </si>
  <si>
    <t>2x3x5-100sc-x19_y9_n171_r5_s60_ps3_pr60_u60_o5_N024</t>
  </si>
  <si>
    <t>2x3x5-100sc-x19_y9_n171_r19_s60_ps3_pr60_u60_o19_N021</t>
  </si>
  <si>
    <t>4x5x8-100sc-x46_y15_n690_r46_s320_ps10_pr320_u320_o46_N015</t>
  </si>
  <si>
    <t>4x5x8-100sc-x46_y15_n690_r35_s320_ps10_pr320_u320_o35_N015</t>
  </si>
  <si>
    <t>4x5x8-100sc-x46_y15_n690_r46_s320_ps10_pr320_u320_o46_N029</t>
  </si>
  <si>
    <t>4x5x8-100sc-x46_y15_n690_r46_s320_ps10_pr320_u320_o46_N022</t>
  </si>
  <si>
    <t>4x5x8-100sc-x46_y15_n690_r46_s320_ps10_pr320_u320_o46_N018</t>
  </si>
  <si>
    <t>4x5x8-100sc-x46_y15_n690_r35_s320_ps10_pr320_u320_o35_N028</t>
  </si>
  <si>
    <t>4x5x8-100sc-x46_y15_n690_r46_s320_ps10_pr320_u320_o46_N003</t>
  </si>
  <si>
    <t>4x5x8-100sc-x46_y15_n690_r46_s320_ps10_pr320_u320_o46_N023</t>
  </si>
  <si>
    <t>4x5x8-100sc-x46_y15_n690_r46_s320_ps10_pr320_u320_o46_N024</t>
  </si>
  <si>
    <t>4x5x8-100sc-x46_y15_n690_r46_s320_ps10_pr320_u320_o46_N016</t>
  </si>
  <si>
    <t>4x5x8-100sc-x46_y15_n690_r46_s320_ps10_pr320_u320_o46_N017</t>
  </si>
  <si>
    <t>4x5x8-100sc-x46_y15_n690_r46_s320_ps10_pr320_u320_o46_N012</t>
  </si>
  <si>
    <t>4x5x8-100sc-x46_y15_n690_r46_s320_ps10_pr320_u320_o46_N007</t>
  </si>
  <si>
    <t>4x5x8-100sc-x46_y15_n690_r46_s320_ps10_pr320_u320_o46_N026</t>
  </si>
  <si>
    <t>4x5x8-100sc-x46_y15_n690_r46_s320_ps10_pr320_u320_o46_N013</t>
  </si>
  <si>
    <t>4x5x8-100sc-x46_y15_n690_r46_s320_ps10_pr320_u320_o46_N027</t>
  </si>
  <si>
    <t>4x5x8-100sc-x46_y15_n690_r12_s320_ps10_pr320_u320_o12_N014</t>
  </si>
  <si>
    <t>2x3x5-100sc-x19_y9_n171_r19_s60_ps3_pr60_u60_o19_N030</t>
  </si>
  <si>
    <t>4x5x8-100sc-x46_y15_n690_r46_s320_ps10_pr320_u320_o46_N005</t>
  </si>
  <si>
    <t>4x5x8-100sc-x46_y15_n690_r46_s320_ps10_pr320_u320_o46_N020</t>
  </si>
  <si>
    <t>4x5x8-100sc-x46_y15_n690_r35_s320_ps10_pr320_u320_o35_N002</t>
  </si>
  <si>
    <t>4x5x8-100sc-x46_y15_n690_r46_s320_ps10_pr320_u320_o46_N011</t>
  </si>
  <si>
    <t>4x5x8-100sc-x46_y15_n690_r35_s320_ps10_pr320_u320_o35_N007</t>
  </si>
  <si>
    <t>4x5x8-100sc-x46_y15_n690_r35_s320_ps10_pr320_u320_o35_N021</t>
  </si>
  <si>
    <t>4x5x8-100sc-x46_y15_n690_r35_s320_ps10_pr320_u320_o35_N014</t>
  </si>
  <si>
    <t>4x5x8-100sc-x46_y15_n690_r35_s320_ps10_pr320_u320_o35_N003</t>
  </si>
  <si>
    <t>4x5x8-100sc-x46_y15_n690_r35_s320_ps10_pr320_u320_o35_N016</t>
  </si>
  <si>
    <t>4x5x8-100sc-x46_y15_n690_r35_s320_ps10_pr320_u320_o35_N030</t>
  </si>
  <si>
    <t>4x5x8-100sc-x46_y15_n690_r35_s320_ps10_pr320_u320_o35_N012</t>
  </si>
  <si>
    <t>4x5x8-100sc-x46_y15_n690_r35_s320_ps10_pr320_u320_o35_N018</t>
  </si>
  <si>
    <t>4x5x8-100sc-x46_y15_n690_r35_s320_ps10_pr320_u320_o35_N027</t>
  </si>
  <si>
    <t>4x5x8-100sc-x46_y15_n690_r35_s320_ps10_pr320_u320_o35_N020</t>
  </si>
  <si>
    <t>4x5x8-100sc-x46_y15_n690_r35_s320_ps10_pr320_u320_o35_N019</t>
  </si>
  <si>
    <t>4x5x8-100sc-x46_y15_n690_r12_s320_ps10_pr320_u320_o12_N027</t>
  </si>
  <si>
    <t>4x5x8-100sc-x46_y15_n690_r35_s320_ps10_pr320_u320_o35_N008</t>
  </si>
  <si>
    <t>4x5x8-100sc-x46_y15_n690_r35_s320_ps10_pr320_u320_o35_N005</t>
  </si>
  <si>
    <t>4x5x8-100sc-x46_y15_n690_r35_s320_ps10_pr320_u320_o35_N017</t>
  </si>
  <si>
    <t>4x5x8-100sc-x46_y15_n690_r35_s320_ps10_pr320_u320_o35_N025</t>
  </si>
  <si>
    <t>4x5x8-100sc-x46_y15_n690_r35_s320_ps10_pr320_u320_o35_N024</t>
  </si>
  <si>
    <t>4x5x8-100sc-x46_y15_n690_r35_s320_ps10_pr320_u320_o35_N022</t>
  </si>
  <si>
    <t>4x5x8-100sc-x46_y15_n690_r12_s320_ps10_pr320_u320_o12_N003</t>
  </si>
  <si>
    <t>4x5x8-100sc-x46_y15_n690_r23_s320_ps10_pr320_u320_o23_N022</t>
  </si>
  <si>
    <t>4x5x8-100sc-x46_y15_n690_r46_s320_ps10_pr320_u320_o46_N004</t>
  </si>
  <si>
    <t>4x5x8-100sc-x46_y15_n690_r35_s320_ps10_pr320_u320_o35_N011</t>
  </si>
  <si>
    <t>4x5x8-100sc-x46_y15_n690_r12_s320_ps10_pr320_u320_o12_N009</t>
  </si>
  <si>
    <t>4x5x8-100sc-x46_y15_n690_r23_s320_ps10_pr320_u320_o23_N007</t>
  </si>
  <si>
    <t>4x5x8-100sc-x46_y15_n690_r35_s320_ps10_pr320_u320_o35_N006</t>
  </si>
  <si>
    <t>4x5x8-100sc-x46_y15_n690_r35_s320_ps10_pr320_u320_o35_N009</t>
  </si>
  <si>
    <t>4x5x8-100sc-x46_y15_n690_r23_s320_ps10_pr320_u320_o23_N004</t>
  </si>
  <si>
    <t>4x5x8-100sc-x46_y15_n690_r23_s320_ps10_pr320_u320_o23_N003</t>
  </si>
  <si>
    <t>4x5x8-100sc-x46_y15_n690_r12_s320_ps10_pr320_u320_o12_N013</t>
  </si>
  <si>
    <t>4x5x8-100sc-x46_y15_n690_r23_s320_ps10_pr320_u320_o23_N005</t>
  </si>
  <si>
    <t>4x5x8-100sc-x46_y15_n690_r35_s320_ps10_pr320_u320_o35_N029</t>
  </si>
  <si>
    <t>4x5x8-100sc-x46_y15_n690_r12_s320_ps10_pr320_u320_o12_N011</t>
  </si>
  <si>
    <t>4x5x8-100sc-x46_y15_n690_r12_s320_ps10_pr320_u320_o12_N028</t>
  </si>
  <si>
    <t>4x5x8-100sc-x46_y15_n690_r12_s320_ps10_pr320_u320_o12_N021</t>
  </si>
  <si>
    <t>4x5x8-100sc-x46_y15_n690_r23_s320_ps10_pr320_u320_o23_N008</t>
  </si>
  <si>
    <t>4x5x8-100sc-x46_y15_n690_r12_s320_ps10_pr320_u320_o12_N019</t>
  </si>
  <si>
    <t>4x5x8-100sc-x46_y15_n690_r35_s320_ps10_pr320_u320_o35_N004</t>
  </si>
  <si>
    <t>4x5x8-100sc-x46_y15_n690_r46_s320_ps10_pr320_u320_o46_N009</t>
  </si>
  <si>
    <t>4x5x8-100sc-x46_y15_n690_r12_s320_ps10_pr320_u320_o12_N024</t>
  </si>
  <si>
    <t>4x5x8-100sc-x46_y15_n690_r12_s320_ps10_pr320_u320_o12_N008</t>
  </si>
  <si>
    <t>4x5x8-100sc-x46_y15_n690_r12_s320_ps10_pr320_u320_o12_N001</t>
  </si>
  <si>
    <t>4x5x8-100sc-x46_y15_n690_r23_s320_ps10_pr320_u320_o23_N023</t>
  </si>
  <si>
    <t>4x5x8-100sc-x46_y15_n690_r35_s320_ps10_pr320_u320_o35_N010</t>
  </si>
  <si>
    <t>4x5x8-100sc-x46_y15_n690_r12_s320_ps10_pr320_u320_o12_N007</t>
  </si>
  <si>
    <t>4x5x8-100sc-x46_y15_n690_r12_s320_ps10_pr320_u320_o12_N029</t>
  </si>
  <si>
    <t>4x5x8-100sc-x46_y15_n690_r12_s320_ps10_pr320_u320_o12_N015</t>
  </si>
  <si>
    <t>4x5x8-100sc-x46_y15_n690_r23_s320_ps10_pr320_u320_o23_N014</t>
  </si>
  <si>
    <t>4x5x8-100sc-x46_y15_n690_r23_s320_ps10_pr320_u320_o23_N010</t>
  </si>
  <si>
    <t>4x5x8-100sc-x46_y15_n690_r12_s320_ps10_pr320_u320_o12_N005</t>
  </si>
  <si>
    <t>4x5x8-100sc-x46_y15_n690_r35_s320_ps10_pr320_u320_o35_N001</t>
  </si>
  <si>
    <t>4x5x8-100sc-x46_y15_n690_r23_s320_ps10_pr320_u320_o23_N021</t>
  </si>
  <si>
    <t>4x5x8-100sc-x46_y15_n690_r12_s320_ps10_pr320_u320_o12_N002</t>
  </si>
  <si>
    <t>4x5x8-100sc-x46_y15_n690_r12_s320_ps10_pr320_u320_o12_N030</t>
  </si>
  <si>
    <t>4x5x8-100sc-x46_y15_n690_r23_s320_ps10_pr320_u320_o23_N012</t>
  </si>
  <si>
    <t>4x5x8-100sc-x46_y15_n690_r23_s320_ps10_pr320_u320_o23_N009</t>
  </si>
  <si>
    <t>4x5x8-100sc-x46_y15_n690_r12_s320_ps10_pr320_u320_o12_N012</t>
  </si>
  <si>
    <t>4x5x8-100sc-x46_y15_n690_r23_s320_ps10_pr320_u320_o23_N017</t>
  </si>
  <si>
    <t>4x5x8-100sc-x46_y15_n690_r12_s320_ps10_pr320_u320_o12_N010</t>
  </si>
  <si>
    <t>4x5x8-100sc-x46_y15_n690_r23_s320_ps10_pr320_u320_o23_N030</t>
  </si>
  <si>
    <t>4x5x8-100sc-x46_y15_n690_r12_s320_ps10_pr320_u320_o12_N020</t>
  </si>
  <si>
    <t>4x5x8-100sc-x46_y15_n690_r12_s320_ps10_pr320_u320_o12_N018</t>
  </si>
  <si>
    <t>4x5x8-100sc-x46_y15_n690_r12_s320_ps10_pr320_u320_o12_N026</t>
  </si>
  <si>
    <t>4x5x8-100sc-x46_y15_n690_r12_s320_ps10_pr320_u320_o12_N016</t>
  </si>
  <si>
    <t>4x5x8-100sc-x46_y15_n690_r23_s320_ps10_pr320_u320_o23_N002</t>
  </si>
  <si>
    <t>4x5x8-100sc-x46_y15_n690_r23_s320_ps10_pr320_u320_o23_N019</t>
  </si>
  <si>
    <t>4x5x8-100sc-x46_y15_n690_r23_s320_ps10_pr320_u320_o23_N020</t>
  </si>
  <si>
    <t>4x5x8-100sc-x46_y15_n690_r23_s320_ps10_pr320_u320_o23_N026</t>
  </si>
  <si>
    <t>4x5x8-100sc-x46_y15_n690_r23_s320_ps10_pr320_u320_o23_N025</t>
  </si>
  <si>
    <t>4x5x8-100sc-x46_y15_n690_r12_s320_ps10_pr320_u320_o12_N022</t>
  </si>
  <si>
    <t>4x5x8-100sc-x46_y15_n690_r12_s320_ps10_pr320_u320_o12_N023</t>
  </si>
  <si>
    <t>4x5x8-100sc-x46_y15_n690_r23_s320_ps10_pr320_u320_o23_N027</t>
  </si>
  <si>
    <t>4x5x8-100sc-x46_y15_n690_r23_s320_ps10_pr320_u320_o23_N006</t>
  </si>
  <si>
    <t>4x5x8-100sc-x46_y15_n690_r23_s320_ps10_pr320_u320_o23_N029</t>
  </si>
  <si>
    <t>4x5x8-100sc-x46_y15_n690_r23_s320_ps10_pr320_u320_o23_N018</t>
  </si>
  <si>
    <t>4x5x8-100sc-x46_y15_n690_r12_s320_ps10_pr320_u320_o12_N017</t>
  </si>
  <si>
    <t>4x5x8-100sc-x46_y15_n690_r12_s320_ps10_pr320_u320_o12_N025</t>
  </si>
  <si>
    <t>4x5x8-100sc-x46_y15_n690_r35_s320_ps10_pr320_u320_o35_N026</t>
  </si>
  <si>
    <t>4x5x8-100sc-x46_y15_n690_r12_s320_ps10_pr320_u320_o12_N006</t>
  </si>
  <si>
    <t>4x5x8-100sc-x46_y15_n690_r23_s320_ps10_pr320_u320_o23_N011</t>
  </si>
  <si>
    <t>4x5x8-100sc-x46_y15_n690_r12_s320_ps10_pr320_u320_o12_N004</t>
  </si>
  <si>
    <t>4x5x8-100sc-x46_y15_n690_r23_s320_ps10_pr320_u320_o23_N024</t>
  </si>
  <si>
    <t>4x5x8-100sc-x46_y15_n690_r23_s320_ps10_pr320_u320_o23_N015</t>
  </si>
  <si>
    <t>4x5x8-100sc-x46_y15_n690_r23_s320_ps10_pr320_u320_o23_N013</t>
  </si>
  <si>
    <t>4x5x8-100sc-x46_y15_n690_r23_s320_ps10_pr320_u320_o23_N028</t>
  </si>
  <si>
    <t>4x5x8-100sc-x46_y15_n690_r23_s320_ps10_pr320_u320_o23_N016</t>
  </si>
  <si>
    <t>4x5x8-100sc-x46_y15_n690_r35_s320_ps10_pr320_u320_o35_N013</t>
  </si>
  <si>
    <t>4x5x8-100sc-x46_y15_n690_r46_s320_ps10_pr320_u320_o46_N025</t>
  </si>
  <si>
    <t>2x3x5-100sc-x19_y9_n171_r19_s60_ps3_pr60_u60_o19_N005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</si>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</sst>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</font>
    <font>
      <b/>
    </font>
    <font>
      <b/>
      <color rgb="FFFF0000"/>
    </font>
    <font/>
    <font>
      <b/>
      <color rgb="FF000000"/>
      <name val="Arial"/>
    </font>
    <font>
      <b/>
      <sz val="10.0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4">
    <border/>
    <border>
      <left style="thick">
        <color rgb="FF000000"/>
      </left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0"/>
    </xf>
    <xf borderId="1" fillId="0" fontId="1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0"/>
    </xf>
    <xf borderId="1" fillId="0" fontId="3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1" numFmtId="0" xfId="0" applyAlignment="1" applyFont="1">
      <alignment horizontal="center" shrinkToFit="0" vertical="top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1" numFmtId="0" xfId="0" applyAlignment="1" applyFont="1">
      <alignment horizontal="center" readingOrder="0" shrinkToFit="0" vertical="top" wrapText="0"/>
    </xf>
    <xf borderId="0" fillId="2" fontId="4" numFmtId="0" xfId="0" applyAlignment="1" applyFill="1" applyFont="1">
      <alignment horizontal="center" readingOrder="0"/>
    </xf>
    <xf borderId="1" fillId="0" fontId="3" numFmtId="0" xfId="0" applyAlignment="1" applyBorder="1" applyFont="1">
      <alignment vertical="top"/>
    </xf>
    <xf borderId="0" fillId="0" fontId="3" numFmtId="0" xfId="0" applyAlignment="1" applyFont="1">
      <alignment vertical="top"/>
    </xf>
    <xf borderId="1" fillId="0" fontId="3" numFmtId="0" xfId="0" applyBorder="1" applyFont="1"/>
    <xf borderId="1" fillId="0" fontId="3" numFmtId="164" xfId="0" applyBorder="1" applyFont="1" applyNumberFormat="1"/>
    <xf borderId="0" fillId="0" fontId="3" numFmtId="164" xfId="0" applyFont="1" applyNumberFormat="1"/>
    <xf borderId="1" fillId="3" fontId="3" numFmtId="164" xfId="0" applyBorder="1" applyFill="1" applyFont="1" applyNumberFormat="1"/>
    <xf borderId="0" fillId="3" fontId="3" numFmtId="164" xfId="0" applyFont="1" applyNumberFormat="1"/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0" fontId="3" numFmtId="4" xfId="0" applyBorder="1" applyFont="1" applyNumberFormat="1"/>
    <xf borderId="2" fillId="0" fontId="3" numFmtId="4" xfId="0" applyBorder="1" applyFont="1" applyNumberFormat="1"/>
    <xf borderId="2" fillId="0" fontId="5" numFmtId="0" xfId="0" applyAlignment="1" applyBorder="1" applyFont="1">
      <alignment readingOrder="0"/>
    </xf>
    <xf borderId="2" fillId="0" fontId="6" numFmtId="0" xfId="0" applyBorder="1" applyFont="1"/>
    <xf borderId="2" fillId="0" fontId="6" numFmtId="10" xfId="0" applyBorder="1" applyFont="1" applyNumberFormat="1"/>
    <xf borderId="3" fillId="0" fontId="6" numFmtId="164" xfId="0" applyBorder="1" applyFont="1" applyNumberFormat="1"/>
    <xf borderId="2" fillId="0" fontId="6" numFmtId="164" xfId="0" applyBorder="1" applyFont="1" applyNumberFormat="1"/>
    <xf borderId="2" fillId="0" fontId="6" numFmtId="164" xfId="0" applyAlignment="1" applyBorder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60.43"/>
    <col customWidth="1" min="2" max="2" width="8.0"/>
    <col customWidth="1" min="3" max="3" width="9.14"/>
    <col customWidth="1" min="4" max="4" width="11.29"/>
    <col customWidth="1" min="5" max="5" width="8.0"/>
    <col customWidth="1" min="6" max="6" width="8.29"/>
    <col customWidth="1" min="7" max="10" width="11.0"/>
  </cols>
  <sheetData>
    <row r="1" ht="12.75" customHeight="1">
      <c r="A1" s="1" t="s">
        <v>0</v>
      </c>
      <c r="B1" s="2" t="s">
        <v>1</v>
      </c>
      <c r="C1" s="3" t="s">
        <v>1</v>
      </c>
      <c r="D1" s="3" t="s">
        <v>1</v>
      </c>
      <c r="E1" s="2" t="s">
        <v>2</v>
      </c>
      <c r="F1" s="3" t="s">
        <v>2</v>
      </c>
      <c r="G1" s="3" t="s">
        <v>2</v>
      </c>
      <c r="H1" s="2" t="s">
        <v>3</v>
      </c>
    </row>
    <row r="2" ht="12.75" customHeight="1">
      <c r="B2" s="4" t="s">
        <v>4</v>
      </c>
      <c r="C2" s="5" t="s">
        <v>5</v>
      </c>
      <c r="D2" s="5" t="s">
        <v>6</v>
      </c>
      <c r="E2" s="6" t="s">
        <v>4</v>
      </c>
      <c r="F2" s="5" t="s">
        <v>5</v>
      </c>
      <c r="G2" s="5" t="s">
        <v>6</v>
      </c>
      <c r="H2" s="6" t="s">
        <v>4</v>
      </c>
      <c r="I2" s="5" t="s">
        <v>5</v>
      </c>
      <c r="J2" s="5" t="s">
        <v>6</v>
      </c>
    </row>
    <row r="3" ht="12.75" customHeight="1">
      <c r="A3" s="7" t="s">
        <v>7</v>
      </c>
      <c r="B3" s="8">
        <v>0.046</v>
      </c>
      <c r="C3" s="9">
        <v>0.0</v>
      </c>
      <c r="D3" s="9">
        <f t="shared" ref="D3:D350" si="2">IFERROR((B3-C3),"-")</f>
        <v>0.046</v>
      </c>
      <c r="E3" s="8">
        <v>0.043</v>
      </c>
      <c r="F3" s="9">
        <v>0.0</v>
      </c>
      <c r="G3" s="9">
        <f t="shared" ref="G3:G350" si="3">IFERROR((E3-F3),"-")</f>
        <v>0.043</v>
      </c>
      <c r="H3" s="8">
        <f t="shared" ref="H3:J3" si="1">IFERROR((B3-E3),"-")</f>
        <v>0.003</v>
      </c>
      <c r="I3" s="9">
        <f t="shared" si="1"/>
        <v>0</v>
      </c>
      <c r="J3" s="9">
        <f t="shared" si="1"/>
        <v>0.003</v>
      </c>
    </row>
    <row r="4" ht="12.75" customHeight="1">
      <c r="A4" s="7" t="s">
        <v>8</v>
      </c>
      <c r="B4" s="8">
        <v>0.048</v>
      </c>
      <c r="C4" s="9">
        <v>0.0</v>
      </c>
      <c r="D4" s="9">
        <f t="shared" si="2"/>
        <v>0.048</v>
      </c>
      <c r="E4" s="8">
        <v>0.049</v>
      </c>
      <c r="F4" s="9">
        <v>0.0</v>
      </c>
      <c r="G4" s="9">
        <f t="shared" si="3"/>
        <v>0.049</v>
      </c>
      <c r="H4" s="8">
        <f t="shared" ref="H4:J4" si="4">IFERROR((B4-E4),"-")</f>
        <v>-0.001</v>
      </c>
      <c r="I4" s="9">
        <f t="shared" si="4"/>
        <v>0</v>
      </c>
      <c r="J4" s="9">
        <f t="shared" si="4"/>
        <v>-0.001</v>
      </c>
    </row>
    <row r="5" ht="12.75" customHeight="1">
      <c r="A5" s="7" t="s">
        <v>9</v>
      </c>
      <c r="B5" s="8">
        <v>0.049</v>
      </c>
      <c r="C5" s="9">
        <v>0.0</v>
      </c>
      <c r="D5" s="9">
        <f t="shared" si="2"/>
        <v>0.049</v>
      </c>
      <c r="E5" s="8">
        <v>0.045</v>
      </c>
      <c r="F5" s="9">
        <v>0.0</v>
      </c>
      <c r="G5" s="9">
        <f t="shared" si="3"/>
        <v>0.045</v>
      </c>
      <c r="H5" s="8">
        <f t="shared" ref="H5:J5" si="5">IFERROR((B5-E5),"-")</f>
        <v>0.004</v>
      </c>
      <c r="I5" s="9">
        <f t="shared" si="5"/>
        <v>0</v>
      </c>
      <c r="J5" s="9">
        <f t="shared" si="5"/>
        <v>0.004</v>
      </c>
    </row>
    <row r="6" ht="12.75" customHeight="1">
      <c r="A6" s="7" t="s">
        <v>10</v>
      </c>
      <c r="B6" s="8">
        <v>0.051</v>
      </c>
      <c r="C6" s="9">
        <v>0.0</v>
      </c>
      <c r="D6" s="9">
        <f t="shared" si="2"/>
        <v>0.051</v>
      </c>
      <c r="E6" s="8">
        <v>0.057</v>
      </c>
      <c r="F6" s="9">
        <v>0.0</v>
      </c>
      <c r="G6" s="9">
        <f t="shared" si="3"/>
        <v>0.057</v>
      </c>
      <c r="H6" s="8">
        <f t="shared" ref="H6:J6" si="6">IFERROR((B6-E6),"-")</f>
        <v>-0.006</v>
      </c>
      <c r="I6" s="9">
        <f t="shared" si="6"/>
        <v>0</v>
      </c>
      <c r="J6" s="9">
        <f t="shared" si="6"/>
        <v>-0.006</v>
      </c>
    </row>
    <row r="7" ht="12.75" customHeight="1">
      <c r="A7" s="7" t="s">
        <v>11</v>
      </c>
      <c r="B7" s="8">
        <v>0.052</v>
      </c>
      <c r="C7" s="9">
        <v>0.0</v>
      </c>
      <c r="D7" s="9">
        <f t="shared" si="2"/>
        <v>0.052</v>
      </c>
      <c r="E7" s="8">
        <v>0.053</v>
      </c>
      <c r="F7" s="9">
        <v>0.0</v>
      </c>
      <c r="G7" s="9">
        <f t="shared" si="3"/>
        <v>0.053</v>
      </c>
      <c r="H7" s="8">
        <f t="shared" ref="H7:J7" si="7">IFERROR((B7-E7),"-")</f>
        <v>-0.001</v>
      </c>
      <c r="I7" s="9">
        <f t="shared" si="7"/>
        <v>0</v>
      </c>
      <c r="J7" s="9">
        <f t="shared" si="7"/>
        <v>-0.001</v>
      </c>
    </row>
    <row r="8" ht="12.75" customHeight="1">
      <c r="A8" s="7" t="s">
        <v>12</v>
      </c>
      <c r="B8" s="8">
        <v>0.052</v>
      </c>
      <c r="C8" s="9">
        <v>0.0</v>
      </c>
      <c r="D8" s="9">
        <f t="shared" si="2"/>
        <v>0.052</v>
      </c>
      <c r="E8" s="8">
        <v>0.049</v>
      </c>
      <c r="F8" s="9">
        <v>0.0</v>
      </c>
      <c r="G8" s="9">
        <f t="shared" si="3"/>
        <v>0.049</v>
      </c>
      <c r="H8" s="8">
        <f t="shared" ref="H8:J8" si="8">IFERROR((B8-E8),"-")</f>
        <v>0.003</v>
      </c>
      <c r="I8" s="9">
        <f t="shared" si="8"/>
        <v>0</v>
      </c>
      <c r="J8" s="9">
        <f t="shared" si="8"/>
        <v>0.003</v>
      </c>
    </row>
    <row r="9" ht="12.75" customHeight="1">
      <c r="A9" s="7" t="s">
        <v>13</v>
      </c>
      <c r="B9" s="8">
        <v>0.053</v>
      </c>
      <c r="C9" s="9">
        <v>0.0</v>
      </c>
      <c r="D9" s="9">
        <f t="shared" si="2"/>
        <v>0.053</v>
      </c>
      <c r="E9" s="8">
        <v>0.05</v>
      </c>
      <c r="F9" s="9">
        <v>0.0</v>
      </c>
      <c r="G9" s="9">
        <f t="shared" si="3"/>
        <v>0.05</v>
      </c>
      <c r="H9" s="8">
        <f t="shared" ref="H9:J9" si="9">IFERROR((B9-E9),"-")</f>
        <v>0.003</v>
      </c>
      <c r="I9" s="9">
        <f t="shared" si="9"/>
        <v>0</v>
      </c>
      <c r="J9" s="9">
        <f t="shared" si="9"/>
        <v>0.003</v>
      </c>
    </row>
    <row r="10" ht="12.75" customHeight="1">
      <c r="A10" s="7" t="s">
        <v>14</v>
      </c>
      <c r="B10" s="8">
        <v>0.054</v>
      </c>
      <c r="C10" s="9">
        <v>0.0</v>
      </c>
      <c r="D10" s="9">
        <f t="shared" si="2"/>
        <v>0.054</v>
      </c>
      <c r="E10" s="8">
        <v>0.055</v>
      </c>
      <c r="F10" s="9">
        <v>0.0</v>
      </c>
      <c r="G10" s="9">
        <f t="shared" si="3"/>
        <v>0.055</v>
      </c>
      <c r="H10" s="8">
        <f t="shared" ref="H10:J10" si="10">IFERROR((B10-E10),"-")</f>
        <v>-0.001</v>
      </c>
      <c r="I10" s="9">
        <f t="shared" si="10"/>
        <v>0</v>
      </c>
      <c r="J10" s="9">
        <f t="shared" si="10"/>
        <v>-0.001</v>
      </c>
    </row>
    <row r="11" ht="12.75" customHeight="1">
      <c r="A11" s="7" t="s">
        <v>15</v>
      </c>
      <c r="B11" s="8">
        <v>0.054</v>
      </c>
      <c r="C11" s="9">
        <v>0.0</v>
      </c>
      <c r="D11" s="9">
        <f t="shared" si="2"/>
        <v>0.054</v>
      </c>
      <c r="E11" s="8">
        <v>0.05</v>
      </c>
      <c r="F11" s="9">
        <v>0.0</v>
      </c>
      <c r="G11" s="9">
        <f t="shared" si="3"/>
        <v>0.05</v>
      </c>
      <c r="H11" s="8">
        <f t="shared" ref="H11:J11" si="11">IFERROR((B11-E11),"-")</f>
        <v>0.004</v>
      </c>
      <c r="I11" s="9">
        <f t="shared" si="11"/>
        <v>0</v>
      </c>
      <c r="J11" s="9">
        <f t="shared" si="11"/>
        <v>0.004</v>
      </c>
    </row>
    <row r="12" ht="12.75" customHeight="1">
      <c r="A12" s="7" t="s">
        <v>16</v>
      </c>
      <c r="B12" s="8">
        <v>0.054</v>
      </c>
      <c r="C12" s="9">
        <v>0.0</v>
      </c>
      <c r="D12" s="9">
        <f t="shared" si="2"/>
        <v>0.054</v>
      </c>
      <c r="E12" s="8">
        <v>0.049</v>
      </c>
      <c r="F12" s="9">
        <v>0.0</v>
      </c>
      <c r="G12" s="9">
        <f t="shared" si="3"/>
        <v>0.049</v>
      </c>
      <c r="H12" s="8">
        <f t="shared" ref="H12:J12" si="12">IFERROR((B12-E12),"-")</f>
        <v>0.005</v>
      </c>
      <c r="I12" s="9">
        <f t="shared" si="12"/>
        <v>0</v>
      </c>
      <c r="J12" s="9">
        <f t="shared" si="12"/>
        <v>0.005</v>
      </c>
    </row>
    <row r="13" ht="12.75" customHeight="1">
      <c r="A13" s="7" t="s">
        <v>17</v>
      </c>
      <c r="B13" s="8">
        <v>0.056</v>
      </c>
      <c r="C13" s="9">
        <v>0.0</v>
      </c>
      <c r="D13" s="9">
        <f t="shared" si="2"/>
        <v>0.056</v>
      </c>
      <c r="E13" s="8">
        <v>0.064</v>
      </c>
      <c r="F13" s="9">
        <v>0.0</v>
      </c>
      <c r="G13" s="9">
        <f t="shared" si="3"/>
        <v>0.064</v>
      </c>
      <c r="H13" s="8">
        <f t="shared" ref="H13:J13" si="13">IFERROR((B13-E13),"-")</f>
        <v>-0.008</v>
      </c>
      <c r="I13" s="9">
        <f t="shared" si="13"/>
        <v>0</v>
      </c>
      <c r="J13" s="9">
        <f t="shared" si="13"/>
        <v>-0.008</v>
      </c>
    </row>
    <row r="14" ht="12.75" customHeight="1">
      <c r="A14" s="7" t="s">
        <v>32</v>
      </c>
      <c r="B14" s="8">
        <v>0.056</v>
      </c>
      <c r="C14" s="9">
        <v>0.0</v>
      </c>
      <c r="D14" s="9">
        <f t="shared" si="2"/>
        <v>0.056</v>
      </c>
      <c r="E14" s="8">
        <v>0.06</v>
      </c>
      <c r="F14" s="9">
        <v>0.0</v>
      </c>
      <c r="G14" s="9">
        <f t="shared" si="3"/>
        <v>0.06</v>
      </c>
      <c r="H14" s="8">
        <f t="shared" ref="H14:J14" si="14">IFERROR((B14-E14),"-")</f>
        <v>-0.004</v>
      </c>
      <c r="I14" s="9">
        <f t="shared" si="14"/>
        <v>0</v>
      </c>
      <c r="J14" s="9">
        <f t="shared" si="14"/>
        <v>-0.004</v>
      </c>
    </row>
    <row r="15" ht="12.75" customHeight="1">
      <c r="A15" s="7" t="s">
        <v>72</v>
      </c>
      <c r="B15" s="8">
        <v>0.056</v>
      </c>
      <c r="C15" s="9">
        <v>0.0</v>
      </c>
      <c r="D15" s="9">
        <f t="shared" si="2"/>
        <v>0.056</v>
      </c>
      <c r="E15" s="8">
        <v>0.064</v>
      </c>
      <c r="F15" s="9">
        <v>0.0</v>
      </c>
      <c r="G15" s="9">
        <f t="shared" si="3"/>
        <v>0.064</v>
      </c>
      <c r="H15" s="8">
        <f t="shared" ref="H15:J15" si="15">IFERROR((B15-E15),"-")</f>
        <v>-0.008</v>
      </c>
      <c r="I15" s="9">
        <f t="shared" si="15"/>
        <v>0</v>
      </c>
      <c r="J15" s="9">
        <f t="shared" si="15"/>
        <v>-0.008</v>
      </c>
    </row>
    <row r="16" ht="12.75" customHeight="1">
      <c r="A16" s="7" t="s">
        <v>87</v>
      </c>
      <c r="B16" s="8">
        <v>0.056</v>
      </c>
      <c r="C16" s="9">
        <v>0.0</v>
      </c>
      <c r="D16" s="9">
        <f t="shared" si="2"/>
        <v>0.056</v>
      </c>
      <c r="E16" s="8">
        <v>0.06</v>
      </c>
      <c r="F16" s="9">
        <v>0.0</v>
      </c>
      <c r="G16" s="9">
        <f t="shared" si="3"/>
        <v>0.06</v>
      </c>
      <c r="H16" s="8">
        <f t="shared" ref="H16:J16" si="16">IFERROR((B16-E16),"-")</f>
        <v>-0.004</v>
      </c>
      <c r="I16" s="9">
        <f t="shared" si="16"/>
        <v>0</v>
      </c>
      <c r="J16" s="9">
        <f t="shared" si="16"/>
        <v>-0.004</v>
      </c>
    </row>
    <row r="17" ht="12.75" customHeight="1">
      <c r="A17" s="7" t="s">
        <v>93</v>
      </c>
      <c r="B17" s="8">
        <v>0.057</v>
      </c>
      <c r="C17" s="9">
        <v>0.0</v>
      </c>
      <c r="D17" s="9">
        <f t="shared" si="2"/>
        <v>0.057</v>
      </c>
      <c r="E17" s="8">
        <v>0.074</v>
      </c>
      <c r="F17" s="9">
        <v>0.0</v>
      </c>
      <c r="G17" s="9">
        <f t="shared" si="3"/>
        <v>0.074</v>
      </c>
      <c r="H17" s="8">
        <f t="shared" ref="H17:J17" si="17">IFERROR((B17-E17),"-")</f>
        <v>-0.017</v>
      </c>
      <c r="I17" s="9">
        <f t="shared" si="17"/>
        <v>0</v>
      </c>
      <c r="J17" s="9">
        <f t="shared" si="17"/>
        <v>-0.017</v>
      </c>
    </row>
    <row r="18" ht="12.75" customHeight="1">
      <c r="A18" s="7" t="s">
        <v>97</v>
      </c>
      <c r="B18" s="8">
        <v>0.058</v>
      </c>
      <c r="C18" s="9">
        <v>0.0</v>
      </c>
      <c r="D18" s="9">
        <f t="shared" si="2"/>
        <v>0.058</v>
      </c>
      <c r="E18" s="8">
        <v>0.054</v>
      </c>
      <c r="F18" s="9">
        <v>0.0</v>
      </c>
      <c r="G18" s="9">
        <f t="shared" si="3"/>
        <v>0.054</v>
      </c>
      <c r="H18" s="8">
        <f t="shared" ref="H18:J18" si="18">IFERROR((B18-E18),"-")</f>
        <v>0.004</v>
      </c>
      <c r="I18" s="9">
        <f t="shared" si="18"/>
        <v>0</v>
      </c>
      <c r="J18" s="9">
        <f t="shared" si="18"/>
        <v>0.004</v>
      </c>
    </row>
    <row r="19" ht="12.75" customHeight="1">
      <c r="A19" s="7" t="s">
        <v>112</v>
      </c>
      <c r="B19" s="8">
        <v>0.058</v>
      </c>
      <c r="C19" s="9">
        <v>0.0</v>
      </c>
      <c r="D19" s="9">
        <f t="shared" si="2"/>
        <v>0.058</v>
      </c>
      <c r="E19" s="8">
        <v>0.055</v>
      </c>
      <c r="F19" s="9">
        <v>0.0</v>
      </c>
      <c r="G19" s="9">
        <f t="shared" si="3"/>
        <v>0.055</v>
      </c>
      <c r="H19" s="8">
        <f t="shared" ref="H19:J19" si="19">IFERROR((B19-E19),"-")</f>
        <v>0.003</v>
      </c>
      <c r="I19" s="9">
        <f t="shared" si="19"/>
        <v>0</v>
      </c>
      <c r="J19" s="9">
        <f t="shared" si="19"/>
        <v>0.003</v>
      </c>
    </row>
    <row r="20" ht="12.75" customHeight="1">
      <c r="A20" s="7" t="s">
        <v>113</v>
      </c>
      <c r="B20" s="8">
        <v>0.058</v>
      </c>
      <c r="C20" s="9">
        <v>0.0</v>
      </c>
      <c r="D20" s="9">
        <f t="shared" si="2"/>
        <v>0.058</v>
      </c>
      <c r="E20" s="8">
        <v>0.054</v>
      </c>
      <c r="F20" s="9">
        <v>0.0</v>
      </c>
      <c r="G20" s="9">
        <f t="shared" si="3"/>
        <v>0.054</v>
      </c>
      <c r="H20" s="8">
        <f t="shared" ref="H20:J20" si="20">IFERROR((B20-E20),"-")</f>
        <v>0.004</v>
      </c>
      <c r="I20" s="9">
        <f t="shared" si="20"/>
        <v>0</v>
      </c>
      <c r="J20" s="9">
        <f t="shared" si="20"/>
        <v>0.004</v>
      </c>
    </row>
    <row r="21" ht="12.75" customHeight="1">
      <c r="A21" s="7" t="s">
        <v>114</v>
      </c>
      <c r="B21" s="8">
        <v>0.058</v>
      </c>
      <c r="C21" s="9">
        <v>0.0</v>
      </c>
      <c r="D21" s="9">
        <f t="shared" si="2"/>
        <v>0.058</v>
      </c>
      <c r="E21" s="8">
        <v>0.054</v>
      </c>
      <c r="F21" s="9">
        <v>0.0</v>
      </c>
      <c r="G21" s="9">
        <f t="shared" si="3"/>
        <v>0.054</v>
      </c>
      <c r="H21" s="8">
        <f t="shared" ref="H21:J21" si="21">IFERROR((B21-E21),"-")</f>
        <v>0.004</v>
      </c>
      <c r="I21" s="9">
        <f t="shared" si="21"/>
        <v>0</v>
      </c>
      <c r="J21" s="9">
        <f t="shared" si="21"/>
        <v>0.004</v>
      </c>
    </row>
    <row r="22" ht="12.75" customHeight="1">
      <c r="A22" s="7" t="s">
        <v>115</v>
      </c>
      <c r="B22" s="8">
        <v>0.058</v>
      </c>
      <c r="C22" s="9">
        <v>0.0</v>
      </c>
      <c r="D22" s="9">
        <f t="shared" si="2"/>
        <v>0.058</v>
      </c>
      <c r="E22" s="8">
        <v>0.057</v>
      </c>
      <c r="F22" s="9">
        <v>0.0</v>
      </c>
      <c r="G22" s="9">
        <f t="shared" si="3"/>
        <v>0.057</v>
      </c>
      <c r="H22" s="8">
        <f t="shared" ref="H22:J22" si="22">IFERROR((B22-E22),"-")</f>
        <v>0.001</v>
      </c>
      <c r="I22" s="9">
        <f t="shared" si="22"/>
        <v>0</v>
      </c>
      <c r="J22" s="9">
        <f t="shared" si="22"/>
        <v>0.001</v>
      </c>
    </row>
    <row r="23" ht="12.75" customHeight="1">
      <c r="A23" s="7" t="s">
        <v>116</v>
      </c>
      <c r="B23" s="8">
        <v>0.058</v>
      </c>
      <c r="C23" s="9">
        <v>0.0</v>
      </c>
      <c r="D23" s="9">
        <f t="shared" si="2"/>
        <v>0.058</v>
      </c>
      <c r="E23" s="8">
        <v>0.057</v>
      </c>
      <c r="F23" s="9">
        <v>0.0</v>
      </c>
      <c r="G23" s="9">
        <f t="shared" si="3"/>
        <v>0.057</v>
      </c>
      <c r="H23" s="8">
        <f t="shared" ref="H23:J23" si="23">IFERROR((B23-E23),"-")</f>
        <v>0.001</v>
      </c>
      <c r="I23" s="9">
        <f t="shared" si="23"/>
        <v>0</v>
      </c>
      <c r="J23" s="9">
        <f t="shared" si="23"/>
        <v>0.001</v>
      </c>
    </row>
    <row r="24" ht="12.75" customHeight="1">
      <c r="A24" s="7" t="s">
        <v>118</v>
      </c>
      <c r="B24" s="8">
        <v>0.059</v>
      </c>
      <c r="C24" s="9">
        <v>0.0</v>
      </c>
      <c r="D24" s="9">
        <f t="shared" si="2"/>
        <v>0.059</v>
      </c>
      <c r="E24" s="8">
        <v>0.054</v>
      </c>
      <c r="F24" s="9">
        <v>0.0</v>
      </c>
      <c r="G24" s="9">
        <f t="shared" si="3"/>
        <v>0.054</v>
      </c>
      <c r="H24" s="8">
        <f t="shared" ref="H24:J24" si="24">IFERROR((B24-E24),"-")</f>
        <v>0.005</v>
      </c>
      <c r="I24" s="9">
        <f t="shared" si="24"/>
        <v>0</v>
      </c>
      <c r="J24" s="9">
        <f t="shared" si="24"/>
        <v>0.005</v>
      </c>
    </row>
    <row r="25" ht="12.75" customHeight="1">
      <c r="A25" s="7" t="s">
        <v>119</v>
      </c>
      <c r="B25" s="8">
        <v>0.06</v>
      </c>
      <c r="C25" s="9">
        <v>0.0</v>
      </c>
      <c r="D25" s="9">
        <f t="shared" si="2"/>
        <v>0.06</v>
      </c>
      <c r="E25" s="8">
        <v>0.065</v>
      </c>
      <c r="F25" s="9">
        <v>0.0</v>
      </c>
      <c r="G25" s="9">
        <f t="shared" si="3"/>
        <v>0.065</v>
      </c>
      <c r="H25" s="8">
        <f t="shared" ref="H25:J25" si="25">IFERROR((B25-E25),"-")</f>
        <v>-0.005</v>
      </c>
      <c r="I25" s="9">
        <f t="shared" si="25"/>
        <v>0</v>
      </c>
      <c r="J25" s="9">
        <f t="shared" si="25"/>
        <v>-0.005</v>
      </c>
    </row>
    <row r="26" ht="12.75" customHeight="1">
      <c r="A26" s="7" t="s">
        <v>120</v>
      </c>
      <c r="B26" s="8">
        <v>0.06</v>
      </c>
      <c r="C26" s="9">
        <v>0.0</v>
      </c>
      <c r="D26" s="9">
        <f t="shared" si="2"/>
        <v>0.06</v>
      </c>
      <c r="E26" s="8">
        <v>0.063</v>
      </c>
      <c r="F26" s="9">
        <v>0.0</v>
      </c>
      <c r="G26" s="9">
        <f t="shared" si="3"/>
        <v>0.063</v>
      </c>
      <c r="H26" s="8">
        <f t="shared" ref="H26:J26" si="26">IFERROR((B26-E26),"-")</f>
        <v>-0.003</v>
      </c>
      <c r="I26" s="9">
        <f t="shared" si="26"/>
        <v>0</v>
      </c>
      <c r="J26" s="9">
        <f t="shared" si="26"/>
        <v>-0.003</v>
      </c>
    </row>
    <row r="27" ht="12.75" customHeight="1">
      <c r="A27" s="7" t="s">
        <v>122</v>
      </c>
      <c r="B27" s="8">
        <v>0.06</v>
      </c>
      <c r="C27" s="9">
        <v>0.0</v>
      </c>
      <c r="D27" s="9">
        <f t="shared" si="2"/>
        <v>0.06</v>
      </c>
      <c r="E27" s="8">
        <v>0.055</v>
      </c>
      <c r="F27" s="9">
        <v>0.0</v>
      </c>
      <c r="G27" s="9">
        <f t="shared" si="3"/>
        <v>0.055</v>
      </c>
      <c r="H27" s="8">
        <f t="shared" ref="H27:J27" si="27">IFERROR((B27-E27),"-")</f>
        <v>0.005</v>
      </c>
      <c r="I27" s="9">
        <f t="shared" si="27"/>
        <v>0</v>
      </c>
      <c r="J27" s="9">
        <f t="shared" si="27"/>
        <v>0.005</v>
      </c>
    </row>
    <row r="28" ht="12.75" customHeight="1">
      <c r="A28" s="7" t="s">
        <v>123</v>
      </c>
      <c r="B28" s="8">
        <v>0.063</v>
      </c>
      <c r="C28" s="9">
        <v>0.0</v>
      </c>
      <c r="D28" s="9">
        <f t="shared" si="2"/>
        <v>0.063</v>
      </c>
      <c r="E28" s="8">
        <v>0.06</v>
      </c>
      <c r="F28" s="9">
        <v>0.0</v>
      </c>
      <c r="G28" s="9">
        <f t="shared" si="3"/>
        <v>0.06</v>
      </c>
      <c r="H28" s="8">
        <f t="shared" ref="H28:J28" si="28">IFERROR((B28-E28),"-")</f>
        <v>0.003</v>
      </c>
      <c r="I28" s="9">
        <f t="shared" si="28"/>
        <v>0</v>
      </c>
      <c r="J28" s="9">
        <f t="shared" si="28"/>
        <v>0.003</v>
      </c>
    </row>
    <row r="29" ht="12.75" customHeight="1">
      <c r="A29" s="7" t="s">
        <v>125</v>
      </c>
      <c r="B29" s="8">
        <v>0.063</v>
      </c>
      <c r="C29" s="9">
        <v>0.0</v>
      </c>
      <c r="D29" s="9">
        <f t="shared" si="2"/>
        <v>0.063</v>
      </c>
      <c r="E29" s="8">
        <v>0.06</v>
      </c>
      <c r="F29" s="9">
        <v>0.0</v>
      </c>
      <c r="G29" s="9">
        <f t="shared" si="3"/>
        <v>0.06</v>
      </c>
      <c r="H29" s="8">
        <f t="shared" ref="H29:J29" si="29">IFERROR((B29-E29),"-")</f>
        <v>0.003</v>
      </c>
      <c r="I29" s="9">
        <f t="shared" si="29"/>
        <v>0</v>
      </c>
      <c r="J29" s="9">
        <f t="shared" si="29"/>
        <v>0.003</v>
      </c>
    </row>
    <row r="30" ht="12.75" customHeight="1">
      <c r="A30" s="7" t="s">
        <v>126</v>
      </c>
      <c r="B30" s="8">
        <v>0.063</v>
      </c>
      <c r="C30" s="9">
        <v>0.0</v>
      </c>
      <c r="D30" s="9">
        <f t="shared" si="2"/>
        <v>0.063</v>
      </c>
      <c r="E30" s="8">
        <v>0.059</v>
      </c>
      <c r="F30" s="9">
        <v>0.0</v>
      </c>
      <c r="G30" s="9">
        <f t="shared" si="3"/>
        <v>0.059</v>
      </c>
      <c r="H30" s="8">
        <f t="shared" ref="H30:J30" si="30">IFERROR((B30-E30),"-")</f>
        <v>0.004</v>
      </c>
      <c r="I30" s="9">
        <f t="shared" si="30"/>
        <v>0</v>
      </c>
      <c r="J30" s="9">
        <f t="shared" si="30"/>
        <v>0.004</v>
      </c>
    </row>
    <row r="31" ht="12.75" customHeight="1">
      <c r="A31" s="7" t="s">
        <v>127</v>
      </c>
      <c r="B31" s="8">
        <v>0.063</v>
      </c>
      <c r="C31" s="9">
        <v>0.0</v>
      </c>
      <c r="D31" s="9">
        <f t="shared" si="2"/>
        <v>0.063</v>
      </c>
      <c r="E31" s="8">
        <v>0.059</v>
      </c>
      <c r="F31" s="9">
        <v>0.0</v>
      </c>
      <c r="G31" s="9">
        <f t="shared" si="3"/>
        <v>0.059</v>
      </c>
      <c r="H31" s="8">
        <f t="shared" ref="H31:J31" si="31">IFERROR((B31-E31),"-")</f>
        <v>0.004</v>
      </c>
      <c r="I31" s="9">
        <f t="shared" si="31"/>
        <v>0</v>
      </c>
      <c r="J31" s="9">
        <f t="shared" si="31"/>
        <v>0.004</v>
      </c>
    </row>
    <row r="32" ht="12.75" customHeight="1">
      <c r="A32" s="7" t="s">
        <v>129</v>
      </c>
      <c r="B32" s="8">
        <v>0.064</v>
      </c>
      <c r="C32" s="9">
        <v>0.0</v>
      </c>
      <c r="D32" s="9">
        <f t="shared" si="2"/>
        <v>0.064</v>
      </c>
      <c r="E32" s="8">
        <v>0.06</v>
      </c>
      <c r="F32" s="9">
        <v>0.0</v>
      </c>
      <c r="G32" s="9">
        <f t="shared" si="3"/>
        <v>0.06</v>
      </c>
      <c r="H32" s="8">
        <f t="shared" ref="H32:J32" si="32">IFERROR((B32-E32),"-")</f>
        <v>0.004</v>
      </c>
      <c r="I32" s="9">
        <f t="shared" si="32"/>
        <v>0</v>
      </c>
      <c r="J32" s="9">
        <f t="shared" si="32"/>
        <v>0.004</v>
      </c>
    </row>
    <row r="33" ht="12.75" customHeight="1">
      <c r="A33" s="7" t="s">
        <v>130</v>
      </c>
      <c r="B33" s="8">
        <v>0.064</v>
      </c>
      <c r="C33" s="9">
        <v>0.0</v>
      </c>
      <c r="D33" s="9">
        <f t="shared" si="2"/>
        <v>0.064</v>
      </c>
      <c r="E33" s="8">
        <v>0.061</v>
      </c>
      <c r="F33" s="9">
        <v>0.0</v>
      </c>
      <c r="G33" s="9">
        <f t="shared" si="3"/>
        <v>0.061</v>
      </c>
      <c r="H33" s="8">
        <f t="shared" ref="H33:J33" si="33">IFERROR((B33-E33),"-")</f>
        <v>0.003</v>
      </c>
      <c r="I33" s="9">
        <f t="shared" si="33"/>
        <v>0</v>
      </c>
      <c r="J33" s="9">
        <f t="shared" si="33"/>
        <v>0.003</v>
      </c>
    </row>
    <row r="34" ht="12.75" customHeight="1">
      <c r="A34" s="7" t="s">
        <v>132</v>
      </c>
      <c r="B34" s="8">
        <v>0.064</v>
      </c>
      <c r="C34" s="9">
        <v>0.0</v>
      </c>
      <c r="D34" s="9">
        <f t="shared" si="2"/>
        <v>0.064</v>
      </c>
      <c r="E34" s="8">
        <v>0.06</v>
      </c>
      <c r="F34" s="9">
        <v>0.0</v>
      </c>
      <c r="G34" s="9">
        <f t="shared" si="3"/>
        <v>0.06</v>
      </c>
      <c r="H34" s="8">
        <f t="shared" ref="H34:J34" si="34">IFERROR((B34-E34),"-")</f>
        <v>0.004</v>
      </c>
      <c r="I34" s="9">
        <f t="shared" si="34"/>
        <v>0</v>
      </c>
      <c r="J34" s="9">
        <f t="shared" si="34"/>
        <v>0.004</v>
      </c>
    </row>
    <row r="35" ht="12.75" customHeight="1">
      <c r="A35" s="7" t="s">
        <v>133</v>
      </c>
      <c r="B35" s="8">
        <v>0.064</v>
      </c>
      <c r="C35" s="9">
        <v>0.0</v>
      </c>
      <c r="D35" s="9">
        <f t="shared" si="2"/>
        <v>0.064</v>
      </c>
      <c r="E35" s="8">
        <v>0.064</v>
      </c>
      <c r="F35" s="9">
        <v>0.0</v>
      </c>
      <c r="G35" s="9">
        <f t="shared" si="3"/>
        <v>0.064</v>
      </c>
      <c r="H35" s="8">
        <f t="shared" ref="H35:J35" si="35">IFERROR((B35-E35),"-")</f>
        <v>0</v>
      </c>
      <c r="I35" s="9">
        <f t="shared" si="35"/>
        <v>0</v>
      </c>
      <c r="J35" s="9">
        <f t="shared" si="35"/>
        <v>0</v>
      </c>
    </row>
    <row r="36" ht="12.75" customHeight="1">
      <c r="A36" s="7" t="s">
        <v>135</v>
      </c>
      <c r="B36" s="8">
        <v>0.064</v>
      </c>
      <c r="C36" s="9">
        <v>0.0</v>
      </c>
      <c r="D36" s="9">
        <f t="shared" si="2"/>
        <v>0.064</v>
      </c>
      <c r="E36" s="8">
        <v>0.061</v>
      </c>
      <c r="F36" s="9">
        <v>0.0</v>
      </c>
      <c r="G36" s="9">
        <f t="shared" si="3"/>
        <v>0.061</v>
      </c>
      <c r="H36" s="8">
        <f t="shared" ref="H36:J36" si="36">IFERROR((B36-E36),"-")</f>
        <v>0.003</v>
      </c>
      <c r="I36" s="9">
        <f t="shared" si="36"/>
        <v>0</v>
      </c>
      <c r="J36" s="9">
        <f t="shared" si="36"/>
        <v>0.003</v>
      </c>
    </row>
    <row r="37" ht="12.75" customHeight="1">
      <c r="A37" s="7" t="s">
        <v>136</v>
      </c>
      <c r="B37" s="8">
        <v>0.064</v>
      </c>
      <c r="C37" s="9">
        <v>0.0</v>
      </c>
      <c r="D37" s="9">
        <f t="shared" si="2"/>
        <v>0.064</v>
      </c>
      <c r="E37" s="8">
        <v>0.06</v>
      </c>
      <c r="F37" s="9">
        <v>0.0</v>
      </c>
      <c r="G37" s="9">
        <f t="shared" si="3"/>
        <v>0.06</v>
      </c>
      <c r="H37" s="8">
        <f t="shared" ref="H37:J37" si="37">IFERROR((B37-E37),"-")</f>
        <v>0.004</v>
      </c>
      <c r="I37" s="9">
        <f t="shared" si="37"/>
        <v>0</v>
      </c>
      <c r="J37" s="9">
        <f t="shared" si="37"/>
        <v>0.004</v>
      </c>
    </row>
    <row r="38" ht="12.75" customHeight="1">
      <c r="A38" s="7" t="s">
        <v>137</v>
      </c>
      <c r="B38" s="8">
        <v>0.064</v>
      </c>
      <c r="C38" s="9">
        <v>0.0</v>
      </c>
      <c r="D38" s="9">
        <f t="shared" si="2"/>
        <v>0.064</v>
      </c>
      <c r="E38" s="8">
        <v>0.065</v>
      </c>
      <c r="F38" s="9">
        <v>0.0</v>
      </c>
      <c r="G38" s="9">
        <f t="shared" si="3"/>
        <v>0.065</v>
      </c>
      <c r="H38" s="8">
        <f t="shared" ref="H38:J38" si="38">IFERROR((B38-E38),"-")</f>
        <v>-0.001</v>
      </c>
      <c r="I38" s="9">
        <f t="shared" si="38"/>
        <v>0</v>
      </c>
      <c r="J38" s="9">
        <f t="shared" si="38"/>
        <v>-0.001</v>
      </c>
    </row>
    <row r="39" ht="12.75" customHeight="1">
      <c r="A39" s="7" t="s">
        <v>139</v>
      </c>
      <c r="B39" s="8">
        <v>0.064</v>
      </c>
      <c r="C39" s="9">
        <v>0.0</v>
      </c>
      <c r="D39" s="9">
        <f t="shared" si="2"/>
        <v>0.064</v>
      </c>
      <c r="E39" s="8">
        <v>0.071</v>
      </c>
      <c r="F39" s="9">
        <v>0.0</v>
      </c>
      <c r="G39" s="9">
        <f t="shared" si="3"/>
        <v>0.071</v>
      </c>
      <c r="H39" s="8">
        <f t="shared" ref="H39:J39" si="39">IFERROR((B39-E39),"-")</f>
        <v>-0.007</v>
      </c>
      <c r="I39" s="9">
        <f t="shared" si="39"/>
        <v>0</v>
      </c>
      <c r="J39" s="9">
        <f t="shared" si="39"/>
        <v>-0.007</v>
      </c>
    </row>
    <row r="40" ht="12.75" customHeight="1">
      <c r="A40" s="7" t="s">
        <v>140</v>
      </c>
      <c r="B40" s="8">
        <v>0.064</v>
      </c>
      <c r="C40" s="9">
        <v>0.0</v>
      </c>
      <c r="D40" s="9">
        <f t="shared" si="2"/>
        <v>0.064</v>
      </c>
      <c r="E40" s="8">
        <v>0.069</v>
      </c>
      <c r="F40" s="9">
        <v>0.0</v>
      </c>
      <c r="G40" s="9">
        <f t="shared" si="3"/>
        <v>0.069</v>
      </c>
      <c r="H40" s="8">
        <f t="shared" ref="H40:J40" si="40">IFERROR((B40-E40),"-")</f>
        <v>-0.005</v>
      </c>
      <c r="I40" s="9">
        <f t="shared" si="40"/>
        <v>0</v>
      </c>
      <c r="J40" s="9">
        <f t="shared" si="40"/>
        <v>-0.005</v>
      </c>
    </row>
    <row r="41" ht="12.75" customHeight="1">
      <c r="A41" s="7" t="s">
        <v>142</v>
      </c>
      <c r="B41" s="8">
        <v>0.065</v>
      </c>
      <c r="C41" s="9">
        <v>0.0</v>
      </c>
      <c r="D41" s="9">
        <f t="shared" si="2"/>
        <v>0.065</v>
      </c>
      <c r="E41" s="8">
        <v>0.06</v>
      </c>
      <c r="F41" s="9">
        <v>0.0</v>
      </c>
      <c r="G41" s="9">
        <f t="shared" si="3"/>
        <v>0.06</v>
      </c>
      <c r="H41" s="8">
        <f t="shared" ref="H41:J41" si="41">IFERROR((B41-E41),"-")</f>
        <v>0.005</v>
      </c>
      <c r="I41" s="9">
        <f t="shared" si="41"/>
        <v>0</v>
      </c>
      <c r="J41" s="9">
        <f t="shared" si="41"/>
        <v>0.005</v>
      </c>
    </row>
    <row r="42" ht="12.75" customHeight="1">
      <c r="A42" s="7" t="s">
        <v>143</v>
      </c>
      <c r="B42" s="8">
        <v>0.065</v>
      </c>
      <c r="C42" s="9">
        <v>0.0</v>
      </c>
      <c r="D42" s="9">
        <f t="shared" si="2"/>
        <v>0.065</v>
      </c>
      <c r="E42" s="8">
        <v>0.064</v>
      </c>
      <c r="F42" s="9">
        <v>0.0</v>
      </c>
      <c r="G42" s="9">
        <f t="shared" si="3"/>
        <v>0.064</v>
      </c>
      <c r="H42" s="8">
        <f t="shared" ref="H42:J42" si="42">IFERROR((B42-E42),"-")</f>
        <v>0.001</v>
      </c>
      <c r="I42" s="9">
        <f t="shared" si="42"/>
        <v>0</v>
      </c>
      <c r="J42" s="9">
        <f t="shared" si="42"/>
        <v>0.001</v>
      </c>
    </row>
    <row r="43" ht="12.75" customHeight="1">
      <c r="A43" s="7" t="s">
        <v>144</v>
      </c>
      <c r="B43" s="8">
        <v>0.065</v>
      </c>
      <c r="C43" s="9">
        <v>0.0</v>
      </c>
      <c r="D43" s="9">
        <f t="shared" si="2"/>
        <v>0.065</v>
      </c>
      <c r="E43" s="8">
        <v>0.067</v>
      </c>
      <c r="F43" s="9">
        <v>0.0</v>
      </c>
      <c r="G43" s="9">
        <f t="shared" si="3"/>
        <v>0.067</v>
      </c>
      <c r="H43" s="8">
        <f t="shared" ref="H43:J43" si="43">IFERROR((B43-E43),"-")</f>
        <v>-0.002</v>
      </c>
      <c r="I43" s="9">
        <f t="shared" si="43"/>
        <v>0</v>
      </c>
      <c r="J43" s="9">
        <f t="shared" si="43"/>
        <v>-0.002</v>
      </c>
    </row>
    <row r="44" ht="12.75" customHeight="1">
      <c r="A44" s="7" t="s">
        <v>146</v>
      </c>
      <c r="B44" s="8">
        <v>0.065</v>
      </c>
      <c r="C44" s="9">
        <v>0.0</v>
      </c>
      <c r="D44" s="9">
        <f t="shared" si="2"/>
        <v>0.065</v>
      </c>
      <c r="E44" s="8">
        <v>0.061</v>
      </c>
      <c r="F44" s="9">
        <v>0.0</v>
      </c>
      <c r="G44" s="9">
        <f t="shared" si="3"/>
        <v>0.061</v>
      </c>
      <c r="H44" s="8">
        <f t="shared" ref="H44:J44" si="44">IFERROR((B44-E44),"-")</f>
        <v>0.004</v>
      </c>
      <c r="I44" s="9">
        <f t="shared" si="44"/>
        <v>0</v>
      </c>
      <c r="J44" s="9">
        <f t="shared" si="44"/>
        <v>0.004</v>
      </c>
    </row>
    <row r="45" ht="12.75" customHeight="1">
      <c r="A45" s="7" t="s">
        <v>147</v>
      </c>
      <c r="B45" s="8">
        <v>0.065</v>
      </c>
      <c r="C45" s="9">
        <v>0.0</v>
      </c>
      <c r="D45" s="9">
        <f t="shared" si="2"/>
        <v>0.065</v>
      </c>
      <c r="E45" s="8">
        <v>0.061</v>
      </c>
      <c r="F45" s="9">
        <v>0.0</v>
      </c>
      <c r="G45" s="9">
        <f t="shared" si="3"/>
        <v>0.061</v>
      </c>
      <c r="H45" s="8">
        <f t="shared" ref="H45:J45" si="45">IFERROR((B45-E45),"-")</f>
        <v>0.004</v>
      </c>
      <c r="I45" s="9">
        <f t="shared" si="45"/>
        <v>0</v>
      </c>
      <c r="J45" s="9">
        <f t="shared" si="45"/>
        <v>0.004</v>
      </c>
    </row>
    <row r="46" ht="12.75" customHeight="1">
      <c r="A46" s="7" t="s">
        <v>149</v>
      </c>
      <c r="B46" s="8">
        <v>0.065</v>
      </c>
      <c r="C46" s="9">
        <v>0.0</v>
      </c>
      <c r="D46" s="9">
        <f t="shared" si="2"/>
        <v>0.065</v>
      </c>
      <c r="E46" s="8">
        <v>0.06</v>
      </c>
      <c r="F46" s="9">
        <v>0.0</v>
      </c>
      <c r="G46" s="9">
        <f t="shared" si="3"/>
        <v>0.06</v>
      </c>
      <c r="H46" s="8">
        <f t="shared" ref="H46:J46" si="46">IFERROR((B46-E46),"-")</f>
        <v>0.005</v>
      </c>
      <c r="I46" s="9">
        <f t="shared" si="46"/>
        <v>0</v>
      </c>
      <c r="J46" s="9">
        <f t="shared" si="46"/>
        <v>0.005</v>
      </c>
    </row>
    <row r="47" ht="12.75" customHeight="1">
      <c r="A47" s="7" t="s">
        <v>150</v>
      </c>
      <c r="B47" s="8">
        <v>0.065</v>
      </c>
      <c r="C47" s="9">
        <v>0.0</v>
      </c>
      <c r="D47" s="9">
        <f t="shared" si="2"/>
        <v>0.065</v>
      </c>
      <c r="E47" s="8">
        <v>0.06</v>
      </c>
      <c r="F47" s="9">
        <v>0.0</v>
      </c>
      <c r="G47" s="9">
        <f t="shared" si="3"/>
        <v>0.06</v>
      </c>
      <c r="H47" s="8">
        <f t="shared" ref="H47:J47" si="47">IFERROR((B47-E47),"-")</f>
        <v>0.005</v>
      </c>
      <c r="I47" s="9">
        <f t="shared" si="47"/>
        <v>0</v>
      </c>
      <c r="J47" s="9">
        <f t="shared" si="47"/>
        <v>0.005</v>
      </c>
    </row>
    <row r="48" ht="12.75" customHeight="1">
      <c r="A48" s="7" t="s">
        <v>151</v>
      </c>
      <c r="B48" s="8">
        <v>0.065</v>
      </c>
      <c r="C48" s="9">
        <v>0.0</v>
      </c>
      <c r="D48" s="9">
        <f t="shared" si="2"/>
        <v>0.065</v>
      </c>
      <c r="E48" s="8">
        <v>0.064</v>
      </c>
      <c r="F48" s="9">
        <v>0.0</v>
      </c>
      <c r="G48" s="9">
        <f t="shared" si="3"/>
        <v>0.064</v>
      </c>
      <c r="H48" s="8">
        <f t="shared" ref="H48:J48" si="48">IFERROR((B48-E48),"-")</f>
        <v>0.001</v>
      </c>
      <c r="I48" s="9">
        <f t="shared" si="48"/>
        <v>0</v>
      </c>
      <c r="J48" s="9">
        <f t="shared" si="48"/>
        <v>0.001</v>
      </c>
    </row>
    <row r="49" ht="12.75" customHeight="1">
      <c r="A49" s="7" t="s">
        <v>153</v>
      </c>
      <c r="B49" s="8">
        <v>0.066</v>
      </c>
      <c r="C49" s="9">
        <v>0.0</v>
      </c>
      <c r="D49" s="9">
        <f t="shared" si="2"/>
        <v>0.066</v>
      </c>
      <c r="E49" s="8">
        <v>0.065</v>
      </c>
      <c r="F49" s="9">
        <v>0.0</v>
      </c>
      <c r="G49" s="9">
        <f t="shared" si="3"/>
        <v>0.065</v>
      </c>
      <c r="H49" s="8">
        <f t="shared" ref="H49:J49" si="49">IFERROR((B49-E49),"-")</f>
        <v>0.001</v>
      </c>
      <c r="I49" s="9">
        <f t="shared" si="49"/>
        <v>0</v>
      </c>
      <c r="J49" s="9">
        <f t="shared" si="49"/>
        <v>0.001</v>
      </c>
    </row>
    <row r="50" ht="12.75" customHeight="1">
      <c r="A50" s="7" t="s">
        <v>154</v>
      </c>
      <c r="B50" s="8">
        <v>0.067</v>
      </c>
      <c r="C50" s="9">
        <v>0.0</v>
      </c>
      <c r="D50" s="9">
        <f t="shared" si="2"/>
        <v>0.067</v>
      </c>
      <c r="E50" s="8">
        <v>0.068</v>
      </c>
      <c r="F50" s="9">
        <v>0.0</v>
      </c>
      <c r="G50" s="9">
        <f t="shared" si="3"/>
        <v>0.068</v>
      </c>
      <c r="H50" s="8">
        <f t="shared" ref="H50:J50" si="50">IFERROR((B50-E50),"-")</f>
        <v>-0.001</v>
      </c>
      <c r="I50" s="9">
        <f t="shared" si="50"/>
        <v>0</v>
      </c>
      <c r="J50" s="9">
        <f t="shared" si="50"/>
        <v>-0.001</v>
      </c>
    </row>
    <row r="51" ht="12.75" customHeight="1">
      <c r="A51" s="7" t="s">
        <v>156</v>
      </c>
      <c r="B51" s="8">
        <v>0.067</v>
      </c>
      <c r="C51" s="9">
        <v>0.0</v>
      </c>
      <c r="D51" s="9">
        <f t="shared" si="2"/>
        <v>0.067</v>
      </c>
      <c r="E51" s="8">
        <v>0.068</v>
      </c>
      <c r="F51" s="9">
        <v>0.0</v>
      </c>
      <c r="G51" s="9">
        <f t="shared" si="3"/>
        <v>0.068</v>
      </c>
      <c r="H51" s="8">
        <f t="shared" ref="H51:J51" si="51">IFERROR((B51-E51),"-")</f>
        <v>-0.001</v>
      </c>
      <c r="I51" s="9">
        <f t="shared" si="51"/>
        <v>0</v>
      </c>
      <c r="J51" s="9">
        <f t="shared" si="51"/>
        <v>-0.001</v>
      </c>
    </row>
    <row r="52" ht="12.75" customHeight="1">
      <c r="A52" s="7" t="s">
        <v>157</v>
      </c>
      <c r="B52" s="8">
        <v>0.067</v>
      </c>
      <c r="C52" s="9">
        <v>0.0</v>
      </c>
      <c r="D52" s="9">
        <f t="shared" si="2"/>
        <v>0.067</v>
      </c>
      <c r="E52" s="8">
        <v>0.068</v>
      </c>
      <c r="F52" s="9">
        <v>0.0</v>
      </c>
      <c r="G52" s="9">
        <f t="shared" si="3"/>
        <v>0.068</v>
      </c>
      <c r="H52" s="8">
        <f t="shared" ref="H52:J52" si="52">IFERROR((B52-E52),"-")</f>
        <v>-0.001</v>
      </c>
      <c r="I52" s="9">
        <f t="shared" si="52"/>
        <v>0</v>
      </c>
      <c r="J52" s="9">
        <f t="shared" si="52"/>
        <v>-0.001</v>
      </c>
    </row>
    <row r="53" ht="12.75" customHeight="1">
      <c r="A53" s="7" t="s">
        <v>159</v>
      </c>
      <c r="B53" s="8">
        <v>0.068</v>
      </c>
      <c r="C53" s="9">
        <v>0.0</v>
      </c>
      <c r="D53" s="9">
        <f t="shared" si="2"/>
        <v>0.068</v>
      </c>
      <c r="E53" s="8">
        <v>0.064</v>
      </c>
      <c r="F53" s="9">
        <v>0.0</v>
      </c>
      <c r="G53" s="9">
        <f t="shared" si="3"/>
        <v>0.064</v>
      </c>
      <c r="H53" s="8">
        <f t="shared" ref="H53:J53" si="53">IFERROR((B53-E53),"-")</f>
        <v>0.004</v>
      </c>
      <c r="I53" s="9">
        <f t="shared" si="53"/>
        <v>0</v>
      </c>
      <c r="J53" s="9">
        <f t="shared" si="53"/>
        <v>0.004</v>
      </c>
    </row>
    <row r="54" ht="12.75" customHeight="1">
      <c r="A54" s="7" t="s">
        <v>160</v>
      </c>
      <c r="B54" s="8">
        <v>0.068</v>
      </c>
      <c r="C54" s="9">
        <v>0.0</v>
      </c>
      <c r="D54" s="9">
        <f t="shared" si="2"/>
        <v>0.068</v>
      </c>
      <c r="E54" s="8">
        <v>0.079</v>
      </c>
      <c r="F54" s="9">
        <v>0.0</v>
      </c>
      <c r="G54" s="9">
        <f t="shared" si="3"/>
        <v>0.079</v>
      </c>
      <c r="H54" s="8">
        <f t="shared" ref="H54:J54" si="54">IFERROR((B54-E54),"-")</f>
        <v>-0.011</v>
      </c>
      <c r="I54" s="9">
        <f t="shared" si="54"/>
        <v>0</v>
      </c>
      <c r="J54" s="9">
        <f t="shared" si="54"/>
        <v>-0.011</v>
      </c>
    </row>
    <row r="55" ht="12.75" customHeight="1">
      <c r="A55" s="7" t="s">
        <v>162</v>
      </c>
      <c r="B55" s="8">
        <v>0.068</v>
      </c>
      <c r="C55" s="9">
        <v>0.0</v>
      </c>
      <c r="D55" s="9">
        <f t="shared" si="2"/>
        <v>0.068</v>
      </c>
      <c r="E55" s="8">
        <v>0.066</v>
      </c>
      <c r="F55" s="9">
        <v>0.0</v>
      </c>
      <c r="G55" s="9">
        <f t="shared" si="3"/>
        <v>0.066</v>
      </c>
      <c r="H55" s="8">
        <f t="shared" ref="H55:J55" si="55">IFERROR((B55-E55),"-")</f>
        <v>0.002</v>
      </c>
      <c r="I55" s="9">
        <f t="shared" si="55"/>
        <v>0</v>
      </c>
      <c r="J55" s="9">
        <f t="shared" si="55"/>
        <v>0.002</v>
      </c>
    </row>
    <row r="56" ht="12.75" customHeight="1">
      <c r="A56" s="7" t="s">
        <v>163</v>
      </c>
      <c r="B56" s="8">
        <v>0.068</v>
      </c>
      <c r="C56" s="9">
        <v>0.0</v>
      </c>
      <c r="D56" s="9">
        <f t="shared" si="2"/>
        <v>0.068</v>
      </c>
      <c r="E56" s="8">
        <v>0.07</v>
      </c>
      <c r="F56" s="9">
        <v>0.0</v>
      </c>
      <c r="G56" s="9">
        <f t="shared" si="3"/>
        <v>0.07</v>
      </c>
      <c r="H56" s="8">
        <f t="shared" ref="H56:J56" si="56">IFERROR((B56-E56),"-")</f>
        <v>-0.002</v>
      </c>
      <c r="I56" s="9">
        <f t="shared" si="56"/>
        <v>0</v>
      </c>
      <c r="J56" s="9">
        <f t="shared" si="56"/>
        <v>-0.002</v>
      </c>
    </row>
    <row r="57" ht="12.75" customHeight="1">
      <c r="A57" s="7" t="s">
        <v>165</v>
      </c>
      <c r="B57" s="8">
        <v>0.068</v>
      </c>
      <c r="C57" s="9">
        <v>0.0</v>
      </c>
      <c r="D57" s="9">
        <f t="shared" si="2"/>
        <v>0.068</v>
      </c>
      <c r="E57" s="8">
        <v>0.069</v>
      </c>
      <c r="F57" s="9">
        <v>0.0</v>
      </c>
      <c r="G57" s="9">
        <f t="shared" si="3"/>
        <v>0.069</v>
      </c>
      <c r="H57" s="8">
        <f t="shared" ref="H57:J57" si="57">IFERROR((B57-E57),"-")</f>
        <v>-0.001</v>
      </c>
      <c r="I57" s="9">
        <f t="shared" si="57"/>
        <v>0</v>
      </c>
      <c r="J57" s="9">
        <f t="shared" si="57"/>
        <v>-0.001</v>
      </c>
    </row>
    <row r="58" ht="12.75" customHeight="1">
      <c r="A58" s="7" t="s">
        <v>166</v>
      </c>
      <c r="B58" s="8">
        <v>0.068</v>
      </c>
      <c r="C58" s="9">
        <v>0.0</v>
      </c>
      <c r="D58" s="9">
        <f t="shared" si="2"/>
        <v>0.068</v>
      </c>
      <c r="E58" s="8">
        <v>0.068</v>
      </c>
      <c r="F58" s="9">
        <v>0.0</v>
      </c>
      <c r="G58" s="9">
        <f t="shared" si="3"/>
        <v>0.068</v>
      </c>
      <c r="H58" s="8">
        <f t="shared" ref="H58:J58" si="58">IFERROR((B58-E58),"-")</f>
        <v>0</v>
      </c>
      <c r="I58" s="9">
        <f t="shared" si="58"/>
        <v>0</v>
      </c>
      <c r="J58" s="9">
        <f t="shared" si="58"/>
        <v>0</v>
      </c>
    </row>
    <row r="59" ht="12.75" customHeight="1">
      <c r="A59" s="7" t="s">
        <v>168</v>
      </c>
      <c r="B59" s="8">
        <v>0.069</v>
      </c>
      <c r="C59" s="9">
        <v>0.0</v>
      </c>
      <c r="D59" s="9">
        <f t="shared" si="2"/>
        <v>0.069</v>
      </c>
      <c r="E59" s="8">
        <v>0.065</v>
      </c>
      <c r="F59" s="9">
        <v>0.0</v>
      </c>
      <c r="G59" s="9">
        <f t="shared" si="3"/>
        <v>0.065</v>
      </c>
      <c r="H59" s="8">
        <f t="shared" ref="H59:J59" si="59">IFERROR((B59-E59),"-")</f>
        <v>0.004</v>
      </c>
      <c r="I59" s="9">
        <f t="shared" si="59"/>
        <v>0</v>
      </c>
      <c r="J59" s="9">
        <f t="shared" si="59"/>
        <v>0.004</v>
      </c>
    </row>
    <row r="60" ht="12.75" customHeight="1">
      <c r="A60" s="7" t="s">
        <v>169</v>
      </c>
      <c r="B60" s="8">
        <v>0.069</v>
      </c>
      <c r="C60" s="9">
        <v>0.0</v>
      </c>
      <c r="D60" s="9">
        <f t="shared" si="2"/>
        <v>0.069</v>
      </c>
      <c r="E60" s="8">
        <v>0.064</v>
      </c>
      <c r="F60" s="9">
        <v>0.0</v>
      </c>
      <c r="G60" s="9">
        <f t="shared" si="3"/>
        <v>0.064</v>
      </c>
      <c r="H60" s="8">
        <f t="shared" ref="H60:J60" si="60">IFERROR((B60-E60),"-")</f>
        <v>0.005</v>
      </c>
      <c r="I60" s="9">
        <f t="shared" si="60"/>
        <v>0</v>
      </c>
      <c r="J60" s="9">
        <f t="shared" si="60"/>
        <v>0.005</v>
      </c>
    </row>
    <row r="61" ht="12.75" customHeight="1">
      <c r="A61" s="7" t="s">
        <v>171</v>
      </c>
      <c r="B61" s="8">
        <v>0.069</v>
      </c>
      <c r="C61" s="9">
        <v>0.0</v>
      </c>
      <c r="D61" s="9">
        <f t="shared" si="2"/>
        <v>0.069</v>
      </c>
      <c r="E61" s="8">
        <v>0.065</v>
      </c>
      <c r="F61" s="9">
        <v>0.0</v>
      </c>
      <c r="G61" s="9">
        <f t="shared" si="3"/>
        <v>0.065</v>
      </c>
      <c r="H61" s="8">
        <f t="shared" ref="H61:J61" si="61">IFERROR((B61-E61),"-")</f>
        <v>0.004</v>
      </c>
      <c r="I61" s="9">
        <f t="shared" si="61"/>
        <v>0</v>
      </c>
      <c r="J61" s="9">
        <f t="shared" si="61"/>
        <v>0.004</v>
      </c>
    </row>
    <row r="62" ht="12.75" customHeight="1">
      <c r="A62" s="7" t="s">
        <v>172</v>
      </c>
      <c r="B62" s="8">
        <v>0.069</v>
      </c>
      <c r="C62" s="9">
        <v>0.0</v>
      </c>
      <c r="D62" s="9">
        <f t="shared" si="2"/>
        <v>0.069</v>
      </c>
      <c r="E62" s="8">
        <v>0.071</v>
      </c>
      <c r="F62" s="9">
        <v>0.0</v>
      </c>
      <c r="G62" s="9">
        <f t="shared" si="3"/>
        <v>0.071</v>
      </c>
      <c r="H62" s="8">
        <f t="shared" ref="H62:J62" si="62">IFERROR((B62-E62),"-")</f>
        <v>-0.002</v>
      </c>
      <c r="I62" s="9">
        <f t="shared" si="62"/>
        <v>0</v>
      </c>
      <c r="J62" s="9">
        <f t="shared" si="62"/>
        <v>-0.002</v>
      </c>
    </row>
    <row r="63" ht="12.75" customHeight="1">
      <c r="A63" s="7" t="s">
        <v>174</v>
      </c>
      <c r="B63" s="8">
        <v>0.07</v>
      </c>
      <c r="C63" s="9">
        <v>0.0</v>
      </c>
      <c r="D63" s="9">
        <f t="shared" si="2"/>
        <v>0.07</v>
      </c>
      <c r="E63" s="8">
        <v>0.066</v>
      </c>
      <c r="F63" s="9">
        <v>0.0</v>
      </c>
      <c r="G63" s="9">
        <f t="shared" si="3"/>
        <v>0.066</v>
      </c>
      <c r="H63" s="8">
        <f t="shared" ref="H63:J63" si="63">IFERROR((B63-E63),"-")</f>
        <v>0.004</v>
      </c>
      <c r="I63" s="9">
        <f t="shared" si="63"/>
        <v>0</v>
      </c>
      <c r="J63" s="9">
        <f t="shared" si="63"/>
        <v>0.004</v>
      </c>
    </row>
    <row r="64" ht="12.75" customHeight="1">
      <c r="A64" s="7" t="s">
        <v>175</v>
      </c>
      <c r="B64" s="8">
        <v>0.07</v>
      </c>
      <c r="C64" s="9">
        <v>0.0</v>
      </c>
      <c r="D64" s="9">
        <f t="shared" si="2"/>
        <v>0.07</v>
      </c>
      <c r="E64" s="8">
        <v>0.07</v>
      </c>
      <c r="F64" s="9">
        <v>0.0</v>
      </c>
      <c r="G64" s="9">
        <f t="shared" si="3"/>
        <v>0.07</v>
      </c>
      <c r="H64" s="8">
        <f t="shared" ref="H64:J64" si="64">IFERROR((B64-E64),"-")</f>
        <v>0</v>
      </c>
      <c r="I64" s="9">
        <f t="shared" si="64"/>
        <v>0</v>
      </c>
      <c r="J64" s="9">
        <f t="shared" si="64"/>
        <v>0</v>
      </c>
    </row>
    <row r="65" ht="12.75" customHeight="1">
      <c r="A65" s="7" t="s">
        <v>177</v>
      </c>
      <c r="B65" s="8">
        <v>0.07</v>
      </c>
      <c r="C65" s="9">
        <v>0.0</v>
      </c>
      <c r="D65" s="9">
        <f t="shared" si="2"/>
        <v>0.07</v>
      </c>
      <c r="E65" s="8">
        <v>0.065</v>
      </c>
      <c r="F65" s="9">
        <v>0.0</v>
      </c>
      <c r="G65" s="9">
        <f t="shared" si="3"/>
        <v>0.065</v>
      </c>
      <c r="H65" s="8">
        <f t="shared" ref="H65:J65" si="65">IFERROR((B65-E65),"-")</f>
        <v>0.005</v>
      </c>
      <c r="I65" s="9">
        <f t="shared" si="65"/>
        <v>0</v>
      </c>
      <c r="J65" s="9">
        <f t="shared" si="65"/>
        <v>0.005</v>
      </c>
    </row>
    <row r="66" ht="12.75" customHeight="1">
      <c r="A66" s="7" t="s">
        <v>179</v>
      </c>
      <c r="B66" s="8">
        <v>0.07</v>
      </c>
      <c r="C66" s="9">
        <v>0.0</v>
      </c>
      <c r="D66" s="9">
        <f t="shared" si="2"/>
        <v>0.07</v>
      </c>
      <c r="E66" s="8">
        <v>0.07</v>
      </c>
      <c r="F66" s="9">
        <v>0.0</v>
      </c>
      <c r="G66" s="9">
        <f t="shared" si="3"/>
        <v>0.07</v>
      </c>
      <c r="H66" s="8">
        <f t="shared" ref="H66:J66" si="66">IFERROR((B66-E66),"-")</f>
        <v>0</v>
      </c>
      <c r="I66" s="9">
        <f t="shared" si="66"/>
        <v>0</v>
      </c>
      <c r="J66" s="9">
        <f t="shared" si="66"/>
        <v>0</v>
      </c>
    </row>
    <row r="67" ht="12.75" customHeight="1">
      <c r="A67" s="7" t="s">
        <v>180</v>
      </c>
      <c r="B67" s="8">
        <v>0.07</v>
      </c>
      <c r="C67" s="9">
        <v>0.0</v>
      </c>
      <c r="D67" s="9">
        <f t="shared" si="2"/>
        <v>0.07</v>
      </c>
      <c r="E67" s="8">
        <v>0.065</v>
      </c>
      <c r="F67" s="9">
        <v>0.0</v>
      </c>
      <c r="G67" s="9">
        <f t="shared" si="3"/>
        <v>0.065</v>
      </c>
      <c r="H67" s="8">
        <f t="shared" ref="H67:J67" si="67">IFERROR((B67-E67),"-")</f>
        <v>0.005</v>
      </c>
      <c r="I67" s="9">
        <f t="shared" si="67"/>
        <v>0</v>
      </c>
      <c r="J67" s="9">
        <f t="shared" si="67"/>
        <v>0.005</v>
      </c>
    </row>
    <row r="68" ht="12.75" customHeight="1">
      <c r="A68" s="7" t="s">
        <v>182</v>
      </c>
      <c r="B68" s="8">
        <v>0.071</v>
      </c>
      <c r="C68" s="9">
        <v>0.0</v>
      </c>
      <c r="D68" s="9">
        <f t="shared" si="2"/>
        <v>0.071</v>
      </c>
      <c r="E68" s="8">
        <v>0.066</v>
      </c>
      <c r="F68" s="9">
        <v>0.0</v>
      </c>
      <c r="G68" s="9">
        <f t="shared" si="3"/>
        <v>0.066</v>
      </c>
      <c r="H68" s="8">
        <f t="shared" ref="H68:J68" si="68">IFERROR((B68-E68),"-")</f>
        <v>0.005</v>
      </c>
      <c r="I68" s="9">
        <f t="shared" si="68"/>
        <v>0</v>
      </c>
      <c r="J68" s="9">
        <f t="shared" si="68"/>
        <v>0.005</v>
      </c>
    </row>
    <row r="69" ht="12.75" customHeight="1">
      <c r="A69" s="7" t="s">
        <v>183</v>
      </c>
      <c r="B69" s="8">
        <v>0.071</v>
      </c>
      <c r="C69" s="9">
        <v>0.0</v>
      </c>
      <c r="D69" s="9">
        <f t="shared" si="2"/>
        <v>0.071</v>
      </c>
      <c r="E69" s="8">
        <v>0.065</v>
      </c>
      <c r="F69" s="9">
        <v>0.0</v>
      </c>
      <c r="G69" s="9">
        <f t="shared" si="3"/>
        <v>0.065</v>
      </c>
      <c r="H69" s="8">
        <f t="shared" ref="H69:J69" si="69">IFERROR((B69-E69),"-")</f>
        <v>0.006</v>
      </c>
      <c r="I69" s="9">
        <f t="shared" si="69"/>
        <v>0</v>
      </c>
      <c r="J69" s="9">
        <f t="shared" si="69"/>
        <v>0.006</v>
      </c>
    </row>
    <row r="70" ht="12.75" customHeight="1">
      <c r="A70" s="7" t="s">
        <v>185</v>
      </c>
      <c r="B70" s="8">
        <v>0.074</v>
      </c>
      <c r="C70" s="9">
        <v>0.0</v>
      </c>
      <c r="D70" s="9">
        <f t="shared" si="2"/>
        <v>0.074</v>
      </c>
      <c r="E70" s="8">
        <v>0.079</v>
      </c>
      <c r="F70" s="9">
        <v>0.0</v>
      </c>
      <c r="G70" s="9">
        <f t="shared" si="3"/>
        <v>0.079</v>
      </c>
      <c r="H70" s="8">
        <f t="shared" ref="H70:J70" si="70">IFERROR((B70-E70),"-")</f>
        <v>-0.005</v>
      </c>
      <c r="I70" s="9">
        <f t="shared" si="70"/>
        <v>0</v>
      </c>
      <c r="J70" s="9">
        <f t="shared" si="70"/>
        <v>-0.005</v>
      </c>
    </row>
    <row r="71" ht="12.75" customHeight="1">
      <c r="A71" s="7" t="s">
        <v>186</v>
      </c>
      <c r="B71" s="8">
        <v>0.075</v>
      </c>
      <c r="C71" s="9">
        <v>0.0</v>
      </c>
      <c r="D71" s="9">
        <f t="shared" si="2"/>
        <v>0.075</v>
      </c>
      <c r="E71" s="8">
        <v>0.074</v>
      </c>
      <c r="F71" s="9">
        <v>0.0</v>
      </c>
      <c r="G71" s="9">
        <f t="shared" si="3"/>
        <v>0.074</v>
      </c>
      <c r="H71" s="8">
        <f t="shared" ref="H71:J71" si="71">IFERROR((B71-E71),"-")</f>
        <v>0.001</v>
      </c>
      <c r="I71" s="9">
        <f t="shared" si="71"/>
        <v>0</v>
      </c>
      <c r="J71" s="9">
        <f t="shared" si="71"/>
        <v>0.001</v>
      </c>
    </row>
    <row r="72" ht="12.75" customHeight="1">
      <c r="A72" s="7" t="s">
        <v>188</v>
      </c>
      <c r="B72" s="8">
        <v>0.077</v>
      </c>
      <c r="C72" s="9">
        <v>0.0</v>
      </c>
      <c r="D72" s="9">
        <f t="shared" si="2"/>
        <v>0.077</v>
      </c>
      <c r="E72" s="8">
        <v>0.072</v>
      </c>
      <c r="F72" s="9">
        <v>0.0</v>
      </c>
      <c r="G72" s="9">
        <f t="shared" si="3"/>
        <v>0.072</v>
      </c>
      <c r="H72" s="8">
        <f t="shared" ref="H72:J72" si="72">IFERROR((B72-E72),"-")</f>
        <v>0.005</v>
      </c>
      <c r="I72" s="9">
        <f t="shared" si="72"/>
        <v>0</v>
      </c>
      <c r="J72" s="9">
        <f t="shared" si="72"/>
        <v>0.005</v>
      </c>
    </row>
    <row r="73" ht="12.75" customHeight="1">
      <c r="A73" s="7" t="s">
        <v>190</v>
      </c>
      <c r="B73" s="8">
        <v>0.077</v>
      </c>
      <c r="C73" s="9">
        <v>0.0</v>
      </c>
      <c r="D73" s="9">
        <f t="shared" si="2"/>
        <v>0.077</v>
      </c>
      <c r="E73" s="8">
        <v>0.072</v>
      </c>
      <c r="F73" s="9">
        <v>0.0</v>
      </c>
      <c r="G73" s="9">
        <f t="shared" si="3"/>
        <v>0.072</v>
      </c>
      <c r="H73" s="8">
        <f t="shared" ref="H73:J73" si="73">IFERROR((B73-E73),"-")</f>
        <v>0.005</v>
      </c>
      <c r="I73" s="9">
        <f t="shared" si="73"/>
        <v>0</v>
      </c>
      <c r="J73" s="9">
        <f t="shared" si="73"/>
        <v>0.005</v>
      </c>
    </row>
    <row r="74" ht="12.75" customHeight="1">
      <c r="A74" s="7" t="s">
        <v>191</v>
      </c>
      <c r="B74" s="8">
        <v>0.077</v>
      </c>
      <c r="C74" s="9">
        <v>0.0</v>
      </c>
      <c r="D74" s="9">
        <f t="shared" si="2"/>
        <v>0.077</v>
      </c>
      <c r="E74" s="8">
        <v>0.073</v>
      </c>
      <c r="F74" s="9">
        <v>0.0</v>
      </c>
      <c r="G74" s="9">
        <f t="shared" si="3"/>
        <v>0.073</v>
      </c>
      <c r="H74" s="8">
        <f t="shared" ref="H74:J74" si="74">IFERROR((B74-E74),"-")</f>
        <v>0.004</v>
      </c>
      <c r="I74" s="9">
        <f t="shared" si="74"/>
        <v>0</v>
      </c>
      <c r="J74" s="9">
        <f t="shared" si="74"/>
        <v>0.004</v>
      </c>
    </row>
    <row r="75" ht="12.75" customHeight="1">
      <c r="A75" s="7" t="s">
        <v>192</v>
      </c>
      <c r="B75" s="8">
        <v>0.078</v>
      </c>
      <c r="C75" s="9">
        <v>0.0</v>
      </c>
      <c r="D75" s="9">
        <f t="shared" si="2"/>
        <v>0.078</v>
      </c>
      <c r="E75" s="8">
        <v>0.078</v>
      </c>
      <c r="F75" s="9">
        <v>0.0</v>
      </c>
      <c r="G75" s="9">
        <f t="shared" si="3"/>
        <v>0.078</v>
      </c>
      <c r="H75" s="8">
        <f t="shared" ref="H75:J75" si="75">IFERROR((B75-E75),"-")</f>
        <v>0</v>
      </c>
      <c r="I75" s="9">
        <f t="shared" si="75"/>
        <v>0</v>
      </c>
      <c r="J75" s="9">
        <f t="shared" si="75"/>
        <v>0</v>
      </c>
    </row>
    <row r="76" ht="12.75" customHeight="1">
      <c r="A76" s="7" t="s">
        <v>194</v>
      </c>
      <c r="B76" s="8">
        <v>0.078</v>
      </c>
      <c r="C76" s="9">
        <v>0.0</v>
      </c>
      <c r="D76" s="9">
        <f t="shared" si="2"/>
        <v>0.078</v>
      </c>
      <c r="E76" s="8">
        <v>0.072</v>
      </c>
      <c r="F76" s="9">
        <v>0.0</v>
      </c>
      <c r="G76" s="9">
        <f t="shared" si="3"/>
        <v>0.072</v>
      </c>
      <c r="H76" s="8">
        <f t="shared" ref="H76:J76" si="76">IFERROR((B76-E76),"-")</f>
        <v>0.006</v>
      </c>
      <c r="I76" s="9">
        <f t="shared" si="76"/>
        <v>0</v>
      </c>
      <c r="J76" s="9">
        <f t="shared" si="76"/>
        <v>0.006</v>
      </c>
    </row>
    <row r="77" ht="12.75" customHeight="1">
      <c r="A77" s="7" t="s">
        <v>196</v>
      </c>
      <c r="B77" s="8">
        <v>0.078</v>
      </c>
      <c r="C77" s="9">
        <v>0.0</v>
      </c>
      <c r="D77" s="9">
        <f t="shared" si="2"/>
        <v>0.078</v>
      </c>
      <c r="E77" s="8">
        <v>0.075</v>
      </c>
      <c r="F77" s="9">
        <v>0.0</v>
      </c>
      <c r="G77" s="9">
        <f t="shared" si="3"/>
        <v>0.075</v>
      </c>
      <c r="H77" s="8">
        <f t="shared" ref="H77:J77" si="77">IFERROR((B77-E77),"-")</f>
        <v>0.003</v>
      </c>
      <c r="I77" s="9">
        <f t="shared" si="77"/>
        <v>0</v>
      </c>
      <c r="J77" s="9">
        <f t="shared" si="77"/>
        <v>0.003</v>
      </c>
    </row>
    <row r="78" ht="12.75" customHeight="1">
      <c r="A78" s="7" t="s">
        <v>197</v>
      </c>
      <c r="B78" s="8">
        <v>0.078</v>
      </c>
      <c r="C78" s="9">
        <v>0.0</v>
      </c>
      <c r="D78" s="9">
        <f t="shared" si="2"/>
        <v>0.078</v>
      </c>
      <c r="E78" s="8">
        <v>0.073</v>
      </c>
      <c r="F78" s="9">
        <v>0.0</v>
      </c>
      <c r="G78" s="9">
        <f t="shared" si="3"/>
        <v>0.073</v>
      </c>
      <c r="H78" s="8">
        <f t="shared" ref="H78:J78" si="78">IFERROR((B78-E78),"-")</f>
        <v>0.005</v>
      </c>
      <c r="I78" s="9">
        <f t="shared" si="78"/>
        <v>0</v>
      </c>
      <c r="J78" s="9">
        <f t="shared" si="78"/>
        <v>0.005</v>
      </c>
    </row>
    <row r="79" ht="12.75" customHeight="1">
      <c r="A79" s="7" t="s">
        <v>198</v>
      </c>
      <c r="B79" s="8">
        <v>0.078</v>
      </c>
      <c r="C79" s="9">
        <v>0.0</v>
      </c>
      <c r="D79" s="9">
        <f t="shared" si="2"/>
        <v>0.078</v>
      </c>
      <c r="E79" s="8">
        <v>0.078</v>
      </c>
      <c r="F79" s="9">
        <v>0.0</v>
      </c>
      <c r="G79" s="9">
        <f t="shared" si="3"/>
        <v>0.078</v>
      </c>
      <c r="H79" s="8">
        <f t="shared" ref="H79:J79" si="79">IFERROR((B79-E79),"-")</f>
        <v>0</v>
      </c>
      <c r="I79" s="9">
        <f t="shared" si="79"/>
        <v>0</v>
      </c>
      <c r="J79" s="9">
        <f t="shared" si="79"/>
        <v>0</v>
      </c>
    </row>
    <row r="80" ht="12.75" customHeight="1">
      <c r="A80" s="7" t="s">
        <v>200</v>
      </c>
      <c r="B80" s="8">
        <v>0.078</v>
      </c>
      <c r="C80" s="9">
        <v>0.0</v>
      </c>
      <c r="D80" s="9">
        <f t="shared" si="2"/>
        <v>0.078</v>
      </c>
      <c r="E80" s="8">
        <v>0.074</v>
      </c>
      <c r="F80" s="9">
        <v>0.0</v>
      </c>
      <c r="G80" s="9">
        <f t="shared" si="3"/>
        <v>0.074</v>
      </c>
      <c r="H80" s="8">
        <f t="shared" ref="H80:J80" si="80">IFERROR((B80-E80),"-")</f>
        <v>0.004</v>
      </c>
      <c r="I80" s="9">
        <f t="shared" si="80"/>
        <v>0</v>
      </c>
      <c r="J80" s="9">
        <f t="shared" si="80"/>
        <v>0.004</v>
      </c>
    </row>
    <row r="81" ht="12.75" customHeight="1">
      <c r="A81" s="7" t="s">
        <v>202</v>
      </c>
      <c r="B81" s="8">
        <v>0.079</v>
      </c>
      <c r="C81" s="9">
        <v>0.0</v>
      </c>
      <c r="D81" s="9">
        <f t="shared" si="2"/>
        <v>0.079</v>
      </c>
      <c r="E81" s="8">
        <v>0.086</v>
      </c>
      <c r="F81" s="9">
        <v>0.0</v>
      </c>
      <c r="G81" s="9">
        <f t="shared" si="3"/>
        <v>0.086</v>
      </c>
      <c r="H81" s="8">
        <f t="shared" ref="H81:J81" si="81">IFERROR((B81-E81),"-")</f>
        <v>-0.007</v>
      </c>
      <c r="I81" s="9">
        <f t="shared" si="81"/>
        <v>0</v>
      </c>
      <c r="J81" s="9">
        <f t="shared" si="81"/>
        <v>-0.007</v>
      </c>
    </row>
    <row r="82" ht="12.75" customHeight="1">
      <c r="A82" s="7" t="s">
        <v>204</v>
      </c>
      <c r="B82" s="8">
        <v>0.079</v>
      </c>
      <c r="C82" s="9">
        <v>0.0</v>
      </c>
      <c r="D82" s="9">
        <f t="shared" si="2"/>
        <v>0.079</v>
      </c>
      <c r="E82" s="8">
        <v>0.072</v>
      </c>
      <c r="F82" s="9">
        <v>0.0</v>
      </c>
      <c r="G82" s="9">
        <f t="shared" si="3"/>
        <v>0.072</v>
      </c>
      <c r="H82" s="8">
        <f t="shared" ref="H82:J82" si="82">IFERROR((B82-E82),"-")</f>
        <v>0.007</v>
      </c>
      <c r="I82" s="9">
        <f t="shared" si="82"/>
        <v>0</v>
      </c>
      <c r="J82" s="9">
        <f t="shared" si="82"/>
        <v>0.007</v>
      </c>
    </row>
    <row r="83" ht="12.75" customHeight="1">
      <c r="A83" s="7" t="s">
        <v>205</v>
      </c>
      <c r="B83" s="8">
        <v>0.079</v>
      </c>
      <c r="C83" s="9">
        <v>0.0</v>
      </c>
      <c r="D83" s="9">
        <f t="shared" si="2"/>
        <v>0.079</v>
      </c>
      <c r="E83" s="8">
        <v>0.087</v>
      </c>
      <c r="F83" s="9">
        <v>0.0</v>
      </c>
      <c r="G83" s="9">
        <f t="shared" si="3"/>
        <v>0.087</v>
      </c>
      <c r="H83" s="8">
        <f t="shared" ref="H83:J83" si="83">IFERROR((B83-E83),"-")</f>
        <v>-0.008</v>
      </c>
      <c r="I83" s="9">
        <f t="shared" si="83"/>
        <v>0</v>
      </c>
      <c r="J83" s="9">
        <f t="shared" si="83"/>
        <v>-0.008</v>
      </c>
    </row>
    <row r="84" ht="12.75" customHeight="1">
      <c r="A84" s="7" t="s">
        <v>208</v>
      </c>
      <c r="B84" s="8">
        <v>0.079</v>
      </c>
      <c r="C84" s="9">
        <v>0.0</v>
      </c>
      <c r="D84" s="9">
        <f t="shared" si="2"/>
        <v>0.079</v>
      </c>
      <c r="E84" s="8">
        <v>0.079</v>
      </c>
      <c r="F84" s="9">
        <v>0.0</v>
      </c>
      <c r="G84" s="9">
        <f t="shared" si="3"/>
        <v>0.079</v>
      </c>
      <c r="H84" s="8">
        <f t="shared" ref="H84:J84" si="84">IFERROR((B84-E84),"-")</f>
        <v>0</v>
      </c>
      <c r="I84" s="9">
        <f t="shared" si="84"/>
        <v>0</v>
      </c>
      <c r="J84" s="9">
        <f t="shared" si="84"/>
        <v>0</v>
      </c>
    </row>
    <row r="85" ht="12.75" customHeight="1">
      <c r="A85" s="7" t="s">
        <v>209</v>
      </c>
      <c r="B85" s="8">
        <v>0.079</v>
      </c>
      <c r="C85" s="9">
        <v>0.0</v>
      </c>
      <c r="D85" s="9">
        <f t="shared" si="2"/>
        <v>0.079</v>
      </c>
      <c r="E85" s="8">
        <v>0.074</v>
      </c>
      <c r="F85" s="9">
        <v>0.0</v>
      </c>
      <c r="G85" s="9">
        <f t="shared" si="3"/>
        <v>0.074</v>
      </c>
      <c r="H85" s="8">
        <f t="shared" ref="H85:J85" si="85">IFERROR((B85-E85),"-")</f>
        <v>0.005</v>
      </c>
      <c r="I85" s="9">
        <f t="shared" si="85"/>
        <v>0</v>
      </c>
      <c r="J85" s="9">
        <f t="shared" si="85"/>
        <v>0.005</v>
      </c>
    </row>
    <row r="86" ht="12.75" customHeight="1">
      <c r="A86" s="7" t="s">
        <v>211</v>
      </c>
      <c r="B86" s="8">
        <v>0.079</v>
      </c>
      <c r="C86" s="9">
        <v>0.0</v>
      </c>
      <c r="D86" s="9">
        <f t="shared" si="2"/>
        <v>0.079</v>
      </c>
      <c r="E86" s="8">
        <v>0.078</v>
      </c>
      <c r="F86" s="9">
        <v>0.0</v>
      </c>
      <c r="G86" s="9">
        <f t="shared" si="3"/>
        <v>0.078</v>
      </c>
      <c r="H86" s="8">
        <f t="shared" ref="H86:J86" si="86">IFERROR((B86-E86),"-")</f>
        <v>0.001</v>
      </c>
      <c r="I86" s="9">
        <f t="shared" si="86"/>
        <v>0</v>
      </c>
      <c r="J86" s="9">
        <f t="shared" si="86"/>
        <v>0.001</v>
      </c>
    </row>
    <row r="87" ht="12.75" customHeight="1">
      <c r="A87" s="7" t="s">
        <v>213</v>
      </c>
      <c r="B87" s="8">
        <v>0.079</v>
      </c>
      <c r="C87" s="9">
        <v>0.0</v>
      </c>
      <c r="D87" s="9">
        <f t="shared" si="2"/>
        <v>0.079</v>
      </c>
      <c r="E87" s="8">
        <v>0.074</v>
      </c>
      <c r="F87" s="9">
        <v>0.0</v>
      </c>
      <c r="G87" s="9">
        <f t="shared" si="3"/>
        <v>0.074</v>
      </c>
      <c r="H87" s="8">
        <f t="shared" ref="H87:J87" si="87">IFERROR((B87-E87),"-")</f>
        <v>0.005</v>
      </c>
      <c r="I87" s="9">
        <f t="shared" si="87"/>
        <v>0</v>
      </c>
      <c r="J87" s="9">
        <f t="shared" si="87"/>
        <v>0.005</v>
      </c>
    </row>
    <row r="88" ht="12.75" customHeight="1">
      <c r="A88" s="7" t="s">
        <v>214</v>
      </c>
      <c r="B88" s="8">
        <v>0.079</v>
      </c>
      <c r="C88" s="9">
        <v>0.0</v>
      </c>
      <c r="D88" s="9">
        <f t="shared" si="2"/>
        <v>0.079</v>
      </c>
      <c r="E88" s="8">
        <v>0.079</v>
      </c>
      <c r="F88" s="9">
        <v>0.0</v>
      </c>
      <c r="G88" s="9">
        <f t="shared" si="3"/>
        <v>0.079</v>
      </c>
      <c r="H88" s="8">
        <f t="shared" ref="H88:J88" si="88">IFERROR((B88-E88),"-")</f>
        <v>0</v>
      </c>
      <c r="I88" s="9">
        <f t="shared" si="88"/>
        <v>0</v>
      </c>
      <c r="J88" s="9">
        <f t="shared" si="88"/>
        <v>0</v>
      </c>
    </row>
    <row r="89" ht="12.75" customHeight="1">
      <c r="A89" s="7" t="s">
        <v>216</v>
      </c>
      <c r="B89" s="8">
        <v>0.079</v>
      </c>
      <c r="C89" s="9">
        <v>0.0</v>
      </c>
      <c r="D89" s="9">
        <f t="shared" si="2"/>
        <v>0.079</v>
      </c>
      <c r="E89" s="8">
        <v>0.079</v>
      </c>
      <c r="F89" s="9">
        <v>0.0</v>
      </c>
      <c r="G89" s="9">
        <f t="shared" si="3"/>
        <v>0.079</v>
      </c>
      <c r="H89" s="8">
        <f t="shared" ref="H89:J89" si="89">IFERROR((B89-E89),"-")</f>
        <v>0</v>
      </c>
      <c r="I89" s="9">
        <f t="shared" si="89"/>
        <v>0</v>
      </c>
      <c r="J89" s="9">
        <f t="shared" si="89"/>
        <v>0</v>
      </c>
    </row>
    <row r="90" ht="12.75" customHeight="1">
      <c r="A90" s="7" t="s">
        <v>217</v>
      </c>
      <c r="B90" s="8">
        <v>0.079</v>
      </c>
      <c r="C90" s="9">
        <v>0.0</v>
      </c>
      <c r="D90" s="9">
        <f t="shared" si="2"/>
        <v>0.079</v>
      </c>
      <c r="E90" s="8">
        <v>0.074</v>
      </c>
      <c r="F90" s="9">
        <v>0.0</v>
      </c>
      <c r="G90" s="9">
        <f t="shared" si="3"/>
        <v>0.074</v>
      </c>
      <c r="H90" s="8">
        <f t="shared" ref="H90:J90" si="90">IFERROR((B90-E90),"-")</f>
        <v>0.005</v>
      </c>
      <c r="I90" s="9">
        <f t="shared" si="90"/>
        <v>0</v>
      </c>
      <c r="J90" s="9">
        <f t="shared" si="90"/>
        <v>0.005</v>
      </c>
    </row>
    <row r="91" ht="12.75" customHeight="1">
      <c r="A91" s="7" t="s">
        <v>219</v>
      </c>
      <c r="B91" s="8">
        <v>0.079</v>
      </c>
      <c r="C91" s="9">
        <v>0.0</v>
      </c>
      <c r="D91" s="9">
        <f t="shared" si="2"/>
        <v>0.079</v>
      </c>
      <c r="E91" s="8">
        <v>0.079</v>
      </c>
      <c r="F91" s="9">
        <v>0.0</v>
      </c>
      <c r="G91" s="9">
        <f t="shared" si="3"/>
        <v>0.079</v>
      </c>
      <c r="H91" s="8">
        <f t="shared" ref="H91:J91" si="91">IFERROR((B91-E91),"-")</f>
        <v>0</v>
      </c>
      <c r="I91" s="9">
        <f t="shared" si="91"/>
        <v>0</v>
      </c>
      <c r="J91" s="9">
        <f t="shared" si="91"/>
        <v>0</v>
      </c>
    </row>
    <row r="92" ht="12.75" customHeight="1">
      <c r="A92" s="7" t="s">
        <v>220</v>
      </c>
      <c r="B92" s="8">
        <v>0.08</v>
      </c>
      <c r="C92" s="9">
        <v>0.0</v>
      </c>
      <c r="D92" s="9">
        <f t="shared" si="2"/>
        <v>0.08</v>
      </c>
      <c r="E92" s="8">
        <v>0.073</v>
      </c>
      <c r="F92" s="9">
        <v>0.0</v>
      </c>
      <c r="G92" s="9">
        <f t="shared" si="3"/>
        <v>0.073</v>
      </c>
      <c r="H92" s="8">
        <f t="shared" ref="H92:J92" si="92">IFERROR((B92-E92),"-")</f>
        <v>0.007</v>
      </c>
      <c r="I92" s="9">
        <f t="shared" si="92"/>
        <v>0</v>
      </c>
      <c r="J92" s="9">
        <f t="shared" si="92"/>
        <v>0.007</v>
      </c>
    </row>
    <row r="93" ht="12.75" customHeight="1">
      <c r="A93" s="7" t="s">
        <v>222</v>
      </c>
      <c r="B93" s="8">
        <v>0.08</v>
      </c>
      <c r="C93" s="9">
        <v>0.0</v>
      </c>
      <c r="D93" s="9">
        <f t="shared" si="2"/>
        <v>0.08</v>
      </c>
      <c r="E93" s="8">
        <v>0.074</v>
      </c>
      <c r="F93" s="9">
        <v>0.0</v>
      </c>
      <c r="G93" s="9">
        <f t="shared" si="3"/>
        <v>0.074</v>
      </c>
      <c r="H93" s="8">
        <f t="shared" ref="H93:J93" si="93">IFERROR((B93-E93),"-")</f>
        <v>0.006</v>
      </c>
      <c r="I93" s="9">
        <f t="shared" si="93"/>
        <v>0</v>
      </c>
      <c r="J93" s="9">
        <f t="shared" si="93"/>
        <v>0.006</v>
      </c>
    </row>
    <row r="94" ht="12.75" customHeight="1">
      <c r="A94" s="7" t="s">
        <v>223</v>
      </c>
      <c r="B94" s="8">
        <v>0.08</v>
      </c>
      <c r="C94" s="9">
        <v>0.0</v>
      </c>
      <c r="D94" s="9">
        <f t="shared" si="2"/>
        <v>0.08</v>
      </c>
      <c r="E94" s="8">
        <v>0.074</v>
      </c>
      <c r="F94" s="9">
        <v>0.0</v>
      </c>
      <c r="G94" s="9">
        <f t="shared" si="3"/>
        <v>0.074</v>
      </c>
      <c r="H94" s="8">
        <f t="shared" ref="H94:J94" si="94">IFERROR((B94-E94),"-")</f>
        <v>0.006</v>
      </c>
      <c r="I94" s="9">
        <f t="shared" si="94"/>
        <v>0</v>
      </c>
      <c r="J94" s="9">
        <f t="shared" si="94"/>
        <v>0.006</v>
      </c>
    </row>
    <row r="95" ht="12.75" customHeight="1">
      <c r="A95" s="7" t="s">
        <v>226</v>
      </c>
      <c r="B95" s="8">
        <v>0.081</v>
      </c>
      <c r="C95" s="9">
        <v>0.0</v>
      </c>
      <c r="D95" s="9">
        <f t="shared" si="2"/>
        <v>0.081</v>
      </c>
      <c r="E95" s="8">
        <v>0.082</v>
      </c>
      <c r="F95" s="9">
        <v>0.0</v>
      </c>
      <c r="G95" s="9">
        <f t="shared" si="3"/>
        <v>0.082</v>
      </c>
      <c r="H95" s="8">
        <f t="shared" ref="H95:J95" si="95">IFERROR((B95-E95),"-")</f>
        <v>-0.001</v>
      </c>
      <c r="I95" s="9">
        <f t="shared" si="95"/>
        <v>0</v>
      </c>
      <c r="J95" s="9">
        <f t="shared" si="95"/>
        <v>-0.001</v>
      </c>
    </row>
    <row r="96" ht="12.75" customHeight="1">
      <c r="A96" s="7" t="s">
        <v>227</v>
      </c>
      <c r="B96" s="8">
        <v>0.082</v>
      </c>
      <c r="C96" s="9">
        <v>0.0</v>
      </c>
      <c r="D96" s="9">
        <f t="shared" si="2"/>
        <v>0.082</v>
      </c>
      <c r="E96" s="8">
        <v>0.077</v>
      </c>
      <c r="F96" s="9">
        <v>0.0</v>
      </c>
      <c r="G96" s="9">
        <f t="shared" si="3"/>
        <v>0.077</v>
      </c>
      <c r="H96" s="8">
        <f t="shared" ref="H96:J96" si="96">IFERROR((B96-E96),"-")</f>
        <v>0.005</v>
      </c>
      <c r="I96" s="9">
        <f t="shared" si="96"/>
        <v>0</v>
      </c>
      <c r="J96" s="9">
        <f t="shared" si="96"/>
        <v>0.005</v>
      </c>
    </row>
    <row r="97" ht="12.75" customHeight="1">
      <c r="A97" s="7" t="s">
        <v>229</v>
      </c>
      <c r="B97" s="8">
        <v>0.083</v>
      </c>
      <c r="C97" s="9">
        <v>0.0</v>
      </c>
      <c r="D97" s="9">
        <f t="shared" si="2"/>
        <v>0.083</v>
      </c>
      <c r="E97" s="8">
        <v>0.085</v>
      </c>
      <c r="F97" s="9">
        <v>0.0</v>
      </c>
      <c r="G97" s="9">
        <f t="shared" si="3"/>
        <v>0.085</v>
      </c>
      <c r="H97" s="8">
        <f t="shared" ref="H97:J97" si="97">IFERROR((B97-E97),"-")</f>
        <v>-0.002</v>
      </c>
      <c r="I97" s="9">
        <f t="shared" si="97"/>
        <v>0</v>
      </c>
      <c r="J97" s="9">
        <f t="shared" si="97"/>
        <v>-0.002</v>
      </c>
    </row>
    <row r="98" ht="12.75" customHeight="1">
      <c r="A98" s="7" t="s">
        <v>232</v>
      </c>
      <c r="B98" s="8">
        <v>0.083</v>
      </c>
      <c r="C98" s="9">
        <v>0.0</v>
      </c>
      <c r="D98" s="9">
        <f t="shared" si="2"/>
        <v>0.083</v>
      </c>
      <c r="E98" s="8">
        <v>0.082</v>
      </c>
      <c r="F98" s="9">
        <v>0.0</v>
      </c>
      <c r="G98" s="9">
        <f t="shared" si="3"/>
        <v>0.082</v>
      </c>
      <c r="H98" s="8">
        <f t="shared" ref="H98:J98" si="98">IFERROR((B98-E98),"-")</f>
        <v>0.001</v>
      </c>
      <c r="I98" s="9">
        <f t="shared" si="98"/>
        <v>0</v>
      </c>
      <c r="J98" s="9">
        <f t="shared" si="98"/>
        <v>0.001</v>
      </c>
    </row>
    <row r="99" ht="12.75" customHeight="1">
      <c r="A99" s="7" t="s">
        <v>233</v>
      </c>
      <c r="B99" s="8">
        <v>0.084</v>
      </c>
      <c r="C99" s="9">
        <v>0.0</v>
      </c>
      <c r="D99" s="9">
        <f t="shared" si="2"/>
        <v>0.084</v>
      </c>
      <c r="E99" s="8">
        <v>0.074</v>
      </c>
      <c r="F99" s="9">
        <v>0.0</v>
      </c>
      <c r="G99" s="9">
        <f t="shared" si="3"/>
        <v>0.074</v>
      </c>
      <c r="H99" s="8">
        <f t="shared" ref="H99:J99" si="99">IFERROR((B99-E99),"-")</f>
        <v>0.01</v>
      </c>
      <c r="I99" s="9">
        <f t="shared" si="99"/>
        <v>0</v>
      </c>
      <c r="J99" s="9">
        <f t="shared" si="99"/>
        <v>0.01</v>
      </c>
    </row>
    <row r="100" ht="12.75" customHeight="1">
      <c r="A100" s="7" t="s">
        <v>234</v>
      </c>
      <c r="B100" s="8">
        <v>0.086</v>
      </c>
      <c r="C100" s="9">
        <v>0.0</v>
      </c>
      <c r="D100" s="9">
        <f t="shared" si="2"/>
        <v>0.086</v>
      </c>
      <c r="E100" s="8">
        <v>0.084</v>
      </c>
      <c r="F100" s="9">
        <v>0.0</v>
      </c>
      <c r="G100" s="9">
        <f t="shared" si="3"/>
        <v>0.084</v>
      </c>
      <c r="H100" s="8">
        <f t="shared" ref="H100:J100" si="100">IFERROR((B100-E100),"-")</f>
        <v>0.002</v>
      </c>
      <c r="I100" s="9">
        <f t="shared" si="100"/>
        <v>0</v>
      </c>
      <c r="J100" s="9">
        <f t="shared" si="100"/>
        <v>0.002</v>
      </c>
    </row>
    <row r="101" ht="12.75" customHeight="1">
      <c r="A101" s="7" t="s">
        <v>235</v>
      </c>
      <c r="B101" s="8">
        <v>0.086</v>
      </c>
      <c r="C101" s="9">
        <v>0.0</v>
      </c>
      <c r="D101" s="9">
        <f t="shared" si="2"/>
        <v>0.086</v>
      </c>
      <c r="E101" s="8">
        <v>0.081</v>
      </c>
      <c r="F101" s="9">
        <v>0.0</v>
      </c>
      <c r="G101" s="9">
        <f t="shared" si="3"/>
        <v>0.081</v>
      </c>
      <c r="H101" s="8">
        <f t="shared" ref="H101:J101" si="101">IFERROR((B101-E101),"-")</f>
        <v>0.005</v>
      </c>
      <c r="I101" s="9">
        <f t="shared" si="101"/>
        <v>0</v>
      </c>
      <c r="J101" s="9">
        <f t="shared" si="101"/>
        <v>0.005</v>
      </c>
    </row>
    <row r="102" ht="12.75" customHeight="1">
      <c r="A102" s="7" t="s">
        <v>237</v>
      </c>
      <c r="B102" s="8">
        <v>0.087</v>
      </c>
      <c r="C102" s="9">
        <v>0.0</v>
      </c>
      <c r="D102" s="9">
        <f t="shared" si="2"/>
        <v>0.087</v>
      </c>
      <c r="E102" s="8">
        <v>0.08</v>
      </c>
      <c r="F102" s="9">
        <v>0.0</v>
      </c>
      <c r="G102" s="9">
        <f t="shared" si="3"/>
        <v>0.08</v>
      </c>
      <c r="H102" s="8">
        <f t="shared" ref="H102:J102" si="102">IFERROR((B102-E102),"-")</f>
        <v>0.007</v>
      </c>
      <c r="I102" s="9">
        <f t="shared" si="102"/>
        <v>0</v>
      </c>
      <c r="J102" s="9">
        <f t="shared" si="102"/>
        <v>0.007</v>
      </c>
    </row>
    <row r="103" ht="12.75" customHeight="1">
      <c r="A103" s="7" t="s">
        <v>238</v>
      </c>
      <c r="B103" s="8">
        <v>0.088</v>
      </c>
      <c r="C103" s="9">
        <v>0.0</v>
      </c>
      <c r="D103" s="9">
        <f t="shared" si="2"/>
        <v>0.088</v>
      </c>
      <c r="E103" s="8">
        <v>0.053</v>
      </c>
      <c r="F103" s="9">
        <v>0.0</v>
      </c>
      <c r="G103" s="9">
        <f t="shared" si="3"/>
        <v>0.053</v>
      </c>
      <c r="H103" s="8">
        <f t="shared" ref="H103:J103" si="103">IFERROR((B103-E103),"-")</f>
        <v>0.035</v>
      </c>
      <c r="I103" s="9">
        <f t="shared" si="103"/>
        <v>0</v>
      </c>
      <c r="J103" s="9">
        <f t="shared" si="103"/>
        <v>0.035</v>
      </c>
    </row>
    <row r="104" ht="12.75" customHeight="1">
      <c r="A104" s="7" t="s">
        <v>240</v>
      </c>
      <c r="B104" s="8">
        <v>0.09</v>
      </c>
      <c r="C104" s="9">
        <v>0.0</v>
      </c>
      <c r="D104" s="9">
        <f t="shared" si="2"/>
        <v>0.09</v>
      </c>
      <c r="E104" s="8">
        <v>0.055</v>
      </c>
      <c r="F104" s="9">
        <v>0.0</v>
      </c>
      <c r="G104" s="9">
        <f t="shared" si="3"/>
        <v>0.055</v>
      </c>
      <c r="H104" s="8">
        <f t="shared" ref="H104:J104" si="104">IFERROR((B104-E104),"-")</f>
        <v>0.035</v>
      </c>
      <c r="I104" s="9">
        <f t="shared" si="104"/>
        <v>0</v>
      </c>
      <c r="J104" s="9">
        <f t="shared" si="104"/>
        <v>0.035</v>
      </c>
    </row>
    <row r="105" ht="12.75" customHeight="1">
      <c r="A105" s="7" t="s">
        <v>241</v>
      </c>
      <c r="B105" s="8">
        <v>0.091</v>
      </c>
      <c r="C105" s="9">
        <v>0.0</v>
      </c>
      <c r="D105" s="9">
        <f t="shared" si="2"/>
        <v>0.091</v>
      </c>
      <c r="E105" s="8">
        <v>0.091</v>
      </c>
      <c r="F105" s="9">
        <v>0.0</v>
      </c>
      <c r="G105" s="9">
        <f t="shared" si="3"/>
        <v>0.091</v>
      </c>
      <c r="H105" s="8">
        <f t="shared" ref="H105:J105" si="105">IFERROR((B105-E105),"-")</f>
        <v>0</v>
      </c>
      <c r="I105" s="9">
        <f t="shared" si="105"/>
        <v>0</v>
      </c>
      <c r="J105" s="9">
        <f t="shared" si="105"/>
        <v>0</v>
      </c>
    </row>
    <row r="106" ht="12.75" customHeight="1">
      <c r="A106" s="7" t="s">
        <v>242</v>
      </c>
      <c r="B106" s="8">
        <v>0.092</v>
      </c>
      <c r="C106" s="9">
        <v>0.0</v>
      </c>
      <c r="D106" s="9">
        <f t="shared" si="2"/>
        <v>0.092</v>
      </c>
      <c r="E106" s="8">
        <v>0.085</v>
      </c>
      <c r="F106" s="9">
        <v>0.0</v>
      </c>
      <c r="G106" s="9">
        <f t="shared" si="3"/>
        <v>0.085</v>
      </c>
      <c r="H106" s="8">
        <f t="shared" ref="H106:J106" si="106">IFERROR((B106-E106),"-")</f>
        <v>0.007</v>
      </c>
      <c r="I106" s="9">
        <f t="shared" si="106"/>
        <v>0</v>
      </c>
      <c r="J106" s="9">
        <f t="shared" si="106"/>
        <v>0.007</v>
      </c>
    </row>
    <row r="107" ht="12.75" customHeight="1">
      <c r="A107" s="7" t="s">
        <v>244</v>
      </c>
      <c r="B107" s="8">
        <v>0.092</v>
      </c>
      <c r="C107" s="9">
        <v>0.0</v>
      </c>
      <c r="D107" s="9">
        <f t="shared" si="2"/>
        <v>0.092</v>
      </c>
      <c r="E107" s="8">
        <v>0.094</v>
      </c>
      <c r="F107" s="9">
        <v>0.0</v>
      </c>
      <c r="G107" s="9">
        <f t="shared" si="3"/>
        <v>0.094</v>
      </c>
      <c r="H107" s="8">
        <f t="shared" ref="H107:J107" si="107">IFERROR((B107-E107),"-")</f>
        <v>-0.002</v>
      </c>
      <c r="I107" s="9">
        <f t="shared" si="107"/>
        <v>0</v>
      </c>
      <c r="J107" s="9">
        <f t="shared" si="107"/>
        <v>-0.002</v>
      </c>
    </row>
    <row r="108" ht="12.75" customHeight="1">
      <c r="A108" s="7" t="s">
        <v>246</v>
      </c>
      <c r="B108" s="8">
        <v>0.093</v>
      </c>
      <c r="C108" s="9">
        <v>0.0</v>
      </c>
      <c r="D108" s="9">
        <f t="shared" si="2"/>
        <v>0.093</v>
      </c>
      <c r="E108" s="8">
        <v>0.055</v>
      </c>
      <c r="F108" s="9">
        <v>0.0</v>
      </c>
      <c r="G108" s="9">
        <f t="shared" si="3"/>
        <v>0.055</v>
      </c>
      <c r="H108" s="8">
        <f t="shared" ref="H108:J108" si="108">IFERROR((B108-E108),"-")</f>
        <v>0.038</v>
      </c>
      <c r="I108" s="9">
        <f t="shared" si="108"/>
        <v>0</v>
      </c>
      <c r="J108" s="9">
        <f t="shared" si="108"/>
        <v>0.038</v>
      </c>
    </row>
    <row r="109" ht="12.75" customHeight="1">
      <c r="A109" s="7" t="s">
        <v>247</v>
      </c>
      <c r="B109" s="8">
        <v>0.093</v>
      </c>
      <c r="C109" s="9">
        <v>0.0</v>
      </c>
      <c r="D109" s="9">
        <f t="shared" si="2"/>
        <v>0.093</v>
      </c>
      <c r="E109" s="8">
        <v>0.085</v>
      </c>
      <c r="F109" s="9">
        <v>0.0</v>
      </c>
      <c r="G109" s="9">
        <f t="shared" si="3"/>
        <v>0.085</v>
      </c>
      <c r="H109" s="8">
        <f t="shared" ref="H109:J109" si="109">IFERROR((B109-E109),"-")</f>
        <v>0.008</v>
      </c>
      <c r="I109" s="9">
        <f t="shared" si="109"/>
        <v>0</v>
      </c>
      <c r="J109" s="9">
        <f t="shared" si="109"/>
        <v>0.008</v>
      </c>
    </row>
    <row r="110" ht="12.75" customHeight="1">
      <c r="A110" s="7" t="s">
        <v>249</v>
      </c>
      <c r="B110" s="8">
        <v>0.093</v>
      </c>
      <c r="C110" s="9">
        <v>0.0</v>
      </c>
      <c r="D110" s="9">
        <f t="shared" si="2"/>
        <v>0.093</v>
      </c>
      <c r="E110" s="8">
        <v>0.09</v>
      </c>
      <c r="F110" s="9">
        <v>0.0</v>
      </c>
      <c r="G110" s="9">
        <f t="shared" si="3"/>
        <v>0.09</v>
      </c>
      <c r="H110" s="8">
        <f t="shared" ref="H110:J110" si="110">IFERROR((B110-E110),"-")</f>
        <v>0.003</v>
      </c>
      <c r="I110" s="9">
        <f t="shared" si="110"/>
        <v>0</v>
      </c>
      <c r="J110" s="9">
        <f t="shared" si="110"/>
        <v>0.003</v>
      </c>
    </row>
    <row r="111" ht="12.75" customHeight="1">
      <c r="A111" s="7" t="s">
        <v>250</v>
      </c>
      <c r="B111" s="8">
        <v>0.098</v>
      </c>
      <c r="C111" s="9">
        <v>0.0</v>
      </c>
      <c r="D111" s="9">
        <f t="shared" si="2"/>
        <v>0.098</v>
      </c>
      <c r="E111" s="8">
        <v>0.058</v>
      </c>
      <c r="F111" s="9">
        <v>0.0</v>
      </c>
      <c r="G111" s="9">
        <f t="shared" si="3"/>
        <v>0.058</v>
      </c>
      <c r="H111" s="8">
        <f t="shared" ref="H111:J111" si="111">IFERROR((B111-E111),"-")</f>
        <v>0.04</v>
      </c>
      <c r="I111" s="9">
        <f t="shared" si="111"/>
        <v>0</v>
      </c>
      <c r="J111" s="9">
        <f t="shared" si="111"/>
        <v>0.04</v>
      </c>
    </row>
    <row r="112" ht="12.75" customHeight="1">
      <c r="A112" s="7" t="s">
        <v>252</v>
      </c>
      <c r="B112" s="8">
        <v>0.098</v>
      </c>
      <c r="C112" s="9">
        <v>0.0</v>
      </c>
      <c r="D112" s="9">
        <f t="shared" si="2"/>
        <v>0.098</v>
      </c>
      <c r="E112" s="8">
        <v>0.054</v>
      </c>
      <c r="F112" s="9">
        <v>0.0</v>
      </c>
      <c r="G112" s="9">
        <f t="shared" si="3"/>
        <v>0.054</v>
      </c>
      <c r="H112" s="8">
        <f t="shared" ref="H112:J112" si="112">IFERROR((B112-E112),"-")</f>
        <v>0.044</v>
      </c>
      <c r="I112" s="9">
        <f t="shared" si="112"/>
        <v>0</v>
      </c>
      <c r="J112" s="9">
        <f t="shared" si="112"/>
        <v>0.044</v>
      </c>
    </row>
    <row r="113" ht="12.75" customHeight="1">
      <c r="A113" s="7" t="s">
        <v>253</v>
      </c>
      <c r="B113" s="8">
        <v>0.107</v>
      </c>
      <c r="C113" s="9">
        <v>0.0</v>
      </c>
      <c r="D113" s="9">
        <f t="shared" si="2"/>
        <v>0.107</v>
      </c>
      <c r="E113" s="8">
        <v>0.065</v>
      </c>
      <c r="F113" s="9">
        <v>0.0</v>
      </c>
      <c r="G113" s="9">
        <f t="shared" si="3"/>
        <v>0.065</v>
      </c>
      <c r="H113" s="8">
        <f t="shared" ref="H113:J113" si="113">IFERROR((B113-E113),"-")</f>
        <v>0.042</v>
      </c>
      <c r="I113" s="9">
        <f t="shared" si="113"/>
        <v>0</v>
      </c>
      <c r="J113" s="9">
        <f t="shared" si="113"/>
        <v>0.042</v>
      </c>
    </row>
    <row r="114" ht="12.75" customHeight="1">
      <c r="A114" s="7" t="s">
        <v>255</v>
      </c>
      <c r="B114" s="8">
        <v>0.108</v>
      </c>
      <c r="C114" s="9">
        <v>0.0</v>
      </c>
      <c r="D114" s="9">
        <f t="shared" si="2"/>
        <v>0.108</v>
      </c>
      <c r="E114" s="8">
        <v>0.059</v>
      </c>
      <c r="F114" s="9">
        <v>0.0</v>
      </c>
      <c r="G114" s="9">
        <f t="shared" si="3"/>
        <v>0.059</v>
      </c>
      <c r="H114" s="8">
        <f t="shared" ref="H114:J114" si="114">IFERROR((B114-E114),"-")</f>
        <v>0.049</v>
      </c>
      <c r="I114" s="9">
        <f t="shared" si="114"/>
        <v>0</v>
      </c>
      <c r="J114" s="9">
        <f t="shared" si="114"/>
        <v>0.049</v>
      </c>
    </row>
    <row r="115" ht="12.75" customHeight="1">
      <c r="A115" s="7" t="s">
        <v>256</v>
      </c>
      <c r="B115" s="8">
        <v>0.113</v>
      </c>
      <c r="C115" s="9">
        <v>0.0</v>
      </c>
      <c r="D115" s="9">
        <f t="shared" si="2"/>
        <v>0.113</v>
      </c>
      <c r="E115" s="8">
        <v>0.062</v>
      </c>
      <c r="F115" s="9">
        <v>0.0</v>
      </c>
      <c r="G115" s="9">
        <f t="shared" si="3"/>
        <v>0.062</v>
      </c>
      <c r="H115" s="8">
        <f t="shared" ref="H115:J115" si="115">IFERROR((B115-E115),"-")</f>
        <v>0.051</v>
      </c>
      <c r="I115" s="9">
        <f t="shared" si="115"/>
        <v>0</v>
      </c>
      <c r="J115" s="9">
        <f t="shared" si="115"/>
        <v>0.051</v>
      </c>
    </row>
    <row r="116" ht="12.75" customHeight="1">
      <c r="A116" s="7" t="s">
        <v>258</v>
      </c>
      <c r="B116" s="8">
        <v>0.115</v>
      </c>
      <c r="C116" s="9">
        <v>0.0</v>
      </c>
      <c r="D116" s="9">
        <f t="shared" si="2"/>
        <v>0.115</v>
      </c>
      <c r="E116" s="8">
        <v>0.064</v>
      </c>
      <c r="F116" s="9">
        <v>0.0</v>
      </c>
      <c r="G116" s="9">
        <f t="shared" si="3"/>
        <v>0.064</v>
      </c>
      <c r="H116" s="8">
        <f t="shared" ref="H116:J116" si="116">IFERROR((B116-E116),"-")</f>
        <v>0.051</v>
      </c>
      <c r="I116" s="9">
        <f t="shared" si="116"/>
        <v>0</v>
      </c>
      <c r="J116" s="9">
        <f t="shared" si="116"/>
        <v>0.051</v>
      </c>
    </row>
    <row r="117" ht="12.75" customHeight="1">
      <c r="A117" s="7" t="s">
        <v>259</v>
      </c>
      <c r="B117" s="8">
        <v>0.117</v>
      </c>
      <c r="C117" s="9">
        <v>0.0</v>
      </c>
      <c r="D117" s="9">
        <f t="shared" si="2"/>
        <v>0.117</v>
      </c>
      <c r="E117" s="8">
        <v>0.064</v>
      </c>
      <c r="F117" s="9">
        <v>0.0</v>
      </c>
      <c r="G117" s="9">
        <f t="shared" si="3"/>
        <v>0.064</v>
      </c>
      <c r="H117" s="8">
        <f t="shared" ref="H117:J117" si="117">IFERROR((B117-E117),"-")</f>
        <v>0.053</v>
      </c>
      <c r="I117" s="9">
        <f t="shared" si="117"/>
        <v>0</v>
      </c>
      <c r="J117" s="9">
        <f t="shared" si="117"/>
        <v>0.053</v>
      </c>
    </row>
    <row r="118" ht="12.75" customHeight="1">
      <c r="A118" s="7" t="s">
        <v>260</v>
      </c>
      <c r="B118" s="8">
        <v>0.125</v>
      </c>
      <c r="C118" s="9">
        <v>0.0</v>
      </c>
      <c r="D118" s="9">
        <f t="shared" si="2"/>
        <v>0.125</v>
      </c>
      <c r="E118" s="8">
        <v>0.122</v>
      </c>
      <c r="F118" s="9">
        <v>0.0</v>
      </c>
      <c r="G118" s="9">
        <f t="shared" si="3"/>
        <v>0.122</v>
      </c>
      <c r="H118" s="8">
        <f t="shared" ref="H118:J118" si="118">IFERROR((B118-E118),"-")</f>
        <v>0.003</v>
      </c>
      <c r="I118" s="9">
        <f t="shared" si="118"/>
        <v>0</v>
      </c>
      <c r="J118" s="9">
        <f t="shared" si="118"/>
        <v>0.003</v>
      </c>
    </row>
    <row r="119" ht="12.75" customHeight="1">
      <c r="A119" s="7" t="s">
        <v>262</v>
      </c>
      <c r="B119" s="8">
        <v>0.129</v>
      </c>
      <c r="C119" s="9">
        <v>0.0</v>
      </c>
      <c r="D119" s="9">
        <f t="shared" si="2"/>
        <v>0.129</v>
      </c>
      <c r="E119" s="8">
        <v>0.072</v>
      </c>
      <c r="F119" s="9">
        <v>0.0</v>
      </c>
      <c r="G119" s="9">
        <f t="shared" si="3"/>
        <v>0.072</v>
      </c>
      <c r="H119" s="8">
        <f t="shared" ref="H119:J119" si="119">IFERROR((B119-E119),"-")</f>
        <v>0.057</v>
      </c>
      <c r="I119" s="9">
        <f t="shared" si="119"/>
        <v>0</v>
      </c>
      <c r="J119" s="9">
        <f t="shared" si="119"/>
        <v>0.057</v>
      </c>
    </row>
    <row r="120" ht="12.75" customHeight="1">
      <c r="A120" s="7" t="s">
        <v>263</v>
      </c>
      <c r="B120" s="8">
        <v>0.129</v>
      </c>
      <c r="C120" s="9">
        <v>0.0</v>
      </c>
      <c r="D120" s="9">
        <f t="shared" si="2"/>
        <v>0.129</v>
      </c>
      <c r="E120" s="8">
        <v>0.079</v>
      </c>
      <c r="F120" s="9">
        <v>0.0</v>
      </c>
      <c r="G120" s="9">
        <f t="shared" si="3"/>
        <v>0.079</v>
      </c>
      <c r="H120" s="8">
        <f t="shared" ref="H120:J120" si="120">IFERROR((B120-E120),"-")</f>
        <v>0.05</v>
      </c>
      <c r="I120" s="9">
        <f t="shared" si="120"/>
        <v>0</v>
      </c>
      <c r="J120" s="9">
        <f t="shared" si="120"/>
        <v>0.05</v>
      </c>
    </row>
    <row r="121" ht="12.75" customHeight="1">
      <c r="A121" s="7" t="s">
        <v>265</v>
      </c>
      <c r="B121" s="8">
        <v>0.131</v>
      </c>
      <c r="C121" s="9">
        <v>0.0</v>
      </c>
      <c r="D121" s="9">
        <f t="shared" si="2"/>
        <v>0.131</v>
      </c>
      <c r="E121" s="8">
        <v>0.092</v>
      </c>
      <c r="F121" s="9">
        <v>0.0</v>
      </c>
      <c r="G121" s="9">
        <f t="shared" si="3"/>
        <v>0.092</v>
      </c>
      <c r="H121" s="8">
        <f t="shared" ref="H121:J121" si="121">IFERROR((B121-E121),"-")</f>
        <v>0.039</v>
      </c>
      <c r="I121" s="9">
        <f t="shared" si="121"/>
        <v>0</v>
      </c>
      <c r="J121" s="9">
        <f t="shared" si="121"/>
        <v>0.039</v>
      </c>
    </row>
    <row r="122" ht="12.75" customHeight="1">
      <c r="A122" s="7" t="s">
        <v>266</v>
      </c>
      <c r="B122" s="8">
        <v>0.136</v>
      </c>
      <c r="C122" s="9">
        <v>0.0</v>
      </c>
      <c r="D122" s="9">
        <f t="shared" si="2"/>
        <v>0.136</v>
      </c>
      <c r="E122" s="8">
        <v>0.12</v>
      </c>
      <c r="F122" s="9">
        <v>0.0</v>
      </c>
      <c r="G122" s="9">
        <f t="shared" si="3"/>
        <v>0.12</v>
      </c>
      <c r="H122" s="8">
        <f t="shared" ref="H122:J122" si="122">IFERROR((B122-E122),"-")</f>
        <v>0.016</v>
      </c>
      <c r="I122" s="9">
        <f t="shared" si="122"/>
        <v>0</v>
      </c>
      <c r="J122" s="9">
        <f t="shared" si="122"/>
        <v>0.016</v>
      </c>
    </row>
    <row r="123" ht="12.75" customHeight="1">
      <c r="A123" s="7" t="s">
        <v>268</v>
      </c>
      <c r="B123" s="8">
        <v>0.141</v>
      </c>
      <c r="C123" s="9">
        <v>0.0</v>
      </c>
      <c r="D123" s="9">
        <f t="shared" si="2"/>
        <v>0.141</v>
      </c>
      <c r="E123" s="8">
        <v>0.082</v>
      </c>
      <c r="F123" s="9">
        <v>0.0</v>
      </c>
      <c r="G123" s="9">
        <f t="shared" si="3"/>
        <v>0.082</v>
      </c>
      <c r="H123" s="8">
        <f t="shared" ref="H123:J123" si="123">IFERROR((B123-E123),"-")</f>
        <v>0.059</v>
      </c>
      <c r="I123" s="9">
        <f t="shared" si="123"/>
        <v>0</v>
      </c>
      <c r="J123" s="9">
        <f t="shared" si="123"/>
        <v>0.059</v>
      </c>
    </row>
    <row r="124" ht="12.75" customHeight="1">
      <c r="A124" s="7" t="s">
        <v>269</v>
      </c>
      <c r="B124" s="8">
        <v>0.155</v>
      </c>
      <c r="C124" s="9">
        <v>0.0</v>
      </c>
      <c r="D124" s="9">
        <f t="shared" si="2"/>
        <v>0.155</v>
      </c>
      <c r="E124" s="8">
        <v>0.143</v>
      </c>
      <c r="F124" s="9">
        <v>0.0</v>
      </c>
      <c r="G124" s="9">
        <f t="shared" si="3"/>
        <v>0.143</v>
      </c>
      <c r="H124" s="8">
        <f t="shared" ref="H124:J124" si="124">IFERROR((B124-E124),"-")</f>
        <v>0.012</v>
      </c>
      <c r="I124" s="9">
        <f t="shared" si="124"/>
        <v>0</v>
      </c>
      <c r="J124" s="9">
        <f t="shared" si="124"/>
        <v>0.012</v>
      </c>
    </row>
    <row r="125" ht="12.75" customHeight="1">
      <c r="A125" s="7" t="s">
        <v>271</v>
      </c>
      <c r="B125" s="8">
        <v>0.165</v>
      </c>
      <c r="C125" s="9">
        <v>0.0</v>
      </c>
      <c r="D125" s="9">
        <f t="shared" si="2"/>
        <v>0.165</v>
      </c>
      <c r="E125" s="8">
        <v>0.096</v>
      </c>
      <c r="F125" s="9">
        <v>0.0</v>
      </c>
      <c r="G125" s="9">
        <f t="shared" si="3"/>
        <v>0.096</v>
      </c>
      <c r="H125" s="8">
        <f t="shared" ref="H125:J125" si="125">IFERROR((B125-E125),"-")</f>
        <v>0.069</v>
      </c>
      <c r="I125" s="9">
        <f t="shared" si="125"/>
        <v>0</v>
      </c>
      <c r="J125" s="9">
        <f t="shared" si="125"/>
        <v>0.069</v>
      </c>
    </row>
    <row r="126" ht="12.75" customHeight="1">
      <c r="A126" s="7" t="s">
        <v>272</v>
      </c>
      <c r="B126" s="8">
        <v>0.171</v>
      </c>
      <c r="C126" s="9">
        <v>0.0</v>
      </c>
      <c r="D126" s="9">
        <f t="shared" si="2"/>
        <v>0.171</v>
      </c>
      <c r="E126" s="8">
        <v>0.173</v>
      </c>
      <c r="F126" s="9">
        <v>0.0</v>
      </c>
      <c r="G126" s="9">
        <f t="shared" si="3"/>
        <v>0.173</v>
      </c>
      <c r="H126" s="8">
        <f t="shared" ref="H126:J126" si="126">IFERROR((B126-E126),"-")</f>
        <v>-0.002</v>
      </c>
      <c r="I126" s="9">
        <f t="shared" si="126"/>
        <v>0</v>
      </c>
      <c r="J126" s="9">
        <f t="shared" si="126"/>
        <v>-0.002</v>
      </c>
    </row>
    <row r="127" ht="12.75" customHeight="1">
      <c r="A127" s="7" t="s">
        <v>273</v>
      </c>
      <c r="B127" s="8">
        <v>0.176</v>
      </c>
      <c r="C127" s="9">
        <v>0.0</v>
      </c>
      <c r="D127" s="9">
        <f t="shared" si="2"/>
        <v>0.176</v>
      </c>
      <c r="E127" s="8">
        <v>0.157</v>
      </c>
      <c r="F127" s="9">
        <v>0.0</v>
      </c>
      <c r="G127" s="9">
        <f t="shared" si="3"/>
        <v>0.157</v>
      </c>
      <c r="H127" s="8">
        <f t="shared" ref="H127:J127" si="127">IFERROR((B127-E127),"-")</f>
        <v>0.019</v>
      </c>
      <c r="I127" s="9">
        <f t="shared" si="127"/>
        <v>0</v>
      </c>
      <c r="J127" s="9">
        <f t="shared" si="127"/>
        <v>0.019</v>
      </c>
    </row>
    <row r="128" ht="12.75" customHeight="1">
      <c r="A128" s="7" t="s">
        <v>275</v>
      </c>
      <c r="B128" s="8">
        <v>0.176</v>
      </c>
      <c r="C128" s="9">
        <v>0.0</v>
      </c>
      <c r="D128" s="9">
        <f t="shared" si="2"/>
        <v>0.176</v>
      </c>
      <c r="E128" s="8">
        <v>0.17</v>
      </c>
      <c r="F128" s="9">
        <v>0.0</v>
      </c>
      <c r="G128" s="9">
        <f t="shared" si="3"/>
        <v>0.17</v>
      </c>
      <c r="H128" s="8">
        <f t="shared" ref="H128:J128" si="128">IFERROR((B128-E128),"-")</f>
        <v>0.006</v>
      </c>
      <c r="I128" s="9">
        <f t="shared" si="128"/>
        <v>0</v>
      </c>
      <c r="J128" s="9">
        <f t="shared" si="128"/>
        <v>0.006</v>
      </c>
    </row>
    <row r="129" ht="12.75" customHeight="1">
      <c r="A129" s="7" t="s">
        <v>276</v>
      </c>
      <c r="B129" s="8">
        <v>0.177</v>
      </c>
      <c r="C129" s="9">
        <v>0.0</v>
      </c>
      <c r="D129" s="9">
        <f t="shared" si="2"/>
        <v>0.177</v>
      </c>
      <c r="E129" s="8">
        <v>0.201</v>
      </c>
      <c r="F129" s="9">
        <v>0.0</v>
      </c>
      <c r="G129" s="9">
        <f t="shared" si="3"/>
        <v>0.201</v>
      </c>
      <c r="H129" s="8">
        <f t="shared" ref="H129:J129" si="129">IFERROR((B129-E129),"-")</f>
        <v>-0.024</v>
      </c>
      <c r="I129" s="9">
        <f t="shared" si="129"/>
        <v>0</v>
      </c>
      <c r="J129" s="9">
        <f t="shared" si="129"/>
        <v>-0.024</v>
      </c>
    </row>
    <row r="130" ht="12.75" customHeight="1">
      <c r="A130" s="7" t="s">
        <v>278</v>
      </c>
      <c r="B130" s="8">
        <v>0.181</v>
      </c>
      <c r="C130" s="9">
        <v>0.0</v>
      </c>
      <c r="D130" s="9">
        <f t="shared" si="2"/>
        <v>0.181</v>
      </c>
      <c r="E130" s="8">
        <v>0.161</v>
      </c>
      <c r="F130" s="9">
        <v>0.0</v>
      </c>
      <c r="G130" s="9">
        <f t="shared" si="3"/>
        <v>0.161</v>
      </c>
      <c r="H130" s="8">
        <f t="shared" ref="H130:J130" si="130">IFERROR((B130-E130),"-")</f>
        <v>0.02</v>
      </c>
      <c r="I130" s="9">
        <f t="shared" si="130"/>
        <v>0</v>
      </c>
      <c r="J130" s="9">
        <f t="shared" si="130"/>
        <v>0.02</v>
      </c>
    </row>
    <row r="131" ht="12.75" customHeight="1">
      <c r="A131" s="7" t="s">
        <v>279</v>
      </c>
      <c r="B131" s="8">
        <v>0.189</v>
      </c>
      <c r="C131" s="9">
        <v>0.0</v>
      </c>
      <c r="D131" s="9">
        <f t="shared" si="2"/>
        <v>0.189</v>
      </c>
      <c r="E131" s="8">
        <v>0.192</v>
      </c>
      <c r="F131" s="9">
        <v>0.0</v>
      </c>
      <c r="G131" s="9">
        <f t="shared" si="3"/>
        <v>0.192</v>
      </c>
      <c r="H131" s="8">
        <f t="shared" ref="H131:J131" si="131">IFERROR((B131-E131),"-")</f>
        <v>-0.003</v>
      </c>
      <c r="I131" s="9">
        <f t="shared" si="131"/>
        <v>0</v>
      </c>
      <c r="J131" s="9">
        <f t="shared" si="131"/>
        <v>-0.003</v>
      </c>
    </row>
    <row r="132" ht="12.75" customHeight="1">
      <c r="A132" s="7" t="s">
        <v>280</v>
      </c>
      <c r="B132" s="8">
        <v>0.193</v>
      </c>
      <c r="C132" s="9">
        <v>0.0</v>
      </c>
      <c r="D132" s="9">
        <f t="shared" si="2"/>
        <v>0.193</v>
      </c>
      <c r="E132" s="8">
        <v>0.189</v>
      </c>
      <c r="F132" s="9">
        <v>0.0</v>
      </c>
      <c r="G132" s="9">
        <f t="shared" si="3"/>
        <v>0.189</v>
      </c>
      <c r="H132" s="8">
        <f t="shared" ref="H132:J132" si="132">IFERROR((B132-E132),"-")</f>
        <v>0.004</v>
      </c>
      <c r="I132" s="9">
        <f t="shared" si="132"/>
        <v>0</v>
      </c>
      <c r="J132" s="9">
        <f t="shared" si="132"/>
        <v>0.004</v>
      </c>
    </row>
    <row r="133" ht="12.75" customHeight="1">
      <c r="A133" s="7" t="s">
        <v>282</v>
      </c>
      <c r="B133" s="8">
        <v>0.197</v>
      </c>
      <c r="C133" s="9">
        <v>0.0</v>
      </c>
      <c r="D133" s="9">
        <f t="shared" si="2"/>
        <v>0.197</v>
      </c>
      <c r="E133" s="8">
        <v>0.18</v>
      </c>
      <c r="F133" s="9">
        <v>0.0</v>
      </c>
      <c r="G133" s="9">
        <f t="shared" si="3"/>
        <v>0.18</v>
      </c>
      <c r="H133" s="8">
        <f t="shared" ref="H133:J133" si="133">IFERROR((B133-E133),"-")</f>
        <v>0.017</v>
      </c>
      <c r="I133" s="9">
        <f t="shared" si="133"/>
        <v>0</v>
      </c>
      <c r="J133" s="9">
        <f t="shared" si="133"/>
        <v>0.017</v>
      </c>
    </row>
    <row r="134" ht="12.75" customHeight="1">
      <c r="A134" s="7" t="s">
        <v>283</v>
      </c>
      <c r="B134" s="8">
        <v>0.199</v>
      </c>
      <c r="C134" s="9">
        <v>0.0</v>
      </c>
      <c r="D134" s="9">
        <f t="shared" si="2"/>
        <v>0.199</v>
      </c>
      <c r="E134" s="8">
        <v>0.192</v>
      </c>
      <c r="F134" s="9">
        <v>0.0</v>
      </c>
      <c r="G134" s="9">
        <f t="shared" si="3"/>
        <v>0.192</v>
      </c>
      <c r="H134" s="8">
        <f t="shared" ref="H134:J134" si="134">IFERROR((B134-E134),"-")</f>
        <v>0.007</v>
      </c>
      <c r="I134" s="9">
        <f t="shared" si="134"/>
        <v>0</v>
      </c>
      <c r="J134" s="9">
        <f t="shared" si="134"/>
        <v>0.007</v>
      </c>
    </row>
    <row r="135" ht="12.75" customHeight="1">
      <c r="A135" s="7" t="s">
        <v>285</v>
      </c>
      <c r="B135" s="8">
        <v>0.2</v>
      </c>
      <c r="C135" s="9">
        <v>0.0</v>
      </c>
      <c r="D135" s="9">
        <f t="shared" si="2"/>
        <v>0.2</v>
      </c>
      <c r="E135" s="8">
        <v>0.191</v>
      </c>
      <c r="F135" s="9">
        <v>0.0</v>
      </c>
      <c r="G135" s="9">
        <f t="shared" si="3"/>
        <v>0.191</v>
      </c>
      <c r="H135" s="8">
        <f t="shared" ref="H135:J135" si="135">IFERROR((B135-E135),"-")</f>
        <v>0.009</v>
      </c>
      <c r="I135" s="9">
        <f t="shared" si="135"/>
        <v>0</v>
      </c>
      <c r="J135" s="9">
        <f t="shared" si="135"/>
        <v>0.009</v>
      </c>
    </row>
    <row r="136" ht="12.75" customHeight="1">
      <c r="A136" s="7" t="s">
        <v>286</v>
      </c>
      <c r="B136" s="8">
        <v>0.201</v>
      </c>
      <c r="C136" s="9">
        <v>0.0</v>
      </c>
      <c r="D136" s="9">
        <f t="shared" si="2"/>
        <v>0.201</v>
      </c>
      <c r="E136" s="8">
        <v>0.193</v>
      </c>
      <c r="F136" s="9">
        <v>0.0</v>
      </c>
      <c r="G136" s="9">
        <f t="shared" si="3"/>
        <v>0.193</v>
      </c>
      <c r="H136" s="8">
        <f t="shared" ref="H136:J136" si="136">IFERROR((B136-E136),"-")</f>
        <v>0.008</v>
      </c>
      <c r="I136" s="9">
        <f t="shared" si="136"/>
        <v>0</v>
      </c>
      <c r="J136" s="9">
        <f t="shared" si="136"/>
        <v>0.008</v>
      </c>
    </row>
    <row r="137" ht="12.75" customHeight="1">
      <c r="A137" s="7" t="s">
        <v>287</v>
      </c>
      <c r="B137" s="8">
        <v>0.204</v>
      </c>
      <c r="C137" s="9">
        <v>0.01</v>
      </c>
      <c r="D137" s="9">
        <f t="shared" si="2"/>
        <v>0.194</v>
      </c>
      <c r="E137" s="8">
        <v>0.191</v>
      </c>
      <c r="F137" s="9">
        <v>0.0</v>
      </c>
      <c r="G137" s="9">
        <f t="shared" si="3"/>
        <v>0.191</v>
      </c>
      <c r="H137" s="8">
        <f t="shared" ref="H137:J137" si="137">IFERROR((B137-E137),"-")</f>
        <v>0.013</v>
      </c>
      <c r="I137" s="9">
        <f t="shared" si="137"/>
        <v>0.01</v>
      </c>
      <c r="J137" s="9">
        <f t="shared" si="137"/>
        <v>0.003</v>
      </c>
    </row>
    <row r="138" ht="12.75" customHeight="1">
      <c r="A138" s="7" t="s">
        <v>289</v>
      </c>
      <c r="B138" s="8">
        <v>0.205</v>
      </c>
      <c r="C138" s="9">
        <v>0.0</v>
      </c>
      <c r="D138" s="9">
        <f t="shared" si="2"/>
        <v>0.205</v>
      </c>
      <c r="E138" s="8">
        <v>0.197</v>
      </c>
      <c r="F138" s="9">
        <v>0.0</v>
      </c>
      <c r="G138" s="9">
        <f t="shared" si="3"/>
        <v>0.197</v>
      </c>
      <c r="H138" s="8">
        <f t="shared" ref="H138:J138" si="138">IFERROR((B138-E138),"-")</f>
        <v>0.008</v>
      </c>
      <c r="I138" s="9">
        <f t="shared" si="138"/>
        <v>0</v>
      </c>
      <c r="J138" s="9">
        <f t="shared" si="138"/>
        <v>0.008</v>
      </c>
    </row>
    <row r="139" ht="12.75" customHeight="1">
      <c r="A139" s="7" t="s">
        <v>290</v>
      </c>
      <c r="B139" s="8">
        <v>0.208</v>
      </c>
      <c r="C139" s="9">
        <v>0.0</v>
      </c>
      <c r="D139" s="9">
        <f t="shared" si="2"/>
        <v>0.208</v>
      </c>
      <c r="E139" s="8">
        <v>0.193</v>
      </c>
      <c r="F139" s="9">
        <v>0.0</v>
      </c>
      <c r="G139" s="9">
        <f t="shared" si="3"/>
        <v>0.193</v>
      </c>
      <c r="H139" s="8">
        <f t="shared" ref="H139:J139" si="139">IFERROR((B139-E139),"-")</f>
        <v>0.015</v>
      </c>
      <c r="I139" s="9">
        <f t="shared" si="139"/>
        <v>0</v>
      </c>
      <c r="J139" s="9">
        <f t="shared" si="139"/>
        <v>0.015</v>
      </c>
    </row>
    <row r="140" ht="12.75" customHeight="1">
      <c r="A140" s="7" t="s">
        <v>291</v>
      </c>
      <c r="B140" s="8">
        <v>0.209</v>
      </c>
      <c r="C140" s="9">
        <v>0.0</v>
      </c>
      <c r="D140" s="9">
        <f t="shared" si="2"/>
        <v>0.209</v>
      </c>
      <c r="E140" s="8">
        <v>0.199</v>
      </c>
      <c r="F140" s="9">
        <v>0.0</v>
      </c>
      <c r="G140" s="9">
        <f t="shared" si="3"/>
        <v>0.199</v>
      </c>
      <c r="H140" s="8">
        <f t="shared" ref="H140:J140" si="140">IFERROR((B140-E140),"-")</f>
        <v>0.01</v>
      </c>
      <c r="I140" s="9">
        <f t="shared" si="140"/>
        <v>0</v>
      </c>
      <c r="J140" s="9">
        <f t="shared" si="140"/>
        <v>0.01</v>
      </c>
    </row>
    <row r="141" ht="12.75" customHeight="1">
      <c r="A141" s="7" t="s">
        <v>293</v>
      </c>
      <c r="B141" s="8">
        <v>0.213</v>
      </c>
      <c r="C141" s="9">
        <v>0.01</v>
      </c>
      <c r="D141" s="9">
        <f t="shared" si="2"/>
        <v>0.203</v>
      </c>
      <c r="E141" s="8">
        <v>0.188</v>
      </c>
      <c r="F141" s="9">
        <v>0.0</v>
      </c>
      <c r="G141" s="9">
        <f t="shared" si="3"/>
        <v>0.188</v>
      </c>
      <c r="H141" s="8">
        <f t="shared" ref="H141:J141" si="141">IFERROR((B141-E141),"-")</f>
        <v>0.025</v>
      </c>
      <c r="I141" s="9">
        <f t="shared" si="141"/>
        <v>0.01</v>
      </c>
      <c r="J141" s="9">
        <f t="shared" si="141"/>
        <v>0.015</v>
      </c>
    </row>
    <row r="142" ht="12.75" customHeight="1">
      <c r="A142" s="7" t="s">
        <v>294</v>
      </c>
      <c r="B142" s="8">
        <v>0.214</v>
      </c>
      <c r="C142" s="9">
        <v>0.01</v>
      </c>
      <c r="D142" s="9">
        <f t="shared" si="2"/>
        <v>0.204</v>
      </c>
      <c r="E142" s="8">
        <v>0.217</v>
      </c>
      <c r="F142" s="9">
        <v>0.01</v>
      </c>
      <c r="G142" s="9">
        <f t="shared" si="3"/>
        <v>0.207</v>
      </c>
      <c r="H142" s="8">
        <f t="shared" ref="H142:J142" si="142">IFERROR((B142-E142),"-")</f>
        <v>-0.003</v>
      </c>
      <c r="I142" s="9">
        <f t="shared" si="142"/>
        <v>0</v>
      </c>
      <c r="J142" s="9">
        <f t="shared" si="142"/>
        <v>-0.003</v>
      </c>
    </row>
    <row r="143" ht="12.75" customHeight="1">
      <c r="A143" s="7" t="s">
        <v>296</v>
      </c>
      <c r="B143" s="8">
        <v>0.216</v>
      </c>
      <c r="C143" s="9">
        <v>0.01</v>
      </c>
      <c r="D143" s="9">
        <f t="shared" si="2"/>
        <v>0.206</v>
      </c>
      <c r="E143" s="8">
        <v>0.222</v>
      </c>
      <c r="F143" s="9">
        <v>0.01</v>
      </c>
      <c r="G143" s="9">
        <f t="shared" si="3"/>
        <v>0.212</v>
      </c>
      <c r="H143" s="8">
        <f t="shared" ref="H143:J143" si="143">IFERROR((B143-E143),"-")</f>
        <v>-0.006</v>
      </c>
      <c r="I143" s="9">
        <f t="shared" si="143"/>
        <v>0</v>
      </c>
      <c r="J143" s="9">
        <f t="shared" si="143"/>
        <v>-0.006</v>
      </c>
    </row>
    <row r="144" ht="12.75" customHeight="1">
      <c r="A144" s="7" t="s">
        <v>297</v>
      </c>
      <c r="B144" s="8">
        <v>0.217</v>
      </c>
      <c r="C144" s="9">
        <v>0.0</v>
      </c>
      <c r="D144" s="9">
        <f t="shared" si="2"/>
        <v>0.217</v>
      </c>
      <c r="E144" s="8">
        <v>0.204</v>
      </c>
      <c r="F144" s="9">
        <v>0.0</v>
      </c>
      <c r="G144" s="9">
        <f t="shared" si="3"/>
        <v>0.204</v>
      </c>
      <c r="H144" s="8">
        <f t="shared" ref="H144:J144" si="144">IFERROR((B144-E144),"-")</f>
        <v>0.013</v>
      </c>
      <c r="I144" s="9">
        <f t="shared" si="144"/>
        <v>0</v>
      </c>
      <c r="J144" s="9">
        <f t="shared" si="144"/>
        <v>0.013</v>
      </c>
    </row>
    <row r="145" ht="12.75" customHeight="1">
      <c r="A145" s="7" t="s">
        <v>298</v>
      </c>
      <c r="B145" s="8">
        <v>0.22</v>
      </c>
      <c r="C145" s="9">
        <v>0.01</v>
      </c>
      <c r="D145" s="9">
        <f t="shared" si="2"/>
        <v>0.21</v>
      </c>
      <c r="E145" s="8">
        <v>0.219</v>
      </c>
      <c r="F145" s="9">
        <v>0.01</v>
      </c>
      <c r="G145" s="9">
        <f t="shared" si="3"/>
        <v>0.209</v>
      </c>
      <c r="H145" s="8">
        <f t="shared" ref="H145:J145" si="145">IFERROR((B145-E145),"-")</f>
        <v>0.001</v>
      </c>
      <c r="I145" s="9">
        <f t="shared" si="145"/>
        <v>0</v>
      </c>
      <c r="J145" s="9">
        <f t="shared" si="145"/>
        <v>0.001</v>
      </c>
    </row>
    <row r="146" ht="12.75" customHeight="1">
      <c r="A146" s="7" t="s">
        <v>300</v>
      </c>
      <c r="B146" s="8">
        <v>0.221</v>
      </c>
      <c r="C146" s="9">
        <v>0.0</v>
      </c>
      <c r="D146" s="9">
        <f t="shared" si="2"/>
        <v>0.221</v>
      </c>
      <c r="E146" s="8">
        <v>0.207</v>
      </c>
      <c r="F146" s="9">
        <v>0.0</v>
      </c>
      <c r="G146" s="9">
        <f t="shared" si="3"/>
        <v>0.207</v>
      </c>
      <c r="H146" s="8">
        <f t="shared" ref="H146:J146" si="146">IFERROR((B146-E146),"-")</f>
        <v>0.014</v>
      </c>
      <c r="I146" s="9">
        <f t="shared" si="146"/>
        <v>0</v>
      </c>
      <c r="J146" s="9">
        <f t="shared" si="146"/>
        <v>0.014</v>
      </c>
    </row>
    <row r="147" ht="12.75" customHeight="1">
      <c r="A147" s="7" t="s">
        <v>301</v>
      </c>
      <c r="B147" s="8">
        <v>0.224</v>
      </c>
      <c r="C147" s="9">
        <v>0.0</v>
      </c>
      <c r="D147" s="9">
        <f t="shared" si="2"/>
        <v>0.224</v>
      </c>
      <c r="E147" s="8">
        <v>0.206</v>
      </c>
      <c r="F147" s="9">
        <v>0.0</v>
      </c>
      <c r="G147" s="9">
        <f t="shared" si="3"/>
        <v>0.206</v>
      </c>
      <c r="H147" s="8">
        <f t="shared" ref="H147:J147" si="147">IFERROR((B147-E147),"-")</f>
        <v>0.018</v>
      </c>
      <c r="I147" s="9">
        <f t="shared" si="147"/>
        <v>0</v>
      </c>
      <c r="J147" s="9">
        <f t="shared" si="147"/>
        <v>0.018</v>
      </c>
    </row>
    <row r="148" ht="12.75" customHeight="1">
      <c r="A148" s="7" t="s">
        <v>303</v>
      </c>
      <c r="B148" s="8">
        <v>0.225</v>
      </c>
      <c r="C148" s="9">
        <v>0.0</v>
      </c>
      <c r="D148" s="9">
        <f t="shared" si="2"/>
        <v>0.225</v>
      </c>
      <c r="E148" s="8">
        <v>0.21</v>
      </c>
      <c r="F148" s="9">
        <v>0.0</v>
      </c>
      <c r="G148" s="9">
        <f t="shared" si="3"/>
        <v>0.21</v>
      </c>
      <c r="H148" s="8">
        <f t="shared" ref="H148:J148" si="148">IFERROR((B148-E148),"-")</f>
        <v>0.015</v>
      </c>
      <c r="I148" s="9">
        <f t="shared" si="148"/>
        <v>0</v>
      </c>
      <c r="J148" s="9">
        <f t="shared" si="148"/>
        <v>0.015</v>
      </c>
    </row>
    <row r="149" ht="12.75" customHeight="1">
      <c r="A149" s="7" t="s">
        <v>305</v>
      </c>
      <c r="B149" s="8">
        <v>0.23</v>
      </c>
      <c r="C149" s="9">
        <v>0.01</v>
      </c>
      <c r="D149" s="9">
        <f t="shared" si="2"/>
        <v>0.22</v>
      </c>
      <c r="E149" s="8">
        <v>0.194</v>
      </c>
      <c r="F149" s="9">
        <v>0.01</v>
      </c>
      <c r="G149" s="9">
        <f t="shared" si="3"/>
        <v>0.184</v>
      </c>
      <c r="H149" s="8">
        <f t="shared" ref="H149:J149" si="149">IFERROR((B149-E149),"-")</f>
        <v>0.036</v>
      </c>
      <c r="I149" s="9">
        <f t="shared" si="149"/>
        <v>0</v>
      </c>
      <c r="J149" s="9">
        <f t="shared" si="149"/>
        <v>0.036</v>
      </c>
    </row>
    <row r="150" ht="12.75" customHeight="1">
      <c r="A150" s="7" t="s">
        <v>306</v>
      </c>
      <c r="B150" s="8">
        <v>0.24</v>
      </c>
      <c r="C150" s="9">
        <v>0.0</v>
      </c>
      <c r="D150" s="9">
        <f t="shared" si="2"/>
        <v>0.24</v>
      </c>
      <c r="E150" s="8">
        <v>0.215</v>
      </c>
      <c r="F150" s="9">
        <v>0.0</v>
      </c>
      <c r="G150" s="9">
        <f t="shared" si="3"/>
        <v>0.215</v>
      </c>
      <c r="H150" s="8">
        <f t="shared" ref="H150:J150" si="150">IFERROR((B150-E150),"-")</f>
        <v>0.025</v>
      </c>
      <c r="I150" s="9">
        <f t="shared" si="150"/>
        <v>0</v>
      </c>
      <c r="J150" s="9">
        <f t="shared" si="150"/>
        <v>0.025</v>
      </c>
    </row>
    <row r="151" ht="12.75" customHeight="1">
      <c r="A151" s="7" t="s">
        <v>307</v>
      </c>
      <c r="B151" s="8">
        <v>0.247</v>
      </c>
      <c r="C151" s="9">
        <v>0.0</v>
      </c>
      <c r="D151" s="9">
        <f t="shared" si="2"/>
        <v>0.247</v>
      </c>
      <c r="E151" s="8">
        <v>0.216</v>
      </c>
      <c r="F151" s="9">
        <v>0.0</v>
      </c>
      <c r="G151" s="9">
        <f t="shared" si="3"/>
        <v>0.216</v>
      </c>
      <c r="H151" s="8">
        <f t="shared" ref="H151:J151" si="151">IFERROR((B151-E151),"-")</f>
        <v>0.031</v>
      </c>
      <c r="I151" s="9">
        <f t="shared" si="151"/>
        <v>0</v>
      </c>
      <c r="J151" s="9">
        <f t="shared" si="151"/>
        <v>0.031</v>
      </c>
    </row>
    <row r="152" ht="12.75" customHeight="1">
      <c r="A152" s="7" t="s">
        <v>309</v>
      </c>
      <c r="B152" s="8">
        <v>0.248</v>
      </c>
      <c r="C152" s="9">
        <v>0.0</v>
      </c>
      <c r="D152" s="9">
        <f t="shared" si="2"/>
        <v>0.248</v>
      </c>
      <c r="E152" s="8">
        <v>0.218</v>
      </c>
      <c r="F152" s="9">
        <v>0.0</v>
      </c>
      <c r="G152" s="9">
        <f t="shared" si="3"/>
        <v>0.218</v>
      </c>
      <c r="H152" s="8">
        <f t="shared" ref="H152:J152" si="152">IFERROR((B152-E152),"-")</f>
        <v>0.03</v>
      </c>
      <c r="I152" s="9">
        <f t="shared" si="152"/>
        <v>0</v>
      </c>
      <c r="J152" s="9">
        <f t="shared" si="152"/>
        <v>0.03</v>
      </c>
    </row>
    <row r="153" ht="12.75" customHeight="1">
      <c r="A153" s="7" t="s">
        <v>310</v>
      </c>
      <c r="B153" s="8">
        <v>0.25</v>
      </c>
      <c r="C153" s="9">
        <v>0.01</v>
      </c>
      <c r="D153" s="9">
        <f t="shared" si="2"/>
        <v>0.24</v>
      </c>
      <c r="E153" s="8">
        <v>0.239</v>
      </c>
      <c r="F153" s="9">
        <v>0.01</v>
      </c>
      <c r="G153" s="9">
        <f t="shared" si="3"/>
        <v>0.229</v>
      </c>
      <c r="H153" s="8">
        <f t="shared" ref="H153:J153" si="153">IFERROR((B153-E153),"-")</f>
        <v>0.011</v>
      </c>
      <c r="I153" s="9">
        <f t="shared" si="153"/>
        <v>0</v>
      </c>
      <c r="J153" s="9">
        <f t="shared" si="153"/>
        <v>0.011</v>
      </c>
    </row>
    <row r="154" ht="12.75" customHeight="1">
      <c r="A154" s="7" t="s">
        <v>311</v>
      </c>
      <c r="B154" s="8">
        <v>0.252</v>
      </c>
      <c r="C154" s="9">
        <v>0.01</v>
      </c>
      <c r="D154" s="9">
        <f t="shared" si="2"/>
        <v>0.242</v>
      </c>
      <c r="E154" s="8">
        <v>0.238</v>
      </c>
      <c r="F154" s="9">
        <v>0.01</v>
      </c>
      <c r="G154" s="9">
        <f t="shared" si="3"/>
        <v>0.228</v>
      </c>
      <c r="H154" s="8">
        <f t="shared" ref="H154:J154" si="154">IFERROR((B154-E154),"-")</f>
        <v>0.014</v>
      </c>
      <c r="I154" s="9">
        <f t="shared" si="154"/>
        <v>0</v>
      </c>
      <c r="J154" s="9">
        <f t="shared" si="154"/>
        <v>0.014</v>
      </c>
    </row>
    <row r="155" ht="12.75" customHeight="1">
      <c r="A155" s="7" t="s">
        <v>313</v>
      </c>
      <c r="B155" s="8">
        <v>0.252</v>
      </c>
      <c r="C155" s="9">
        <v>0.01</v>
      </c>
      <c r="D155" s="9">
        <f t="shared" si="2"/>
        <v>0.242</v>
      </c>
      <c r="E155" s="8">
        <v>0.232</v>
      </c>
      <c r="F155" s="9">
        <v>0.01</v>
      </c>
      <c r="G155" s="9">
        <f t="shared" si="3"/>
        <v>0.222</v>
      </c>
      <c r="H155" s="8">
        <f t="shared" ref="H155:J155" si="155">IFERROR((B155-E155),"-")</f>
        <v>0.02</v>
      </c>
      <c r="I155" s="9">
        <f t="shared" si="155"/>
        <v>0</v>
      </c>
      <c r="J155" s="9">
        <f t="shared" si="155"/>
        <v>0.02</v>
      </c>
    </row>
    <row r="156" ht="12.75" customHeight="1">
      <c r="A156" s="7" t="s">
        <v>314</v>
      </c>
      <c r="B156" s="8">
        <v>0.252</v>
      </c>
      <c r="C156" s="9">
        <v>0.01</v>
      </c>
      <c r="D156" s="9">
        <f t="shared" si="2"/>
        <v>0.242</v>
      </c>
      <c r="E156" s="8">
        <v>0.225</v>
      </c>
      <c r="F156" s="9">
        <v>0.01</v>
      </c>
      <c r="G156" s="9">
        <f t="shared" si="3"/>
        <v>0.215</v>
      </c>
      <c r="H156" s="8">
        <f t="shared" ref="H156:J156" si="156">IFERROR((B156-E156),"-")</f>
        <v>0.027</v>
      </c>
      <c r="I156" s="9">
        <f t="shared" si="156"/>
        <v>0</v>
      </c>
      <c r="J156" s="9">
        <f t="shared" si="156"/>
        <v>0.027</v>
      </c>
    </row>
    <row r="157" ht="12.75" customHeight="1">
      <c r="A157" s="7" t="s">
        <v>316</v>
      </c>
      <c r="B157" s="8">
        <v>0.254</v>
      </c>
      <c r="C157" s="9">
        <v>0.0</v>
      </c>
      <c r="D157" s="9">
        <f t="shared" si="2"/>
        <v>0.254</v>
      </c>
      <c r="E157" s="8">
        <v>0.227</v>
      </c>
      <c r="F157" s="9">
        <v>0.0</v>
      </c>
      <c r="G157" s="9">
        <f t="shared" si="3"/>
        <v>0.227</v>
      </c>
      <c r="H157" s="8">
        <f t="shared" ref="H157:J157" si="157">IFERROR((B157-E157),"-")</f>
        <v>0.027</v>
      </c>
      <c r="I157" s="9">
        <f t="shared" si="157"/>
        <v>0</v>
      </c>
      <c r="J157" s="9">
        <f t="shared" si="157"/>
        <v>0.027</v>
      </c>
    </row>
    <row r="158" ht="12.75" customHeight="1">
      <c r="A158" s="7" t="s">
        <v>317</v>
      </c>
      <c r="B158" s="8">
        <v>0.255</v>
      </c>
      <c r="C158" s="9">
        <v>0.01</v>
      </c>
      <c r="D158" s="9">
        <f t="shared" si="2"/>
        <v>0.245</v>
      </c>
      <c r="E158" s="8">
        <v>0.224</v>
      </c>
      <c r="F158" s="9">
        <v>0.0</v>
      </c>
      <c r="G158" s="9">
        <f t="shared" si="3"/>
        <v>0.224</v>
      </c>
      <c r="H158" s="8">
        <f t="shared" ref="H158:J158" si="158">IFERROR((B158-E158),"-")</f>
        <v>0.031</v>
      </c>
      <c r="I158" s="9">
        <f t="shared" si="158"/>
        <v>0.01</v>
      </c>
      <c r="J158" s="9">
        <f t="shared" si="158"/>
        <v>0.021</v>
      </c>
    </row>
    <row r="159" ht="12.75" customHeight="1">
      <c r="A159" s="7" t="s">
        <v>319</v>
      </c>
      <c r="B159" s="8">
        <v>0.258</v>
      </c>
      <c r="C159" s="9">
        <v>0.01</v>
      </c>
      <c r="D159" s="9">
        <f t="shared" si="2"/>
        <v>0.248</v>
      </c>
      <c r="E159" s="8">
        <v>0.244</v>
      </c>
      <c r="F159" s="9">
        <v>0.01</v>
      </c>
      <c r="G159" s="9">
        <f t="shared" si="3"/>
        <v>0.234</v>
      </c>
      <c r="H159" s="8">
        <f t="shared" ref="H159:J159" si="159">IFERROR((B159-E159),"-")</f>
        <v>0.014</v>
      </c>
      <c r="I159" s="9">
        <f t="shared" si="159"/>
        <v>0</v>
      </c>
      <c r="J159" s="9">
        <f t="shared" si="159"/>
        <v>0.014</v>
      </c>
    </row>
    <row r="160" ht="12.75" customHeight="1">
      <c r="A160" s="7" t="s">
        <v>320</v>
      </c>
      <c r="B160" s="8">
        <v>0.26</v>
      </c>
      <c r="C160" s="9">
        <v>0.01</v>
      </c>
      <c r="D160" s="9">
        <f t="shared" si="2"/>
        <v>0.25</v>
      </c>
      <c r="E160" s="8">
        <v>0.282</v>
      </c>
      <c r="F160" s="9">
        <v>0.01</v>
      </c>
      <c r="G160" s="9">
        <f t="shared" si="3"/>
        <v>0.272</v>
      </c>
      <c r="H160" s="8">
        <f t="shared" ref="H160:J160" si="160">IFERROR((B160-E160),"-")</f>
        <v>-0.022</v>
      </c>
      <c r="I160" s="9">
        <f t="shared" si="160"/>
        <v>0</v>
      </c>
      <c r="J160" s="9">
        <f t="shared" si="160"/>
        <v>-0.022</v>
      </c>
    </row>
    <row r="161" ht="12.75" customHeight="1">
      <c r="A161" s="7" t="s">
        <v>322</v>
      </c>
      <c r="B161" s="8">
        <v>0.264</v>
      </c>
      <c r="C161" s="9">
        <v>0.01</v>
      </c>
      <c r="D161" s="9">
        <f t="shared" si="2"/>
        <v>0.254</v>
      </c>
      <c r="E161" s="8">
        <v>0.234</v>
      </c>
      <c r="F161" s="9">
        <v>0.0</v>
      </c>
      <c r="G161" s="9">
        <f t="shared" si="3"/>
        <v>0.234</v>
      </c>
      <c r="H161" s="8">
        <f t="shared" ref="H161:J161" si="161">IFERROR((B161-E161),"-")</f>
        <v>0.03</v>
      </c>
      <c r="I161" s="9">
        <f t="shared" si="161"/>
        <v>0.01</v>
      </c>
      <c r="J161" s="9">
        <f t="shared" si="161"/>
        <v>0.02</v>
      </c>
    </row>
    <row r="162" ht="12.75" customHeight="1">
      <c r="A162" s="7" t="s">
        <v>323</v>
      </c>
      <c r="B162" s="8">
        <v>0.267</v>
      </c>
      <c r="C162" s="9">
        <v>0.01</v>
      </c>
      <c r="D162" s="9">
        <f t="shared" si="2"/>
        <v>0.257</v>
      </c>
      <c r="E162" s="8">
        <v>0.233</v>
      </c>
      <c r="F162" s="9">
        <v>0.0</v>
      </c>
      <c r="G162" s="9">
        <f t="shared" si="3"/>
        <v>0.233</v>
      </c>
      <c r="H162" s="8">
        <f t="shared" ref="H162:J162" si="162">IFERROR((B162-E162),"-")</f>
        <v>0.034</v>
      </c>
      <c r="I162" s="9">
        <f t="shared" si="162"/>
        <v>0.01</v>
      </c>
      <c r="J162" s="9">
        <f t="shared" si="162"/>
        <v>0.024</v>
      </c>
    </row>
    <row r="163" ht="12.75" customHeight="1">
      <c r="A163" s="7" t="s">
        <v>325</v>
      </c>
      <c r="B163" s="8">
        <v>0.268</v>
      </c>
      <c r="C163" s="9">
        <v>0.01</v>
      </c>
      <c r="D163" s="9">
        <f t="shared" si="2"/>
        <v>0.258</v>
      </c>
      <c r="E163" s="8">
        <v>0.251</v>
      </c>
      <c r="F163" s="9">
        <v>0.0</v>
      </c>
      <c r="G163" s="9">
        <f t="shared" si="3"/>
        <v>0.251</v>
      </c>
      <c r="H163" s="8">
        <f t="shared" ref="H163:J163" si="163">IFERROR((B163-E163),"-")</f>
        <v>0.017</v>
      </c>
      <c r="I163" s="9">
        <f t="shared" si="163"/>
        <v>0.01</v>
      </c>
      <c r="J163" s="9">
        <f t="shared" si="163"/>
        <v>0.007</v>
      </c>
    </row>
    <row r="164" ht="12.75" customHeight="1">
      <c r="A164" s="7" t="s">
        <v>326</v>
      </c>
      <c r="B164" s="8">
        <v>0.27</v>
      </c>
      <c r="C164" s="9">
        <v>0.01</v>
      </c>
      <c r="D164" s="9">
        <f t="shared" si="2"/>
        <v>0.26</v>
      </c>
      <c r="E164" s="8">
        <v>0.236</v>
      </c>
      <c r="F164" s="9">
        <v>0.01</v>
      </c>
      <c r="G164" s="9">
        <f t="shared" si="3"/>
        <v>0.226</v>
      </c>
      <c r="H164" s="8">
        <f t="shared" ref="H164:J164" si="164">IFERROR((B164-E164),"-")</f>
        <v>0.034</v>
      </c>
      <c r="I164" s="9">
        <f t="shared" si="164"/>
        <v>0</v>
      </c>
      <c r="J164" s="9">
        <f t="shared" si="164"/>
        <v>0.034</v>
      </c>
    </row>
    <row r="165" ht="12.75" customHeight="1">
      <c r="A165" s="7" t="s">
        <v>327</v>
      </c>
      <c r="B165" s="8">
        <v>0.271</v>
      </c>
      <c r="C165" s="9">
        <v>0.01</v>
      </c>
      <c r="D165" s="9">
        <f t="shared" si="2"/>
        <v>0.261</v>
      </c>
      <c r="E165" s="8">
        <v>0.331</v>
      </c>
      <c r="F165" s="9">
        <v>0.02</v>
      </c>
      <c r="G165" s="9">
        <f t="shared" si="3"/>
        <v>0.311</v>
      </c>
      <c r="H165" s="8">
        <f t="shared" ref="H165:J165" si="165">IFERROR((B165-E165),"-")</f>
        <v>-0.06</v>
      </c>
      <c r="I165" s="9">
        <f t="shared" si="165"/>
        <v>-0.01</v>
      </c>
      <c r="J165" s="9">
        <f t="shared" si="165"/>
        <v>-0.05</v>
      </c>
    </row>
    <row r="166" ht="12.75" customHeight="1">
      <c r="A166" s="7" t="s">
        <v>328</v>
      </c>
      <c r="B166" s="8">
        <v>0.272</v>
      </c>
      <c r="C166" s="9">
        <v>0.01</v>
      </c>
      <c r="D166" s="9">
        <f t="shared" si="2"/>
        <v>0.262</v>
      </c>
      <c r="E166" s="8">
        <v>0.252</v>
      </c>
      <c r="F166" s="9">
        <v>0.01</v>
      </c>
      <c r="G166" s="9">
        <f t="shared" si="3"/>
        <v>0.242</v>
      </c>
      <c r="H166" s="8">
        <f t="shared" ref="H166:J166" si="166">IFERROR((B166-E166),"-")</f>
        <v>0.02</v>
      </c>
      <c r="I166" s="9">
        <f t="shared" si="166"/>
        <v>0</v>
      </c>
      <c r="J166" s="9">
        <f t="shared" si="166"/>
        <v>0.02</v>
      </c>
    </row>
    <row r="167" ht="12.75" customHeight="1">
      <c r="A167" s="7" t="s">
        <v>329</v>
      </c>
      <c r="B167" s="8">
        <v>0.274</v>
      </c>
      <c r="C167" s="9">
        <v>0.01</v>
      </c>
      <c r="D167" s="9">
        <f t="shared" si="2"/>
        <v>0.264</v>
      </c>
      <c r="E167" s="8">
        <v>0.264</v>
      </c>
      <c r="F167" s="9">
        <v>0.01</v>
      </c>
      <c r="G167" s="9">
        <f t="shared" si="3"/>
        <v>0.254</v>
      </c>
      <c r="H167" s="8">
        <f t="shared" ref="H167:J167" si="167">IFERROR((B167-E167),"-")</f>
        <v>0.01</v>
      </c>
      <c r="I167" s="9">
        <f t="shared" si="167"/>
        <v>0</v>
      </c>
      <c r="J167" s="9">
        <f t="shared" si="167"/>
        <v>0.01</v>
      </c>
    </row>
    <row r="168" ht="12.75" customHeight="1">
      <c r="A168" s="7" t="s">
        <v>330</v>
      </c>
      <c r="B168" s="8">
        <v>0.276</v>
      </c>
      <c r="C168" s="9">
        <v>0.01</v>
      </c>
      <c r="D168" s="9">
        <f t="shared" si="2"/>
        <v>0.266</v>
      </c>
      <c r="E168" s="8">
        <v>0.26</v>
      </c>
      <c r="F168" s="9">
        <v>0.01</v>
      </c>
      <c r="G168" s="9">
        <f t="shared" si="3"/>
        <v>0.25</v>
      </c>
      <c r="H168" s="8">
        <f t="shared" ref="H168:J168" si="168">IFERROR((B168-E168),"-")</f>
        <v>0.016</v>
      </c>
      <c r="I168" s="9">
        <f t="shared" si="168"/>
        <v>0</v>
      </c>
      <c r="J168" s="9">
        <f t="shared" si="168"/>
        <v>0.016</v>
      </c>
    </row>
    <row r="169" ht="12.75" customHeight="1">
      <c r="A169" s="7" t="s">
        <v>331</v>
      </c>
      <c r="B169" s="8">
        <v>0.277</v>
      </c>
      <c r="C169" s="9">
        <v>0.0</v>
      </c>
      <c r="D169" s="9">
        <f t="shared" si="2"/>
        <v>0.277</v>
      </c>
      <c r="E169" s="8">
        <v>0.247</v>
      </c>
      <c r="F169" s="9">
        <v>0.0</v>
      </c>
      <c r="G169" s="9">
        <f t="shared" si="3"/>
        <v>0.247</v>
      </c>
      <c r="H169" s="8">
        <f t="shared" ref="H169:J169" si="169">IFERROR((B169-E169),"-")</f>
        <v>0.03</v>
      </c>
      <c r="I169" s="9">
        <f t="shared" si="169"/>
        <v>0</v>
      </c>
      <c r="J169" s="9">
        <f t="shared" si="169"/>
        <v>0.03</v>
      </c>
    </row>
    <row r="170" ht="12.75" customHeight="1">
      <c r="A170" s="7" t="s">
        <v>332</v>
      </c>
      <c r="B170" s="8">
        <v>0.288</v>
      </c>
      <c r="C170" s="9">
        <v>0.0</v>
      </c>
      <c r="D170" s="9">
        <f t="shared" si="2"/>
        <v>0.288</v>
      </c>
      <c r="E170" s="8">
        <v>0.295</v>
      </c>
      <c r="F170" s="9">
        <v>0.0</v>
      </c>
      <c r="G170" s="9">
        <f t="shared" si="3"/>
        <v>0.295</v>
      </c>
      <c r="H170" s="8">
        <f t="shared" ref="H170:J170" si="170">IFERROR((B170-E170),"-")</f>
        <v>-0.007</v>
      </c>
      <c r="I170" s="9">
        <f t="shared" si="170"/>
        <v>0</v>
      </c>
      <c r="J170" s="9">
        <f t="shared" si="170"/>
        <v>-0.007</v>
      </c>
    </row>
    <row r="171" ht="12.75" customHeight="1">
      <c r="A171" s="7" t="s">
        <v>333</v>
      </c>
      <c r="B171" s="8">
        <v>0.294</v>
      </c>
      <c r="C171" s="9">
        <v>0.01</v>
      </c>
      <c r="D171" s="9">
        <f t="shared" si="2"/>
        <v>0.284</v>
      </c>
      <c r="E171" s="8">
        <v>0.266</v>
      </c>
      <c r="F171" s="9">
        <v>0.0</v>
      </c>
      <c r="G171" s="9">
        <f t="shared" si="3"/>
        <v>0.266</v>
      </c>
      <c r="H171" s="8">
        <f t="shared" ref="H171:J171" si="171">IFERROR((B171-E171),"-")</f>
        <v>0.028</v>
      </c>
      <c r="I171" s="9">
        <f t="shared" si="171"/>
        <v>0.01</v>
      </c>
      <c r="J171" s="9">
        <f t="shared" si="171"/>
        <v>0.018</v>
      </c>
    </row>
    <row r="172" ht="12.75" customHeight="1">
      <c r="A172" s="7" t="s">
        <v>334</v>
      </c>
      <c r="B172" s="8">
        <v>0.298</v>
      </c>
      <c r="C172" s="9">
        <v>0.01</v>
      </c>
      <c r="D172" s="9">
        <f t="shared" si="2"/>
        <v>0.288</v>
      </c>
      <c r="E172" s="8">
        <v>0.257</v>
      </c>
      <c r="F172" s="9">
        <v>0.01</v>
      </c>
      <c r="G172" s="9">
        <f t="shared" si="3"/>
        <v>0.247</v>
      </c>
      <c r="H172" s="8">
        <f t="shared" ref="H172:J172" si="172">IFERROR((B172-E172),"-")</f>
        <v>0.041</v>
      </c>
      <c r="I172" s="9">
        <f t="shared" si="172"/>
        <v>0</v>
      </c>
      <c r="J172" s="9">
        <f t="shared" si="172"/>
        <v>0.041</v>
      </c>
    </row>
    <row r="173" ht="12.75" customHeight="1">
      <c r="A173" s="7" t="s">
        <v>335</v>
      </c>
      <c r="B173" s="8">
        <v>0.301</v>
      </c>
      <c r="C173" s="9">
        <v>0.02</v>
      </c>
      <c r="D173" s="9">
        <f t="shared" si="2"/>
        <v>0.281</v>
      </c>
      <c r="E173" s="8">
        <v>0.262</v>
      </c>
      <c r="F173" s="9">
        <v>0.01</v>
      </c>
      <c r="G173" s="9">
        <f t="shared" si="3"/>
        <v>0.252</v>
      </c>
      <c r="H173" s="8">
        <f t="shared" ref="H173:J173" si="173">IFERROR((B173-E173),"-")</f>
        <v>0.039</v>
      </c>
      <c r="I173" s="9">
        <f t="shared" si="173"/>
        <v>0.01</v>
      </c>
      <c r="J173" s="9">
        <f t="shared" si="173"/>
        <v>0.029</v>
      </c>
    </row>
    <row r="174" ht="12.75" customHeight="1">
      <c r="A174" s="7" t="s">
        <v>336</v>
      </c>
      <c r="B174" s="8">
        <v>0.314</v>
      </c>
      <c r="C174" s="9">
        <v>0.0</v>
      </c>
      <c r="D174" s="9">
        <f t="shared" si="2"/>
        <v>0.314</v>
      </c>
      <c r="E174" s="8">
        <v>0.277</v>
      </c>
      <c r="F174" s="9">
        <v>0.0</v>
      </c>
      <c r="G174" s="9">
        <f t="shared" si="3"/>
        <v>0.277</v>
      </c>
      <c r="H174" s="8">
        <f t="shared" ref="H174:J174" si="174">IFERROR((B174-E174),"-")</f>
        <v>0.037</v>
      </c>
      <c r="I174" s="9">
        <f t="shared" si="174"/>
        <v>0</v>
      </c>
      <c r="J174" s="9">
        <f t="shared" si="174"/>
        <v>0.037</v>
      </c>
    </row>
    <row r="175" ht="12.75" customHeight="1">
      <c r="A175" s="7" t="s">
        <v>337</v>
      </c>
      <c r="B175" s="8">
        <v>0.319</v>
      </c>
      <c r="C175" s="9">
        <v>0.01</v>
      </c>
      <c r="D175" s="9">
        <f t="shared" si="2"/>
        <v>0.309</v>
      </c>
      <c r="E175" s="8">
        <v>0.282</v>
      </c>
      <c r="F175" s="9">
        <v>0.0</v>
      </c>
      <c r="G175" s="9">
        <f t="shared" si="3"/>
        <v>0.282</v>
      </c>
      <c r="H175" s="8">
        <f t="shared" ref="H175:J175" si="175">IFERROR((B175-E175),"-")</f>
        <v>0.037</v>
      </c>
      <c r="I175" s="9">
        <f t="shared" si="175"/>
        <v>0.01</v>
      </c>
      <c r="J175" s="9">
        <f t="shared" si="175"/>
        <v>0.027</v>
      </c>
    </row>
    <row r="176" ht="12.75" customHeight="1">
      <c r="A176" s="7" t="s">
        <v>338</v>
      </c>
      <c r="B176" s="8">
        <v>0.319</v>
      </c>
      <c r="C176" s="9">
        <v>0.03</v>
      </c>
      <c r="D176" s="9">
        <f t="shared" si="2"/>
        <v>0.289</v>
      </c>
      <c r="E176" s="8">
        <v>0.312</v>
      </c>
      <c r="F176" s="9">
        <v>0.03</v>
      </c>
      <c r="G176" s="9">
        <f t="shared" si="3"/>
        <v>0.282</v>
      </c>
      <c r="H176" s="8">
        <f t="shared" ref="H176:J176" si="176">IFERROR((B176-E176),"-")</f>
        <v>0.007</v>
      </c>
      <c r="I176" s="9">
        <f t="shared" si="176"/>
        <v>0</v>
      </c>
      <c r="J176" s="9">
        <f t="shared" si="176"/>
        <v>0.007</v>
      </c>
    </row>
    <row r="177" ht="12.75" customHeight="1">
      <c r="A177" s="7" t="s">
        <v>339</v>
      </c>
      <c r="B177" s="8">
        <v>0.32</v>
      </c>
      <c r="C177" s="9">
        <v>0.06</v>
      </c>
      <c r="D177" s="9">
        <f t="shared" si="2"/>
        <v>0.26</v>
      </c>
      <c r="E177" s="8">
        <v>0.296</v>
      </c>
      <c r="F177" s="9">
        <v>0.05</v>
      </c>
      <c r="G177" s="9">
        <f t="shared" si="3"/>
        <v>0.246</v>
      </c>
      <c r="H177" s="8">
        <f t="shared" ref="H177:J177" si="177">IFERROR((B177-E177),"-")</f>
        <v>0.024</v>
      </c>
      <c r="I177" s="9">
        <f t="shared" si="177"/>
        <v>0.01</v>
      </c>
      <c r="J177" s="9">
        <f t="shared" si="177"/>
        <v>0.014</v>
      </c>
    </row>
    <row r="178" ht="12.75" customHeight="1">
      <c r="A178" s="7" t="s">
        <v>340</v>
      </c>
      <c r="B178" s="8">
        <v>0.32</v>
      </c>
      <c r="C178" s="9">
        <v>0.0</v>
      </c>
      <c r="D178" s="9">
        <f t="shared" si="2"/>
        <v>0.32</v>
      </c>
      <c r="E178" s="8">
        <v>0.302</v>
      </c>
      <c r="F178" s="9">
        <v>0.0</v>
      </c>
      <c r="G178" s="9">
        <f t="shared" si="3"/>
        <v>0.302</v>
      </c>
      <c r="H178" s="8">
        <f t="shared" ref="H178:J178" si="178">IFERROR((B178-E178),"-")</f>
        <v>0.018</v>
      </c>
      <c r="I178" s="9">
        <f t="shared" si="178"/>
        <v>0</v>
      </c>
      <c r="J178" s="9">
        <f t="shared" si="178"/>
        <v>0.018</v>
      </c>
    </row>
    <row r="179" ht="12.75" customHeight="1">
      <c r="A179" s="7" t="s">
        <v>341</v>
      </c>
      <c r="B179" s="8">
        <v>0.321</v>
      </c>
      <c r="C179" s="9">
        <v>0.01</v>
      </c>
      <c r="D179" s="9">
        <f t="shared" si="2"/>
        <v>0.311</v>
      </c>
      <c r="E179" s="8">
        <v>0.276</v>
      </c>
      <c r="F179" s="9">
        <v>0.01</v>
      </c>
      <c r="G179" s="9">
        <f t="shared" si="3"/>
        <v>0.266</v>
      </c>
      <c r="H179" s="8">
        <f t="shared" ref="H179:J179" si="179">IFERROR((B179-E179),"-")</f>
        <v>0.045</v>
      </c>
      <c r="I179" s="9">
        <f t="shared" si="179"/>
        <v>0</v>
      </c>
      <c r="J179" s="9">
        <f t="shared" si="179"/>
        <v>0.045</v>
      </c>
    </row>
    <row r="180" ht="12.75" customHeight="1">
      <c r="A180" s="7" t="s">
        <v>342</v>
      </c>
      <c r="B180" s="8">
        <v>0.331</v>
      </c>
      <c r="C180" s="9">
        <v>0.01</v>
      </c>
      <c r="D180" s="9">
        <f t="shared" si="2"/>
        <v>0.321</v>
      </c>
      <c r="E180" s="8">
        <v>0.285</v>
      </c>
      <c r="F180" s="9">
        <v>0.01</v>
      </c>
      <c r="G180" s="9">
        <f t="shared" si="3"/>
        <v>0.275</v>
      </c>
      <c r="H180" s="8">
        <f t="shared" ref="H180:J180" si="180">IFERROR((B180-E180),"-")</f>
        <v>0.046</v>
      </c>
      <c r="I180" s="9">
        <f t="shared" si="180"/>
        <v>0</v>
      </c>
      <c r="J180" s="9">
        <f t="shared" si="180"/>
        <v>0.046</v>
      </c>
    </row>
    <row r="181" ht="12.75" customHeight="1">
      <c r="A181" s="7" t="s">
        <v>343</v>
      </c>
      <c r="B181" s="8">
        <v>0.336</v>
      </c>
      <c r="C181" s="9">
        <v>0.01</v>
      </c>
      <c r="D181" s="9">
        <f t="shared" si="2"/>
        <v>0.326</v>
      </c>
      <c r="E181" s="8">
        <v>0.297</v>
      </c>
      <c r="F181" s="9">
        <v>0.01</v>
      </c>
      <c r="G181" s="9">
        <f t="shared" si="3"/>
        <v>0.287</v>
      </c>
      <c r="H181" s="8">
        <f t="shared" ref="H181:J181" si="181">IFERROR((B181-E181),"-")</f>
        <v>0.039</v>
      </c>
      <c r="I181" s="9">
        <f t="shared" si="181"/>
        <v>0</v>
      </c>
      <c r="J181" s="9">
        <f t="shared" si="181"/>
        <v>0.039</v>
      </c>
    </row>
    <row r="182" ht="12.75" customHeight="1">
      <c r="A182" s="7" t="s">
        <v>344</v>
      </c>
      <c r="B182" s="8">
        <v>0.343</v>
      </c>
      <c r="C182" s="9">
        <v>0.01</v>
      </c>
      <c r="D182" s="9">
        <f t="shared" si="2"/>
        <v>0.333</v>
      </c>
      <c r="E182" s="8">
        <v>0.317</v>
      </c>
      <c r="F182" s="9">
        <v>0.0</v>
      </c>
      <c r="G182" s="9">
        <f t="shared" si="3"/>
        <v>0.317</v>
      </c>
      <c r="H182" s="8">
        <f t="shared" ref="H182:J182" si="182">IFERROR((B182-E182),"-")</f>
        <v>0.026</v>
      </c>
      <c r="I182" s="9">
        <f t="shared" si="182"/>
        <v>0.01</v>
      </c>
      <c r="J182" s="9">
        <f t="shared" si="182"/>
        <v>0.016</v>
      </c>
    </row>
    <row r="183" ht="12.75" customHeight="1">
      <c r="A183" s="7" t="s">
        <v>345</v>
      </c>
      <c r="B183" s="8">
        <v>0.345</v>
      </c>
      <c r="C183" s="9">
        <v>0.02</v>
      </c>
      <c r="D183" s="9">
        <f t="shared" si="2"/>
        <v>0.325</v>
      </c>
      <c r="E183" s="8">
        <v>0.324</v>
      </c>
      <c r="F183" s="9">
        <v>0.02</v>
      </c>
      <c r="G183" s="9">
        <f t="shared" si="3"/>
        <v>0.304</v>
      </c>
      <c r="H183" s="8">
        <f t="shared" ref="H183:J183" si="183">IFERROR((B183-E183),"-")</f>
        <v>0.021</v>
      </c>
      <c r="I183" s="9">
        <f t="shared" si="183"/>
        <v>0</v>
      </c>
      <c r="J183" s="9">
        <f t="shared" si="183"/>
        <v>0.021</v>
      </c>
    </row>
    <row r="184" ht="12.75" customHeight="1">
      <c r="A184" s="7" t="s">
        <v>346</v>
      </c>
      <c r="B184" s="8">
        <v>0.349</v>
      </c>
      <c r="C184" s="9">
        <v>0.01</v>
      </c>
      <c r="D184" s="9">
        <f t="shared" si="2"/>
        <v>0.339</v>
      </c>
      <c r="E184" s="8">
        <v>0.33</v>
      </c>
      <c r="F184" s="9">
        <v>0.0</v>
      </c>
      <c r="G184" s="9">
        <f t="shared" si="3"/>
        <v>0.33</v>
      </c>
      <c r="H184" s="8">
        <f t="shared" ref="H184:J184" si="184">IFERROR((B184-E184),"-")</f>
        <v>0.019</v>
      </c>
      <c r="I184" s="9">
        <f t="shared" si="184"/>
        <v>0.01</v>
      </c>
      <c r="J184" s="9">
        <f t="shared" si="184"/>
        <v>0.009</v>
      </c>
    </row>
    <row r="185" ht="12.75" customHeight="1">
      <c r="A185" s="7" t="s">
        <v>347</v>
      </c>
      <c r="B185" s="8">
        <v>0.351</v>
      </c>
      <c r="C185" s="9">
        <v>0.01</v>
      </c>
      <c r="D185" s="9">
        <f t="shared" si="2"/>
        <v>0.341</v>
      </c>
      <c r="E185" s="8">
        <v>0.305</v>
      </c>
      <c r="F185" s="9">
        <v>0.01</v>
      </c>
      <c r="G185" s="9">
        <f t="shared" si="3"/>
        <v>0.295</v>
      </c>
      <c r="H185" s="8">
        <f t="shared" ref="H185:J185" si="185">IFERROR((B185-E185),"-")</f>
        <v>0.046</v>
      </c>
      <c r="I185" s="9">
        <f t="shared" si="185"/>
        <v>0</v>
      </c>
      <c r="J185" s="9">
        <f t="shared" si="185"/>
        <v>0.046</v>
      </c>
    </row>
    <row r="186" ht="12.75" customHeight="1">
      <c r="A186" s="7" t="s">
        <v>348</v>
      </c>
      <c r="B186" s="8">
        <v>0.353</v>
      </c>
      <c r="C186" s="9">
        <v>0.0</v>
      </c>
      <c r="D186" s="9">
        <f t="shared" si="2"/>
        <v>0.353</v>
      </c>
      <c r="E186" s="8">
        <v>0.31</v>
      </c>
      <c r="F186" s="9">
        <v>0.0</v>
      </c>
      <c r="G186" s="9">
        <f t="shared" si="3"/>
        <v>0.31</v>
      </c>
      <c r="H186" s="8">
        <f t="shared" ref="H186:J186" si="186">IFERROR((B186-E186),"-")</f>
        <v>0.043</v>
      </c>
      <c r="I186" s="9">
        <f t="shared" si="186"/>
        <v>0</v>
      </c>
      <c r="J186" s="9">
        <f t="shared" si="186"/>
        <v>0.043</v>
      </c>
    </row>
    <row r="187" ht="12.75" customHeight="1">
      <c r="A187" s="7" t="s">
        <v>349</v>
      </c>
      <c r="B187" s="8">
        <v>0.355</v>
      </c>
      <c r="C187" s="9">
        <v>0.06</v>
      </c>
      <c r="D187" s="9">
        <f t="shared" si="2"/>
        <v>0.295</v>
      </c>
      <c r="E187" s="8">
        <v>0.32</v>
      </c>
      <c r="F187" s="9">
        <v>0.05</v>
      </c>
      <c r="G187" s="9">
        <f t="shared" si="3"/>
        <v>0.27</v>
      </c>
      <c r="H187" s="8">
        <f t="shared" ref="H187:J187" si="187">IFERROR((B187-E187),"-")</f>
        <v>0.035</v>
      </c>
      <c r="I187" s="9">
        <f t="shared" si="187"/>
        <v>0.01</v>
      </c>
      <c r="J187" s="9">
        <f t="shared" si="187"/>
        <v>0.025</v>
      </c>
    </row>
    <row r="188" ht="12.75" customHeight="1">
      <c r="A188" s="7" t="s">
        <v>350</v>
      </c>
      <c r="B188" s="8">
        <v>0.356</v>
      </c>
      <c r="C188" s="9">
        <v>0.01</v>
      </c>
      <c r="D188" s="9">
        <f t="shared" si="2"/>
        <v>0.346</v>
      </c>
      <c r="E188" s="8">
        <v>0.22</v>
      </c>
      <c r="F188" s="9">
        <v>0.0</v>
      </c>
      <c r="G188" s="9">
        <f t="shared" si="3"/>
        <v>0.22</v>
      </c>
      <c r="H188" s="8">
        <f t="shared" ref="H188:J188" si="188">IFERROR((B188-E188),"-")</f>
        <v>0.136</v>
      </c>
      <c r="I188" s="9">
        <f t="shared" si="188"/>
        <v>0.01</v>
      </c>
      <c r="J188" s="9">
        <f t="shared" si="188"/>
        <v>0.126</v>
      </c>
    </row>
    <row r="189" ht="12.75" customHeight="1">
      <c r="A189" s="7" t="s">
        <v>351</v>
      </c>
      <c r="B189" s="8">
        <v>0.358</v>
      </c>
      <c r="C189" s="9">
        <v>0.0</v>
      </c>
      <c r="D189" s="9">
        <f t="shared" si="2"/>
        <v>0.358</v>
      </c>
      <c r="E189" s="8">
        <v>0.205</v>
      </c>
      <c r="F189" s="9">
        <v>0.0</v>
      </c>
      <c r="G189" s="9">
        <f t="shared" si="3"/>
        <v>0.205</v>
      </c>
      <c r="H189" s="8">
        <f t="shared" ref="H189:J189" si="189">IFERROR((B189-E189),"-")</f>
        <v>0.153</v>
      </c>
      <c r="I189" s="9">
        <f t="shared" si="189"/>
        <v>0</v>
      </c>
      <c r="J189" s="9">
        <f t="shared" si="189"/>
        <v>0.153</v>
      </c>
    </row>
    <row r="190" ht="12.75" customHeight="1">
      <c r="A190" s="7" t="s">
        <v>352</v>
      </c>
      <c r="B190" s="8">
        <v>0.359</v>
      </c>
      <c r="C190" s="9">
        <v>0.0</v>
      </c>
      <c r="D190" s="9">
        <f t="shared" si="2"/>
        <v>0.359</v>
      </c>
      <c r="E190" s="8">
        <v>0.351</v>
      </c>
      <c r="F190" s="9">
        <v>0.0</v>
      </c>
      <c r="G190" s="9">
        <f t="shared" si="3"/>
        <v>0.351</v>
      </c>
      <c r="H190" s="8">
        <f t="shared" ref="H190:J190" si="190">IFERROR((B190-E190),"-")</f>
        <v>0.008</v>
      </c>
      <c r="I190" s="9">
        <f t="shared" si="190"/>
        <v>0</v>
      </c>
      <c r="J190" s="9">
        <f t="shared" si="190"/>
        <v>0.008</v>
      </c>
    </row>
    <row r="191" ht="12.75" customHeight="1">
      <c r="A191" s="7" t="s">
        <v>353</v>
      </c>
      <c r="B191" s="8">
        <v>0.36</v>
      </c>
      <c r="C191" s="9">
        <v>0.01</v>
      </c>
      <c r="D191" s="9">
        <f t="shared" si="2"/>
        <v>0.35</v>
      </c>
      <c r="E191" s="8">
        <v>0.349</v>
      </c>
      <c r="F191" s="9">
        <v>0.01</v>
      </c>
      <c r="G191" s="9">
        <f t="shared" si="3"/>
        <v>0.339</v>
      </c>
      <c r="H191" s="8">
        <f t="shared" ref="H191:J191" si="191">IFERROR((B191-E191),"-")</f>
        <v>0.011</v>
      </c>
      <c r="I191" s="9">
        <f t="shared" si="191"/>
        <v>0</v>
      </c>
      <c r="J191" s="9">
        <f t="shared" si="191"/>
        <v>0.011</v>
      </c>
    </row>
    <row r="192" ht="12.75" customHeight="1">
      <c r="A192" s="7" t="s">
        <v>354</v>
      </c>
      <c r="B192" s="8">
        <v>0.361</v>
      </c>
      <c r="C192" s="9">
        <v>0.03</v>
      </c>
      <c r="D192" s="9">
        <f t="shared" si="2"/>
        <v>0.331</v>
      </c>
      <c r="E192" s="8">
        <v>0.319</v>
      </c>
      <c r="F192" s="9">
        <v>0.03</v>
      </c>
      <c r="G192" s="9">
        <f t="shared" si="3"/>
        <v>0.289</v>
      </c>
      <c r="H192" s="8">
        <f t="shared" ref="H192:J192" si="192">IFERROR((B192-E192),"-")</f>
        <v>0.042</v>
      </c>
      <c r="I192" s="9">
        <f t="shared" si="192"/>
        <v>0</v>
      </c>
      <c r="J192" s="9">
        <f t="shared" si="192"/>
        <v>0.042</v>
      </c>
    </row>
    <row r="193" ht="12.75" customHeight="1">
      <c r="A193" s="7" t="s">
        <v>355</v>
      </c>
      <c r="B193" s="8">
        <v>0.362</v>
      </c>
      <c r="C193" s="9">
        <v>0.01</v>
      </c>
      <c r="D193" s="9">
        <f t="shared" si="2"/>
        <v>0.352</v>
      </c>
      <c r="E193" s="8">
        <v>0.324</v>
      </c>
      <c r="F193" s="9">
        <v>0.0</v>
      </c>
      <c r="G193" s="9">
        <f t="shared" si="3"/>
        <v>0.324</v>
      </c>
      <c r="H193" s="8">
        <f t="shared" ref="H193:J193" si="193">IFERROR((B193-E193),"-")</f>
        <v>0.038</v>
      </c>
      <c r="I193" s="9">
        <f t="shared" si="193"/>
        <v>0.01</v>
      </c>
      <c r="J193" s="9">
        <f t="shared" si="193"/>
        <v>0.028</v>
      </c>
    </row>
    <row r="194" ht="12.75" customHeight="1">
      <c r="A194" s="7" t="s">
        <v>356</v>
      </c>
      <c r="B194" s="8">
        <v>0.364</v>
      </c>
      <c r="C194" s="9">
        <v>0.0</v>
      </c>
      <c r="D194" s="9">
        <f t="shared" si="2"/>
        <v>0.364</v>
      </c>
      <c r="E194" s="8">
        <v>0.31</v>
      </c>
      <c r="F194" s="9">
        <v>0.0</v>
      </c>
      <c r="G194" s="9">
        <f t="shared" si="3"/>
        <v>0.31</v>
      </c>
      <c r="H194" s="8">
        <f t="shared" ref="H194:J194" si="194">IFERROR((B194-E194),"-")</f>
        <v>0.054</v>
      </c>
      <c r="I194" s="9">
        <f t="shared" si="194"/>
        <v>0</v>
      </c>
      <c r="J194" s="9">
        <f t="shared" si="194"/>
        <v>0.054</v>
      </c>
    </row>
    <row r="195" ht="12.75" customHeight="1">
      <c r="A195" s="7" t="s">
        <v>357</v>
      </c>
      <c r="B195" s="8">
        <v>0.365</v>
      </c>
      <c r="C195" s="9">
        <v>0.07</v>
      </c>
      <c r="D195" s="9">
        <f t="shared" si="2"/>
        <v>0.295</v>
      </c>
      <c r="E195" s="8">
        <v>0.325</v>
      </c>
      <c r="F195" s="9">
        <v>0.06</v>
      </c>
      <c r="G195" s="9">
        <f t="shared" si="3"/>
        <v>0.265</v>
      </c>
      <c r="H195" s="8">
        <f t="shared" ref="H195:J195" si="195">IFERROR((B195-E195),"-")</f>
        <v>0.04</v>
      </c>
      <c r="I195" s="9">
        <f t="shared" si="195"/>
        <v>0.01</v>
      </c>
      <c r="J195" s="9">
        <f t="shared" si="195"/>
        <v>0.03</v>
      </c>
    </row>
    <row r="196" ht="12.75" customHeight="1">
      <c r="A196" s="7" t="s">
        <v>358</v>
      </c>
      <c r="B196" s="8">
        <v>0.393</v>
      </c>
      <c r="C196" s="9">
        <v>0.01</v>
      </c>
      <c r="D196" s="9">
        <f t="shared" si="2"/>
        <v>0.383</v>
      </c>
      <c r="E196" s="8">
        <v>0.351</v>
      </c>
      <c r="F196" s="9">
        <v>0.01</v>
      </c>
      <c r="G196" s="9">
        <f t="shared" si="3"/>
        <v>0.341</v>
      </c>
      <c r="H196" s="8">
        <f t="shared" ref="H196:J196" si="196">IFERROR((B196-E196),"-")</f>
        <v>0.042</v>
      </c>
      <c r="I196" s="9">
        <f t="shared" si="196"/>
        <v>0</v>
      </c>
      <c r="J196" s="9">
        <f t="shared" si="196"/>
        <v>0.042</v>
      </c>
    </row>
    <row r="197" ht="12.75" customHeight="1">
      <c r="A197" s="7" t="s">
        <v>359</v>
      </c>
      <c r="B197" s="8">
        <v>0.394</v>
      </c>
      <c r="C197" s="9">
        <v>0.01</v>
      </c>
      <c r="D197" s="9">
        <f t="shared" si="2"/>
        <v>0.384</v>
      </c>
      <c r="E197" s="8">
        <v>0.37</v>
      </c>
      <c r="F197" s="9">
        <v>0.01</v>
      </c>
      <c r="G197" s="9">
        <f t="shared" si="3"/>
        <v>0.36</v>
      </c>
      <c r="H197" s="8">
        <f t="shared" ref="H197:J197" si="197">IFERROR((B197-E197),"-")</f>
        <v>0.024</v>
      </c>
      <c r="I197" s="9">
        <f t="shared" si="197"/>
        <v>0</v>
      </c>
      <c r="J197" s="9">
        <f t="shared" si="197"/>
        <v>0.024</v>
      </c>
    </row>
    <row r="198" ht="12.75" customHeight="1">
      <c r="A198" s="7" t="s">
        <v>360</v>
      </c>
      <c r="B198" s="8">
        <v>0.397</v>
      </c>
      <c r="C198" s="9">
        <v>0.01</v>
      </c>
      <c r="D198" s="9">
        <f t="shared" si="2"/>
        <v>0.387</v>
      </c>
      <c r="E198" s="8">
        <v>0.385</v>
      </c>
      <c r="F198" s="9">
        <v>0.01</v>
      </c>
      <c r="G198" s="9">
        <f t="shared" si="3"/>
        <v>0.375</v>
      </c>
      <c r="H198" s="8">
        <f t="shared" ref="H198:J198" si="198">IFERROR((B198-E198),"-")</f>
        <v>0.012</v>
      </c>
      <c r="I198" s="9">
        <f t="shared" si="198"/>
        <v>0</v>
      </c>
      <c r="J198" s="9">
        <f t="shared" si="198"/>
        <v>0.012</v>
      </c>
    </row>
    <row r="199" ht="12.75" customHeight="1">
      <c r="A199" s="7" t="s">
        <v>361</v>
      </c>
      <c r="B199" s="8">
        <v>0.399</v>
      </c>
      <c r="C199" s="9">
        <v>0.1</v>
      </c>
      <c r="D199" s="9">
        <f t="shared" si="2"/>
        <v>0.299</v>
      </c>
      <c r="E199" s="8">
        <v>0.346</v>
      </c>
      <c r="F199" s="9">
        <v>0.08</v>
      </c>
      <c r="G199" s="9">
        <f t="shared" si="3"/>
        <v>0.266</v>
      </c>
      <c r="H199" s="8">
        <f t="shared" ref="H199:J199" si="199">IFERROR((B199-E199),"-")</f>
        <v>0.053</v>
      </c>
      <c r="I199" s="9">
        <f t="shared" si="199"/>
        <v>0.02</v>
      </c>
      <c r="J199" s="9">
        <f t="shared" si="199"/>
        <v>0.033</v>
      </c>
    </row>
    <row r="200" ht="12.75" customHeight="1">
      <c r="A200" s="7" t="s">
        <v>362</v>
      </c>
      <c r="B200" s="8">
        <v>0.403</v>
      </c>
      <c r="C200" s="9">
        <v>0.01</v>
      </c>
      <c r="D200" s="9">
        <f t="shared" si="2"/>
        <v>0.393</v>
      </c>
      <c r="E200" s="8">
        <v>0.356</v>
      </c>
      <c r="F200" s="9">
        <v>0.01</v>
      </c>
      <c r="G200" s="9">
        <f t="shared" si="3"/>
        <v>0.346</v>
      </c>
      <c r="H200" s="8">
        <f t="shared" ref="H200:J200" si="200">IFERROR((B200-E200),"-")</f>
        <v>0.047</v>
      </c>
      <c r="I200" s="9">
        <f t="shared" si="200"/>
        <v>0</v>
      </c>
      <c r="J200" s="9">
        <f t="shared" si="200"/>
        <v>0.047</v>
      </c>
    </row>
    <row r="201" ht="12.75" customHeight="1">
      <c r="A201" s="7" t="s">
        <v>363</v>
      </c>
      <c r="B201" s="8">
        <v>0.407</v>
      </c>
      <c r="C201" s="9">
        <v>0.01</v>
      </c>
      <c r="D201" s="9">
        <f t="shared" si="2"/>
        <v>0.397</v>
      </c>
      <c r="E201" s="8">
        <v>0.365</v>
      </c>
      <c r="F201" s="9">
        <v>0.01</v>
      </c>
      <c r="G201" s="9">
        <f t="shared" si="3"/>
        <v>0.355</v>
      </c>
      <c r="H201" s="8">
        <f t="shared" ref="H201:J201" si="201">IFERROR((B201-E201),"-")</f>
        <v>0.042</v>
      </c>
      <c r="I201" s="9">
        <f t="shared" si="201"/>
        <v>0</v>
      </c>
      <c r="J201" s="9">
        <f t="shared" si="201"/>
        <v>0.042</v>
      </c>
    </row>
    <row r="202" ht="12.75" customHeight="1">
      <c r="A202" s="7" t="s">
        <v>364</v>
      </c>
      <c r="B202" s="8">
        <v>0.407</v>
      </c>
      <c r="C202" s="9">
        <v>0.01</v>
      </c>
      <c r="D202" s="9">
        <f t="shared" si="2"/>
        <v>0.397</v>
      </c>
      <c r="E202" s="8">
        <v>0.398</v>
      </c>
      <c r="F202" s="9">
        <v>0.01</v>
      </c>
      <c r="G202" s="9">
        <f t="shared" si="3"/>
        <v>0.388</v>
      </c>
      <c r="H202" s="8">
        <f t="shared" ref="H202:J202" si="202">IFERROR((B202-E202),"-")</f>
        <v>0.009</v>
      </c>
      <c r="I202" s="9">
        <f t="shared" si="202"/>
        <v>0</v>
      </c>
      <c r="J202" s="9">
        <f t="shared" si="202"/>
        <v>0.009</v>
      </c>
    </row>
    <row r="203" ht="12.75" customHeight="1">
      <c r="A203" s="7" t="s">
        <v>365</v>
      </c>
      <c r="B203" s="8">
        <v>0.409</v>
      </c>
      <c r="C203" s="9">
        <v>0.01</v>
      </c>
      <c r="D203" s="9">
        <f t="shared" si="2"/>
        <v>0.399</v>
      </c>
      <c r="E203" s="8">
        <v>0.355</v>
      </c>
      <c r="F203" s="9">
        <v>0.0</v>
      </c>
      <c r="G203" s="9">
        <f t="shared" si="3"/>
        <v>0.355</v>
      </c>
      <c r="H203" s="8">
        <f t="shared" ref="H203:J203" si="203">IFERROR((B203-E203),"-")</f>
        <v>0.054</v>
      </c>
      <c r="I203" s="9">
        <f t="shared" si="203"/>
        <v>0.01</v>
      </c>
      <c r="J203" s="9">
        <f t="shared" si="203"/>
        <v>0.044</v>
      </c>
    </row>
    <row r="204" ht="12.75" customHeight="1">
      <c r="A204" s="7" t="s">
        <v>366</v>
      </c>
      <c r="B204" s="8">
        <v>0.411</v>
      </c>
      <c r="C204" s="9">
        <v>0.01</v>
      </c>
      <c r="D204" s="9">
        <f t="shared" si="2"/>
        <v>0.401</v>
      </c>
      <c r="E204" s="8">
        <v>0.364</v>
      </c>
      <c r="F204" s="9">
        <v>0.01</v>
      </c>
      <c r="G204" s="9">
        <f t="shared" si="3"/>
        <v>0.354</v>
      </c>
      <c r="H204" s="8">
        <f t="shared" ref="H204:J204" si="204">IFERROR((B204-E204),"-")</f>
        <v>0.047</v>
      </c>
      <c r="I204" s="9">
        <f t="shared" si="204"/>
        <v>0</v>
      </c>
      <c r="J204" s="9">
        <f t="shared" si="204"/>
        <v>0.047</v>
      </c>
    </row>
    <row r="205" ht="12.75" customHeight="1">
      <c r="A205" s="7" t="s">
        <v>367</v>
      </c>
      <c r="B205" s="8">
        <v>0.415</v>
      </c>
      <c r="C205" s="9">
        <v>0.01</v>
      </c>
      <c r="D205" s="9">
        <f t="shared" si="2"/>
        <v>0.405</v>
      </c>
      <c r="E205" s="8">
        <v>0.347</v>
      </c>
      <c r="F205" s="9">
        <v>0.01</v>
      </c>
      <c r="G205" s="9">
        <f t="shared" si="3"/>
        <v>0.337</v>
      </c>
      <c r="H205" s="8">
        <f t="shared" ref="H205:J205" si="205">IFERROR((B205-E205),"-")</f>
        <v>0.068</v>
      </c>
      <c r="I205" s="9">
        <f t="shared" si="205"/>
        <v>0</v>
      </c>
      <c r="J205" s="9">
        <f t="shared" si="205"/>
        <v>0.068</v>
      </c>
    </row>
    <row r="206" ht="12.75" customHeight="1">
      <c r="A206" s="7" t="s">
        <v>368</v>
      </c>
      <c r="B206" s="8">
        <v>0.415</v>
      </c>
      <c r="C206" s="9">
        <v>0.01</v>
      </c>
      <c r="D206" s="9">
        <f t="shared" si="2"/>
        <v>0.405</v>
      </c>
      <c r="E206" s="8">
        <v>0.348</v>
      </c>
      <c r="F206" s="9">
        <v>0.01</v>
      </c>
      <c r="G206" s="9">
        <f t="shared" si="3"/>
        <v>0.338</v>
      </c>
      <c r="H206" s="8">
        <f t="shared" ref="H206:J206" si="206">IFERROR((B206-E206),"-")</f>
        <v>0.067</v>
      </c>
      <c r="I206" s="9">
        <f t="shared" si="206"/>
        <v>0</v>
      </c>
      <c r="J206" s="9">
        <f t="shared" si="206"/>
        <v>0.067</v>
      </c>
    </row>
    <row r="207" ht="12.75" customHeight="1">
      <c r="A207" s="7" t="s">
        <v>369</v>
      </c>
      <c r="B207" s="8">
        <v>0.416</v>
      </c>
      <c r="C207" s="9">
        <v>0.01</v>
      </c>
      <c r="D207" s="9">
        <f t="shared" si="2"/>
        <v>0.406</v>
      </c>
      <c r="E207" s="8">
        <v>0.385</v>
      </c>
      <c r="F207" s="9">
        <v>0.01</v>
      </c>
      <c r="G207" s="9">
        <f t="shared" si="3"/>
        <v>0.375</v>
      </c>
      <c r="H207" s="8">
        <f t="shared" ref="H207:J207" si="207">IFERROR((B207-E207),"-")</f>
        <v>0.031</v>
      </c>
      <c r="I207" s="9">
        <f t="shared" si="207"/>
        <v>0</v>
      </c>
      <c r="J207" s="9">
        <f t="shared" si="207"/>
        <v>0.031</v>
      </c>
    </row>
    <row r="208" ht="12.75" customHeight="1">
      <c r="A208" s="7" t="s">
        <v>370</v>
      </c>
      <c r="B208" s="8">
        <v>0.416</v>
      </c>
      <c r="C208" s="9">
        <v>0.03</v>
      </c>
      <c r="D208" s="9">
        <f t="shared" si="2"/>
        <v>0.386</v>
      </c>
      <c r="E208" s="8">
        <v>0.357</v>
      </c>
      <c r="F208" s="9">
        <v>0.02</v>
      </c>
      <c r="G208" s="9">
        <f t="shared" si="3"/>
        <v>0.337</v>
      </c>
      <c r="H208" s="8">
        <f t="shared" ref="H208:J208" si="208">IFERROR((B208-E208),"-")</f>
        <v>0.059</v>
      </c>
      <c r="I208" s="9">
        <f t="shared" si="208"/>
        <v>0.01</v>
      </c>
      <c r="J208" s="9">
        <f t="shared" si="208"/>
        <v>0.049</v>
      </c>
    </row>
    <row r="209" ht="12.75" customHeight="1">
      <c r="A209" s="7" t="s">
        <v>371</v>
      </c>
      <c r="B209" s="8">
        <v>0.416</v>
      </c>
      <c r="C209" s="9">
        <v>0.01</v>
      </c>
      <c r="D209" s="9">
        <f t="shared" si="2"/>
        <v>0.406</v>
      </c>
      <c r="E209" s="8">
        <v>0.224</v>
      </c>
      <c r="F209" s="9">
        <v>0.01</v>
      </c>
      <c r="G209" s="9">
        <f t="shared" si="3"/>
        <v>0.214</v>
      </c>
      <c r="H209" s="8">
        <f t="shared" ref="H209:J209" si="209">IFERROR((B209-E209),"-")</f>
        <v>0.192</v>
      </c>
      <c r="I209" s="9">
        <f t="shared" si="209"/>
        <v>0</v>
      </c>
      <c r="J209" s="9">
        <f t="shared" si="209"/>
        <v>0.192</v>
      </c>
    </row>
    <row r="210" ht="12.75" customHeight="1">
      <c r="A210" s="7" t="s">
        <v>372</v>
      </c>
      <c r="B210" s="8">
        <v>0.417</v>
      </c>
      <c r="C210" s="9">
        <v>0.01</v>
      </c>
      <c r="D210" s="9">
        <f t="shared" si="2"/>
        <v>0.407</v>
      </c>
      <c r="E210" s="8">
        <v>0.385</v>
      </c>
      <c r="F210" s="9">
        <v>0.01</v>
      </c>
      <c r="G210" s="9">
        <f t="shared" si="3"/>
        <v>0.375</v>
      </c>
      <c r="H210" s="8">
        <f t="shared" ref="H210:J210" si="210">IFERROR((B210-E210),"-")</f>
        <v>0.032</v>
      </c>
      <c r="I210" s="9">
        <f t="shared" si="210"/>
        <v>0</v>
      </c>
      <c r="J210" s="9">
        <f t="shared" si="210"/>
        <v>0.032</v>
      </c>
    </row>
    <row r="211" ht="12.75" customHeight="1">
      <c r="A211" s="7" t="s">
        <v>373</v>
      </c>
      <c r="B211" s="8">
        <v>0.42</v>
      </c>
      <c r="C211" s="9">
        <v>0.01</v>
      </c>
      <c r="D211" s="9">
        <f t="shared" si="2"/>
        <v>0.41</v>
      </c>
      <c r="E211" s="8">
        <v>0.238</v>
      </c>
      <c r="F211" s="9">
        <v>0.01</v>
      </c>
      <c r="G211" s="9">
        <f t="shared" si="3"/>
        <v>0.228</v>
      </c>
      <c r="H211" s="8">
        <f t="shared" ref="H211:J211" si="211">IFERROR((B211-E211),"-")</f>
        <v>0.182</v>
      </c>
      <c r="I211" s="9">
        <f t="shared" si="211"/>
        <v>0</v>
      </c>
      <c r="J211" s="9">
        <f t="shared" si="211"/>
        <v>0.182</v>
      </c>
    </row>
    <row r="212" ht="12.75" customHeight="1">
      <c r="A212" s="7" t="s">
        <v>374</v>
      </c>
      <c r="B212" s="8">
        <v>0.439</v>
      </c>
      <c r="C212" s="9">
        <v>0.11</v>
      </c>
      <c r="D212" s="9">
        <f t="shared" si="2"/>
        <v>0.329</v>
      </c>
      <c r="E212" s="8">
        <v>0.49</v>
      </c>
      <c r="F212" s="9">
        <v>0.14</v>
      </c>
      <c r="G212" s="9">
        <f t="shared" si="3"/>
        <v>0.35</v>
      </c>
      <c r="H212" s="8">
        <f t="shared" ref="H212:J212" si="212">IFERROR((B212-E212),"-")</f>
        <v>-0.051</v>
      </c>
      <c r="I212" s="9">
        <f t="shared" si="212"/>
        <v>-0.03</v>
      </c>
      <c r="J212" s="9">
        <f t="shared" si="212"/>
        <v>-0.021</v>
      </c>
    </row>
    <row r="213" ht="12.75" customHeight="1">
      <c r="A213" s="7" t="s">
        <v>375</v>
      </c>
      <c r="B213" s="8">
        <v>0.44</v>
      </c>
      <c r="C213" s="9">
        <v>0.01</v>
      </c>
      <c r="D213" s="9">
        <f t="shared" si="2"/>
        <v>0.43</v>
      </c>
      <c r="E213" s="8">
        <v>0.405</v>
      </c>
      <c r="F213" s="9">
        <v>0.0</v>
      </c>
      <c r="G213" s="9">
        <f t="shared" si="3"/>
        <v>0.405</v>
      </c>
      <c r="H213" s="8">
        <f t="shared" ref="H213:J213" si="213">IFERROR((B213-E213),"-")</f>
        <v>0.035</v>
      </c>
      <c r="I213" s="9">
        <f t="shared" si="213"/>
        <v>0.01</v>
      </c>
      <c r="J213" s="9">
        <f t="shared" si="213"/>
        <v>0.025</v>
      </c>
    </row>
    <row r="214" ht="12.75" customHeight="1">
      <c r="A214" s="7" t="s">
        <v>376</v>
      </c>
      <c r="B214" s="8">
        <v>0.44</v>
      </c>
      <c r="C214" s="9">
        <v>0.01</v>
      </c>
      <c r="D214" s="9">
        <f t="shared" si="2"/>
        <v>0.43</v>
      </c>
      <c r="E214" s="8">
        <v>0.411</v>
      </c>
      <c r="F214" s="9">
        <v>0.0</v>
      </c>
      <c r="G214" s="9">
        <f t="shared" si="3"/>
        <v>0.411</v>
      </c>
      <c r="H214" s="8">
        <f t="shared" ref="H214:J214" si="214">IFERROR((B214-E214),"-")</f>
        <v>0.029</v>
      </c>
      <c r="I214" s="9">
        <f t="shared" si="214"/>
        <v>0.01</v>
      </c>
      <c r="J214" s="9">
        <f t="shared" si="214"/>
        <v>0.019</v>
      </c>
    </row>
    <row r="215" ht="12.75" customHeight="1">
      <c r="A215" s="7" t="s">
        <v>377</v>
      </c>
      <c r="B215" s="8">
        <v>0.443</v>
      </c>
      <c r="C215" s="9">
        <v>0.01</v>
      </c>
      <c r="D215" s="9">
        <f t="shared" si="2"/>
        <v>0.433</v>
      </c>
      <c r="E215" s="8">
        <v>0.278</v>
      </c>
      <c r="F215" s="9">
        <v>0.0</v>
      </c>
      <c r="G215" s="9">
        <f t="shared" si="3"/>
        <v>0.278</v>
      </c>
      <c r="H215" s="8">
        <f t="shared" ref="H215:J215" si="215">IFERROR((B215-E215),"-")</f>
        <v>0.165</v>
      </c>
      <c r="I215" s="9">
        <f t="shared" si="215"/>
        <v>0.01</v>
      </c>
      <c r="J215" s="9">
        <f t="shared" si="215"/>
        <v>0.155</v>
      </c>
    </row>
    <row r="216" ht="12.75" customHeight="1">
      <c r="A216" s="7" t="s">
        <v>378</v>
      </c>
      <c r="B216" s="8">
        <v>0.452</v>
      </c>
      <c r="C216" s="9">
        <v>0.03</v>
      </c>
      <c r="D216" s="9">
        <f t="shared" si="2"/>
        <v>0.422</v>
      </c>
      <c r="E216" s="8">
        <v>0.234</v>
      </c>
      <c r="F216" s="9">
        <v>0.01</v>
      </c>
      <c r="G216" s="9">
        <f t="shared" si="3"/>
        <v>0.224</v>
      </c>
      <c r="H216" s="8">
        <f t="shared" ref="H216:J216" si="216">IFERROR((B216-E216),"-")</f>
        <v>0.218</v>
      </c>
      <c r="I216" s="9">
        <f t="shared" si="216"/>
        <v>0.02</v>
      </c>
      <c r="J216" s="9">
        <f t="shared" si="216"/>
        <v>0.198</v>
      </c>
    </row>
    <row r="217" ht="12.75" customHeight="1">
      <c r="A217" s="7" t="s">
        <v>379</v>
      </c>
      <c r="B217" s="8">
        <v>0.456</v>
      </c>
      <c r="C217" s="9">
        <v>0.01</v>
      </c>
      <c r="D217" s="9">
        <f t="shared" si="2"/>
        <v>0.446</v>
      </c>
      <c r="E217" s="8">
        <v>0.417</v>
      </c>
      <c r="F217" s="9">
        <v>0.01</v>
      </c>
      <c r="G217" s="9">
        <f t="shared" si="3"/>
        <v>0.407</v>
      </c>
      <c r="H217" s="8">
        <f t="shared" ref="H217:J217" si="217">IFERROR((B217-E217),"-")</f>
        <v>0.039</v>
      </c>
      <c r="I217" s="9">
        <f t="shared" si="217"/>
        <v>0</v>
      </c>
      <c r="J217" s="9">
        <f t="shared" si="217"/>
        <v>0.039</v>
      </c>
    </row>
    <row r="218" ht="12.75" customHeight="1">
      <c r="A218" s="7" t="s">
        <v>380</v>
      </c>
      <c r="B218" s="8">
        <v>0.462</v>
      </c>
      <c r="C218" s="9">
        <v>0.05</v>
      </c>
      <c r="D218" s="9">
        <f t="shared" si="2"/>
        <v>0.412</v>
      </c>
      <c r="E218" s="8">
        <v>0.256</v>
      </c>
      <c r="F218" s="9">
        <v>0.02</v>
      </c>
      <c r="G218" s="9">
        <f t="shared" si="3"/>
        <v>0.236</v>
      </c>
      <c r="H218" s="8">
        <f t="shared" ref="H218:J218" si="218">IFERROR((B218-E218),"-")</f>
        <v>0.206</v>
      </c>
      <c r="I218" s="9">
        <f t="shared" si="218"/>
        <v>0.03</v>
      </c>
      <c r="J218" s="9">
        <f t="shared" si="218"/>
        <v>0.176</v>
      </c>
    </row>
    <row r="219" ht="12.75" customHeight="1">
      <c r="A219" s="7" t="s">
        <v>381</v>
      </c>
      <c r="B219" s="8">
        <v>0.462</v>
      </c>
      <c r="C219" s="9">
        <v>0.01</v>
      </c>
      <c r="D219" s="9">
        <f t="shared" si="2"/>
        <v>0.452</v>
      </c>
      <c r="E219" s="8">
        <v>0.439</v>
      </c>
      <c r="F219" s="9">
        <v>0.01</v>
      </c>
      <c r="G219" s="9">
        <f t="shared" si="3"/>
        <v>0.429</v>
      </c>
      <c r="H219" s="8">
        <f t="shared" ref="H219:J219" si="219">IFERROR((B219-E219),"-")</f>
        <v>0.023</v>
      </c>
      <c r="I219" s="9">
        <f t="shared" si="219"/>
        <v>0</v>
      </c>
      <c r="J219" s="9">
        <f t="shared" si="219"/>
        <v>0.023</v>
      </c>
    </row>
    <row r="220" ht="12.75" customHeight="1">
      <c r="A220" s="7" t="s">
        <v>382</v>
      </c>
      <c r="B220" s="8">
        <v>0.473</v>
      </c>
      <c r="C220" s="9">
        <v>0.01</v>
      </c>
      <c r="D220" s="9">
        <f t="shared" si="2"/>
        <v>0.463</v>
      </c>
      <c r="E220" s="8">
        <v>0.407</v>
      </c>
      <c r="F220" s="9">
        <v>0.01</v>
      </c>
      <c r="G220" s="9">
        <f t="shared" si="3"/>
        <v>0.397</v>
      </c>
      <c r="H220" s="8">
        <f t="shared" ref="H220:J220" si="220">IFERROR((B220-E220),"-")</f>
        <v>0.066</v>
      </c>
      <c r="I220" s="9">
        <f t="shared" si="220"/>
        <v>0</v>
      </c>
      <c r="J220" s="9">
        <f t="shared" si="220"/>
        <v>0.066</v>
      </c>
    </row>
    <row r="221" ht="12.75" customHeight="1">
      <c r="A221" s="7" t="s">
        <v>383</v>
      </c>
      <c r="B221" s="8">
        <v>0.476</v>
      </c>
      <c r="C221" s="9">
        <v>0.01</v>
      </c>
      <c r="D221" s="9">
        <f t="shared" si="2"/>
        <v>0.466</v>
      </c>
      <c r="E221" s="8">
        <v>0.523</v>
      </c>
      <c r="F221" s="9">
        <v>0.01</v>
      </c>
      <c r="G221" s="9">
        <f t="shared" si="3"/>
        <v>0.513</v>
      </c>
      <c r="H221" s="8">
        <f t="shared" ref="H221:J221" si="221">IFERROR((B221-E221),"-")</f>
        <v>-0.047</v>
      </c>
      <c r="I221" s="9">
        <f t="shared" si="221"/>
        <v>0</v>
      </c>
      <c r="J221" s="9">
        <f t="shared" si="221"/>
        <v>-0.047</v>
      </c>
    </row>
    <row r="222" ht="12.75" customHeight="1">
      <c r="A222" s="7" t="s">
        <v>384</v>
      </c>
      <c r="B222" s="8">
        <v>0.482</v>
      </c>
      <c r="C222" s="9">
        <v>0.01</v>
      </c>
      <c r="D222" s="9">
        <f t="shared" si="2"/>
        <v>0.472</v>
      </c>
      <c r="E222" s="8">
        <v>0.467</v>
      </c>
      <c r="F222" s="9">
        <v>0.01</v>
      </c>
      <c r="G222" s="9">
        <f t="shared" si="3"/>
        <v>0.457</v>
      </c>
      <c r="H222" s="8">
        <f t="shared" ref="H222:J222" si="222">IFERROR((B222-E222),"-")</f>
        <v>0.015</v>
      </c>
      <c r="I222" s="9">
        <f t="shared" si="222"/>
        <v>0</v>
      </c>
      <c r="J222" s="9">
        <f t="shared" si="222"/>
        <v>0.015</v>
      </c>
    </row>
    <row r="223" ht="12.75" customHeight="1">
      <c r="A223" s="7" t="s">
        <v>385</v>
      </c>
      <c r="B223" s="8">
        <v>0.485</v>
      </c>
      <c r="C223" s="9">
        <v>0.01</v>
      </c>
      <c r="D223" s="9">
        <f t="shared" si="2"/>
        <v>0.475</v>
      </c>
      <c r="E223" s="8">
        <v>0.427</v>
      </c>
      <c r="F223" s="9">
        <v>0.01</v>
      </c>
      <c r="G223" s="9">
        <f t="shared" si="3"/>
        <v>0.417</v>
      </c>
      <c r="H223" s="8">
        <f t="shared" ref="H223:J223" si="223">IFERROR((B223-E223),"-")</f>
        <v>0.058</v>
      </c>
      <c r="I223" s="9">
        <f t="shared" si="223"/>
        <v>0</v>
      </c>
      <c r="J223" s="9">
        <f t="shared" si="223"/>
        <v>0.058</v>
      </c>
    </row>
    <row r="224" ht="12.75" customHeight="1">
      <c r="A224" s="7" t="s">
        <v>386</v>
      </c>
      <c r="B224" s="8">
        <v>0.486</v>
      </c>
      <c r="C224" s="9">
        <v>0.01</v>
      </c>
      <c r="D224" s="9">
        <f t="shared" si="2"/>
        <v>0.476</v>
      </c>
      <c r="E224" s="8">
        <v>0.402</v>
      </c>
      <c r="F224" s="9">
        <v>0.01</v>
      </c>
      <c r="G224" s="9">
        <f t="shared" si="3"/>
        <v>0.392</v>
      </c>
      <c r="H224" s="8">
        <f t="shared" ref="H224:J224" si="224">IFERROR((B224-E224),"-")</f>
        <v>0.084</v>
      </c>
      <c r="I224" s="9">
        <f t="shared" si="224"/>
        <v>0</v>
      </c>
      <c r="J224" s="9">
        <f t="shared" si="224"/>
        <v>0.084</v>
      </c>
    </row>
    <row r="225" ht="12.75" customHeight="1">
      <c r="A225" s="7" t="s">
        <v>387</v>
      </c>
      <c r="B225" s="8">
        <v>0.507</v>
      </c>
      <c r="C225" s="9">
        <v>0.01</v>
      </c>
      <c r="D225" s="9">
        <f t="shared" si="2"/>
        <v>0.497</v>
      </c>
      <c r="E225" s="8">
        <v>0.485</v>
      </c>
      <c r="F225" s="9">
        <v>0.01</v>
      </c>
      <c r="G225" s="9">
        <f t="shared" si="3"/>
        <v>0.475</v>
      </c>
      <c r="H225" s="8">
        <f t="shared" ref="H225:J225" si="225">IFERROR((B225-E225),"-")</f>
        <v>0.022</v>
      </c>
      <c r="I225" s="9">
        <f t="shared" si="225"/>
        <v>0</v>
      </c>
      <c r="J225" s="9">
        <f t="shared" si="225"/>
        <v>0.022</v>
      </c>
    </row>
    <row r="226" ht="12.75" customHeight="1">
      <c r="A226" s="7" t="s">
        <v>388</v>
      </c>
      <c r="B226" s="8">
        <v>0.511</v>
      </c>
      <c r="C226" s="9">
        <v>0.01</v>
      </c>
      <c r="D226" s="9">
        <f t="shared" si="2"/>
        <v>0.501</v>
      </c>
      <c r="E226" s="8">
        <v>0.474</v>
      </c>
      <c r="F226" s="9">
        <v>0.01</v>
      </c>
      <c r="G226" s="9">
        <f t="shared" si="3"/>
        <v>0.464</v>
      </c>
      <c r="H226" s="8">
        <f t="shared" ref="H226:J226" si="226">IFERROR((B226-E226),"-")</f>
        <v>0.037</v>
      </c>
      <c r="I226" s="9">
        <f t="shared" si="226"/>
        <v>0</v>
      </c>
      <c r="J226" s="9">
        <f t="shared" si="226"/>
        <v>0.037</v>
      </c>
    </row>
    <row r="227" ht="12.75" customHeight="1">
      <c r="A227" s="7" t="s">
        <v>389</v>
      </c>
      <c r="B227" s="8">
        <v>0.516</v>
      </c>
      <c r="C227" s="9">
        <v>0.01</v>
      </c>
      <c r="D227" s="9">
        <f t="shared" si="2"/>
        <v>0.506</v>
      </c>
      <c r="E227" s="8">
        <v>0.461</v>
      </c>
      <c r="F227" s="9">
        <v>0.01</v>
      </c>
      <c r="G227" s="9">
        <f t="shared" si="3"/>
        <v>0.451</v>
      </c>
      <c r="H227" s="8">
        <f t="shared" ref="H227:J227" si="227">IFERROR((B227-E227),"-")</f>
        <v>0.055</v>
      </c>
      <c r="I227" s="9">
        <f t="shared" si="227"/>
        <v>0</v>
      </c>
      <c r="J227" s="9">
        <f t="shared" si="227"/>
        <v>0.055</v>
      </c>
    </row>
    <row r="228" ht="12.75" customHeight="1">
      <c r="A228" s="7" t="s">
        <v>390</v>
      </c>
      <c r="B228" s="8">
        <v>0.516</v>
      </c>
      <c r="C228" s="9">
        <v>0.01</v>
      </c>
      <c r="D228" s="9">
        <f t="shared" si="2"/>
        <v>0.506</v>
      </c>
      <c r="E228" s="8">
        <v>0.437</v>
      </c>
      <c r="F228" s="9">
        <v>0.0</v>
      </c>
      <c r="G228" s="9">
        <f t="shared" si="3"/>
        <v>0.437</v>
      </c>
      <c r="H228" s="8">
        <f t="shared" ref="H228:J228" si="228">IFERROR((B228-E228),"-")</f>
        <v>0.079</v>
      </c>
      <c r="I228" s="9">
        <f t="shared" si="228"/>
        <v>0.01</v>
      </c>
      <c r="J228" s="9">
        <f t="shared" si="228"/>
        <v>0.069</v>
      </c>
    </row>
    <row r="229" ht="12.75" customHeight="1">
      <c r="A229" s="7" t="s">
        <v>391</v>
      </c>
      <c r="B229" s="8">
        <v>0.566</v>
      </c>
      <c r="C229" s="9">
        <v>0.01</v>
      </c>
      <c r="D229" s="9">
        <f t="shared" si="2"/>
        <v>0.556</v>
      </c>
      <c r="E229" s="8">
        <v>0.493</v>
      </c>
      <c r="F229" s="9">
        <v>0.01</v>
      </c>
      <c r="G229" s="9">
        <f t="shared" si="3"/>
        <v>0.483</v>
      </c>
      <c r="H229" s="8">
        <f t="shared" ref="H229:J229" si="229">IFERROR((B229-E229),"-")</f>
        <v>0.073</v>
      </c>
      <c r="I229" s="9">
        <f t="shared" si="229"/>
        <v>0</v>
      </c>
      <c r="J229" s="9">
        <f t="shared" si="229"/>
        <v>0.073</v>
      </c>
    </row>
    <row r="230" ht="12.75" customHeight="1">
      <c r="A230" s="7" t="s">
        <v>392</v>
      </c>
      <c r="B230" s="8">
        <v>0.571</v>
      </c>
      <c r="C230" s="9">
        <v>0.02</v>
      </c>
      <c r="D230" s="9">
        <f t="shared" si="2"/>
        <v>0.551</v>
      </c>
      <c r="E230" s="8">
        <v>0.521</v>
      </c>
      <c r="F230" s="9">
        <v>0.01</v>
      </c>
      <c r="G230" s="9">
        <f t="shared" si="3"/>
        <v>0.511</v>
      </c>
      <c r="H230" s="8">
        <f t="shared" ref="H230:J230" si="230">IFERROR((B230-E230),"-")</f>
        <v>0.05</v>
      </c>
      <c r="I230" s="9">
        <f t="shared" si="230"/>
        <v>0.01</v>
      </c>
      <c r="J230" s="9">
        <f t="shared" si="230"/>
        <v>0.04</v>
      </c>
    </row>
    <row r="231" ht="12.75" customHeight="1">
      <c r="A231" s="7" t="s">
        <v>393</v>
      </c>
      <c r="B231" s="8">
        <v>0.574</v>
      </c>
      <c r="C231" s="9">
        <v>0.02</v>
      </c>
      <c r="D231" s="9">
        <f t="shared" si="2"/>
        <v>0.554</v>
      </c>
      <c r="E231" s="8">
        <v>0.519</v>
      </c>
      <c r="F231" s="9">
        <v>0.01</v>
      </c>
      <c r="G231" s="9">
        <f t="shared" si="3"/>
        <v>0.509</v>
      </c>
      <c r="H231" s="8">
        <f t="shared" ref="H231:J231" si="231">IFERROR((B231-E231),"-")</f>
        <v>0.055</v>
      </c>
      <c r="I231" s="9">
        <f t="shared" si="231"/>
        <v>0.01</v>
      </c>
      <c r="J231" s="9">
        <f t="shared" si="231"/>
        <v>0.045</v>
      </c>
    </row>
    <row r="232" ht="12.75" customHeight="1">
      <c r="A232" s="7" t="s">
        <v>394</v>
      </c>
      <c r="B232" s="8">
        <v>0.603</v>
      </c>
      <c r="C232" s="9">
        <v>0.01</v>
      </c>
      <c r="D232" s="9">
        <f t="shared" si="2"/>
        <v>0.593</v>
      </c>
      <c r="E232" s="8">
        <v>0.347</v>
      </c>
      <c r="F232" s="9">
        <v>0.01</v>
      </c>
      <c r="G232" s="9">
        <f t="shared" si="3"/>
        <v>0.337</v>
      </c>
      <c r="H232" s="8">
        <f t="shared" ref="H232:J232" si="232">IFERROR((B232-E232),"-")</f>
        <v>0.256</v>
      </c>
      <c r="I232" s="9">
        <f t="shared" si="232"/>
        <v>0</v>
      </c>
      <c r="J232" s="9">
        <f t="shared" si="232"/>
        <v>0.256</v>
      </c>
    </row>
    <row r="233" ht="12.75" customHeight="1">
      <c r="A233" s="7" t="s">
        <v>395</v>
      </c>
      <c r="B233" s="8">
        <v>0.609</v>
      </c>
      <c r="C233" s="9">
        <v>0.01</v>
      </c>
      <c r="D233" s="9">
        <f t="shared" si="2"/>
        <v>0.599</v>
      </c>
      <c r="E233" s="8">
        <v>0.391</v>
      </c>
      <c r="F233" s="9">
        <v>0.01</v>
      </c>
      <c r="G233" s="9">
        <f t="shared" si="3"/>
        <v>0.381</v>
      </c>
      <c r="H233" s="8">
        <f t="shared" ref="H233:J233" si="233">IFERROR((B233-E233),"-")</f>
        <v>0.218</v>
      </c>
      <c r="I233" s="9">
        <f t="shared" si="233"/>
        <v>0</v>
      </c>
      <c r="J233" s="9">
        <f t="shared" si="233"/>
        <v>0.218</v>
      </c>
    </row>
    <row r="234" ht="12.75" customHeight="1">
      <c r="A234" s="7" t="s">
        <v>396</v>
      </c>
      <c r="B234" s="8">
        <v>0.623</v>
      </c>
      <c r="C234" s="9">
        <v>0.01</v>
      </c>
      <c r="D234" s="9">
        <f t="shared" si="2"/>
        <v>0.613</v>
      </c>
      <c r="E234" s="8">
        <v>0.398</v>
      </c>
      <c r="F234" s="9">
        <v>0.01</v>
      </c>
      <c r="G234" s="9">
        <f t="shared" si="3"/>
        <v>0.388</v>
      </c>
      <c r="H234" s="8">
        <f t="shared" ref="H234:J234" si="234">IFERROR((B234-E234),"-")</f>
        <v>0.225</v>
      </c>
      <c r="I234" s="9">
        <f t="shared" si="234"/>
        <v>0</v>
      </c>
      <c r="J234" s="9">
        <f t="shared" si="234"/>
        <v>0.225</v>
      </c>
    </row>
    <row r="235" ht="12.75" customHeight="1">
      <c r="A235" s="7" t="s">
        <v>397</v>
      </c>
      <c r="B235" s="8">
        <v>0.666</v>
      </c>
      <c r="C235" s="9">
        <v>0.02</v>
      </c>
      <c r="D235" s="9">
        <f t="shared" si="2"/>
        <v>0.646</v>
      </c>
      <c r="E235" s="8">
        <v>0.366</v>
      </c>
      <c r="F235" s="9">
        <v>0.01</v>
      </c>
      <c r="G235" s="9">
        <f t="shared" si="3"/>
        <v>0.356</v>
      </c>
      <c r="H235" s="8">
        <f t="shared" ref="H235:J235" si="235">IFERROR((B235-E235),"-")</f>
        <v>0.3</v>
      </c>
      <c r="I235" s="9">
        <f t="shared" si="235"/>
        <v>0.01</v>
      </c>
      <c r="J235" s="9">
        <f t="shared" si="235"/>
        <v>0.29</v>
      </c>
    </row>
    <row r="236" ht="12.75" customHeight="1">
      <c r="A236" s="7" t="s">
        <v>398</v>
      </c>
      <c r="B236" s="8">
        <v>0.705</v>
      </c>
      <c r="C236" s="9">
        <v>0.33</v>
      </c>
      <c r="D236" s="9">
        <f t="shared" si="2"/>
        <v>0.375</v>
      </c>
      <c r="E236" s="8">
        <v>0.684</v>
      </c>
      <c r="F236" s="9">
        <v>0.36</v>
      </c>
      <c r="G236" s="9">
        <f t="shared" si="3"/>
        <v>0.324</v>
      </c>
      <c r="H236" s="8">
        <f t="shared" ref="H236:J236" si="236">IFERROR((B236-E236),"-")</f>
        <v>0.021</v>
      </c>
      <c r="I236" s="9">
        <f t="shared" si="236"/>
        <v>-0.03</v>
      </c>
      <c r="J236" s="9">
        <f t="shared" si="236"/>
        <v>0.051</v>
      </c>
    </row>
    <row r="237" ht="12.75" customHeight="1">
      <c r="A237" s="7" t="s">
        <v>399</v>
      </c>
      <c r="B237" s="8">
        <v>0.754</v>
      </c>
      <c r="C237" s="9">
        <v>0.38</v>
      </c>
      <c r="D237" s="9">
        <f t="shared" si="2"/>
        <v>0.374</v>
      </c>
      <c r="E237" s="8">
        <v>0.847</v>
      </c>
      <c r="F237" s="9">
        <v>0.53</v>
      </c>
      <c r="G237" s="9">
        <f t="shared" si="3"/>
        <v>0.317</v>
      </c>
      <c r="H237" s="8">
        <f t="shared" ref="H237:J237" si="237">IFERROR((B237-E237),"-")</f>
        <v>-0.093</v>
      </c>
      <c r="I237" s="9">
        <f t="shared" si="237"/>
        <v>-0.15</v>
      </c>
      <c r="J237" s="9">
        <f t="shared" si="237"/>
        <v>0.057</v>
      </c>
    </row>
    <row r="238" ht="12.75" customHeight="1">
      <c r="A238" s="7" t="s">
        <v>400</v>
      </c>
      <c r="B238" s="8">
        <v>0.768</v>
      </c>
      <c r="C238" s="9">
        <v>0.46</v>
      </c>
      <c r="D238" s="9">
        <f t="shared" si="2"/>
        <v>0.308</v>
      </c>
      <c r="E238" s="8">
        <v>0.533</v>
      </c>
      <c r="F238" s="9">
        <v>0.24</v>
      </c>
      <c r="G238" s="9">
        <f t="shared" si="3"/>
        <v>0.293</v>
      </c>
      <c r="H238" s="8">
        <f t="shared" ref="H238:J238" si="238">IFERROR((B238-E238),"-")</f>
        <v>0.235</v>
      </c>
      <c r="I238" s="9">
        <f t="shared" si="238"/>
        <v>0.22</v>
      </c>
      <c r="J238" s="9">
        <f t="shared" si="238"/>
        <v>0.015</v>
      </c>
    </row>
    <row r="239" ht="12.75" customHeight="1">
      <c r="A239" s="7" t="s">
        <v>401</v>
      </c>
      <c r="B239" s="8">
        <v>0.782</v>
      </c>
      <c r="C239" s="9">
        <v>0.01</v>
      </c>
      <c r="D239" s="9">
        <f t="shared" si="2"/>
        <v>0.772</v>
      </c>
      <c r="E239" s="8">
        <v>0.462</v>
      </c>
      <c r="F239" s="9">
        <v>0.01</v>
      </c>
      <c r="G239" s="9">
        <f t="shared" si="3"/>
        <v>0.452</v>
      </c>
      <c r="H239" s="8">
        <f t="shared" ref="H239:J239" si="239">IFERROR((B239-E239),"-")</f>
        <v>0.32</v>
      </c>
      <c r="I239" s="9">
        <f t="shared" si="239"/>
        <v>0</v>
      </c>
      <c r="J239" s="9">
        <f t="shared" si="239"/>
        <v>0.32</v>
      </c>
    </row>
    <row r="240" ht="12.75" customHeight="1">
      <c r="A240" s="7" t="s">
        <v>402</v>
      </c>
      <c r="B240" s="8">
        <v>0.884</v>
      </c>
      <c r="C240" s="9">
        <v>0.5</v>
      </c>
      <c r="D240" s="9">
        <f t="shared" si="2"/>
        <v>0.384</v>
      </c>
      <c r="E240" s="8">
        <v>0.713</v>
      </c>
      <c r="F240" s="9">
        <v>0.39</v>
      </c>
      <c r="G240" s="9">
        <f t="shared" si="3"/>
        <v>0.323</v>
      </c>
      <c r="H240" s="8">
        <f t="shared" ref="H240:J240" si="240">IFERROR((B240-E240),"-")</f>
        <v>0.171</v>
      </c>
      <c r="I240" s="9">
        <f t="shared" si="240"/>
        <v>0.11</v>
      </c>
      <c r="J240" s="9">
        <f t="shared" si="240"/>
        <v>0.061</v>
      </c>
    </row>
    <row r="241" ht="12.75" customHeight="1">
      <c r="A241" s="7" t="s">
        <v>403</v>
      </c>
      <c r="B241" s="8">
        <v>2.204</v>
      </c>
      <c r="C241" s="9">
        <v>0.06</v>
      </c>
      <c r="D241" s="9">
        <f t="shared" si="2"/>
        <v>2.144</v>
      </c>
      <c r="E241" s="8">
        <v>2.438</v>
      </c>
      <c r="F241" s="9">
        <v>0.06</v>
      </c>
      <c r="G241" s="9">
        <f t="shared" si="3"/>
        <v>2.378</v>
      </c>
      <c r="H241" s="8">
        <f t="shared" ref="H241:J241" si="241">IFERROR((B241-E241),"-")</f>
        <v>-0.234</v>
      </c>
      <c r="I241" s="9">
        <f t="shared" si="241"/>
        <v>0</v>
      </c>
      <c r="J241" s="9">
        <f t="shared" si="241"/>
        <v>-0.234</v>
      </c>
    </row>
    <row r="242" ht="12.75" customHeight="1">
      <c r="A242" s="7" t="s">
        <v>404</v>
      </c>
      <c r="B242" s="8">
        <v>2.219</v>
      </c>
      <c r="C242" s="9">
        <v>0.11</v>
      </c>
      <c r="D242" s="9">
        <f t="shared" si="2"/>
        <v>2.109</v>
      </c>
      <c r="E242" s="8">
        <v>2.211</v>
      </c>
      <c r="F242" s="9">
        <v>0.1</v>
      </c>
      <c r="G242" s="9">
        <f t="shared" si="3"/>
        <v>2.111</v>
      </c>
      <c r="H242" s="8">
        <f t="shared" ref="H242:J242" si="242">IFERROR((B242-E242),"-")</f>
        <v>0.008</v>
      </c>
      <c r="I242" s="9">
        <f t="shared" si="242"/>
        <v>0.01</v>
      </c>
      <c r="J242" s="9">
        <f t="shared" si="242"/>
        <v>-0.002</v>
      </c>
    </row>
    <row r="243" ht="12.75" customHeight="1">
      <c r="A243" s="7" t="s">
        <v>405</v>
      </c>
      <c r="B243" s="8">
        <v>2.522</v>
      </c>
      <c r="C243" s="9">
        <v>0.05</v>
      </c>
      <c r="D243" s="9">
        <f t="shared" si="2"/>
        <v>2.472</v>
      </c>
      <c r="E243" s="8">
        <v>2.436</v>
      </c>
      <c r="F243" s="9">
        <v>0.04</v>
      </c>
      <c r="G243" s="9">
        <f t="shared" si="3"/>
        <v>2.396</v>
      </c>
      <c r="H243" s="8">
        <f t="shared" ref="H243:J243" si="243">IFERROR((B243-E243),"-")</f>
        <v>0.086</v>
      </c>
      <c r="I243" s="9">
        <f t="shared" si="243"/>
        <v>0.01</v>
      </c>
      <c r="J243" s="9">
        <f t="shared" si="243"/>
        <v>0.076</v>
      </c>
    </row>
    <row r="244" ht="12.75" customHeight="1">
      <c r="A244" s="7" t="s">
        <v>406</v>
      </c>
      <c r="B244" s="8">
        <v>2.608</v>
      </c>
      <c r="C244" s="9">
        <v>0.06</v>
      </c>
      <c r="D244" s="9">
        <f t="shared" si="2"/>
        <v>2.548</v>
      </c>
      <c r="E244" s="8">
        <v>2.078</v>
      </c>
      <c r="F244" s="9">
        <v>0.05</v>
      </c>
      <c r="G244" s="9">
        <f t="shared" si="3"/>
        <v>2.028</v>
      </c>
      <c r="H244" s="8">
        <f t="shared" ref="H244:J244" si="244">IFERROR((B244-E244),"-")</f>
        <v>0.53</v>
      </c>
      <c r="I244" s="9">
        <f t="shared" si="244"/>
        <v>0.01</v>
      </c>
      <c r="J244" s="9">
        <f t="shared" si="244"/>
        <v>0.52</v>
      </c>
    </row>
    <row r="245" ht="12.75" customHeight="1">
      <c r="A245" s="7" t="s">
        <v>407</v>
      </c>
      <c r="B245" s="8">
        <v>2.616</v>
      </c>
      <c r="C245" s="9">
        <v>0.05</v>
      </c>
      <c r="D245" s="9">
        <f t="shared" si="2"/>
        <v>2.566</v>
      </c>
      <c r="E245" s="8">
        <v>2.126</v>
      </c>
      <c r="F245" s="9">
        <v>0.05</v>
      </c>
      <c r="G245" s="9">
        <f t="shared" si="3"/>
        <v>2.076</v>
      </c>
      <c r="H245" s="8">
        <f t="shared" ref="H245:J245" si="245">IFERROR((B245-E245),"-")</f>
        <v>0.49</v>
      </c>
      <c r="I245" s="9">
        <f t="shared" si="245"/>
        <v>0</v>
      </c>
      <c r="J245" s="9">
        <f t="shared" si="245"/>
        <v>0.49</v>
      </c>
    </row>
    <row r="246" ht="12.75" customHeight="1">
      <c r="A246" s="7" t="s">
        <v>408</v>
      </c>
      <c r="B246" s="8">
        <v>2.636</v>
      </c>
      <c r="C246" s="9">
        <v>0.07</v>
      </c>
      <c r="D246" s="9">
        <f t="shared" si="2"/>
        <v>2.566</v>
      </c>
      <c r="E246" s="8">
        <v>2.15</v>
      </c>
      <c r="F246" s="9">
        <v>0.05</v>
      </c>
      <c r="G246" s="9">
        <f t="shared" si="3"/>
        <v>2.1</v>
      </c>
      <c r="H246" s="8">
        <f t="shared" ref="H246:J246" si="246">IFERROR((B246-E246),"-")</f>
        <v>0.486</v>
      </c>
      <c r="I246" s="9">
        <f t="shared" si="246"/>
        <v>0.02</v>
      </c>
      <c r="J246" s="9">
        <f t="shared" si="246"/>
        <v>0.466</v>
      </c>
    </row>
    <row r="247" ht="12.75" customHeight="1">
      <c r="A247" s="7" t="s">
        <v>409</v>
      </c>
      <c r="B247" s="8">
        <v>2.639</v>
      </c>
      <c r="C247" s="9">
        <v>0.07</v>
      </c>
      <c r="D247" s="9">
        <f t="shared" si="2"/>
        <v>2.569</v>
      </c>
      <c r="E247" s="8">
        <v>2.208</v>
      </c>
      <c r="F247" s="9">
        <v>0.04</v>
      </c>
      <c r="G247" s="9">
        <f t="shared" si="3"/>
        <v>2.168</v>
      </c>
      <c r="H247" s="8">
        <f t="shared" ref="H247:J247" si="247">IFERROR((B247-E247),"-")</f>
        <v>0.431</v>
      </c>
      <c r="I247" s="9">
        <f t="shared" si="247"/>
        <v>0.03</v>
      </c>
      <c r="J247" s="9">
        <f t="shared" si="247"/>
        <v>0.401</v>
      </c>
    </row>
    <row r="248" ht="12.75" customHeight="1">
      <c r="A248" s="7" t="s">
        <v>410</v>
      </c>
      <c r="B248" s="8">
        <v>2.708</v>
      </c>
      <c r="C248" s="9">
        <v>0.06</v>
      </c>
      <c r="D248" s="9">
        <f t="shared" si="2"/>
        <v>2.648</v>
      </c>
      <c r="E248" s="8">
        <v>2.275</v>
      </c>
      <c r="F248" s="9">
        <v>0.05</v>
      </c>
      <c r="G248" s="9">
        <f t="shared" si="3"/>
        <v>2.225</v>
      </c>
      <c r="H248" s="8">
        <f t="shared" ref="H248:J248" si="248">IFERROR((B248-E248),"-")</f>
        <v>0.433</v>
      </c>
      <c r="I248" s="9">
        <f t="shared" si="248"/>
        <v>0.01</v>
      </c>
      <c r="J248" s="9">
        <f t="shared" si="248"/>
        <v>0.423</v>
      </c>
    </row>
    <row r="249" ht="12.75" customHeight="1">
      <c r="A249" s="7" t="s">
        <v>411</v>
      </c>
      <c r="B249" s="8">
        <v>2.719</v>
      </c>
      <c r="C249" s="9">
        <v>0.1</v>
      </c>
      <c r="D249" s="9">
        <f t="shared" si="2"/>
        <v>2.619</v>
      </c>
      <c r="E249" s="8">
        <v>2.422</v>
      </c>
      <c r="F249" s="9">
        <v>0.07</v>
      </c>
      <c r="G249" s="9">
        <f t="shared" si="3"/>
        <v>2.352</v>
      </c>
      <c r="H249" s="8">
        <f t="shared" ref="H249:J249" si="249">IFERROR((B249-E249),"-")</f>
        <v>0.297</v>
      </c>
      <c r="I249" s="9">
        <f t="shared" si="249"/>
        <v>0.03</v>
      </c>
      <c r="J249" s="9">
        <f t="shared" si="249"/>
        <v>0.267</v>
      </c>
    </row>
    <row r="250" ht="12.75" customHeight="1">
      <c r="A250" s="7" t="s">
        <v>412</v>
      </c>
      <c r="B250" s="8">
        <v>2.764</v>
      </c>
      <c r="C250" s="9">
        <v>0.11</v>
      </c>
      <c r="D250" s="9">
        <f t="shared" si="2"/>
        <v>2.654</v>
      </c>
      <c r="E250" s="8">
        <v>2.336</v>
      </c>
      <c r="F250" s="9">
        <v>0.12</v>
      </c>
      <c r="G250" s="9">
        <f t="shared" si="3"/>
        <v>2.216</v>
      </c>
      <c r="H250" s="8">
        <f t="shared" ref="H250:J250" si="250">IFERROR((B250-E250),"-")</f>
        <v>0.428</v>
      </c>
      <c r="I250" s="9">
        <f t="shared" si="250"/>
        <v>-0.01</v>
      </c>
      <c r="J250" s="9">
        <f t="shared" si="250"/>
        <v>0.438</v>
      </c>
    </row>
    <row r="251" ht="12.75" customHeight="1">
      <c r="A251" s="7" t="s">
        <v>413</v>
      </c>
      <c r="B251" s="8">
        <v>2.824</v>
      </c>
      <c r="C251" s="9">
        <v>0.17</v>
      </c>
      <c r="D251" s="9">
        <f t="shared" si="2"/>
        <v>2.654</v>
      </c>
      <c r="E251" s="8">
        <v>2.417</v>
      </c>
      <c r="F251" s="9">
        <v>0.24</v>
      </c>
      <c r="G251" s="9">
        <f t="shared" si="3"/>
        <v>2.177</v>
      </c>
      <c r="H251" s="8">
        <f t="shared" ref="H251:J251" si="251">IFERROR((B251-E251),"-")</f>
        <v>0.407</v>
      </c>
      <c r="I251" s="9">
        <f t="shared" si="251"/>
        <v>-0.07</v>
      </c>
      <c r="J251" s="9">
        <f t="shared" si="251"/>
        <v>0.477</v>
      </c>
    </row>
    <row r="252" ht="12.75" customHeight="1">
      <c r="A252" s="7" t="s">
        <v>414</v>
      </c>
      <c r="B252" s="8">
        <v>2.83</v>
      </c>
      <c r="C252" s="9">
        <v>0.18</v>
      </c>
      <c r="D252" s="9">
        <f t="shared" si="2"/>
        <v>2.65</v>
      </c>
      <c r="E252" s="8">
        <v>2.248</v>
      </c>
      <c r="F252" s="9">
        <v>0.13</v>
      </c>
      <c r="G252" s="9">
        <f t="shared" si="3"/>
        <v>2.118</v>
      </c>
      <c r="H252" s="8">
        <f t="shared" ref="H252:J252" si="252">IFERROR((B252-E252),"-")</f>
        <v>0.582</v>
      </c>
      <c r="I252" s="9">
        <f t="shared" si="252"/>
        <v>0.05</v>
      </c>
      <c r="J252" s="9">
        <f t="shared" si="252"/>
        <v>0.532</v>
      </c>
    </row>
    <row r="253" ht="12.75" customHeight="1">
      <c r="A253" s="7" t="s">
        <v>415</v>
      </c>
      <c r="B253" s="8">
        <v>2.879</v>
      </c>
      <c r="C253" s="9">
        <v>0.26</v>
      </c>
      <c r="D253" s="9">
        <f t="shared" si="2"/>
        <v>2.619</v>
      </c>
      <c r="E253" s="8">
        <v>2.657</v>
      </c>
      <c r="F253" s="9">
        <v>0.42</v>
      </c>
      <c r="G253" s="9">
        <f t="shared" si="3"/>
        <v>2.237</v>
      </c>
      <c r="H253" s="8">
        <f t="shared" ref="H253:J253" si="253">IFERROR((B253-E253),"-")</f>
        <v>0.222</v>
      </c>
      <c r="I253" s="9">
        <f t="shared" si="253"/>
        <v>-0.16</v>
      </c>
      <c r="J253" s="9">
        <f t="shared" si="253"/>
        <v>0.382</v>
      </c>
    </row>
    <row r="254" ht="12.75" customHeight="1">
      <c r="A254" s="7" t="s">
        <v>416</v>
      </c>
      <c r="B254" s="8">
        <v>2.911</v>
      </c>
      <c r="C254" s="9">
        <v>0.25</v>
      </c>
      <c r="D254" s="9">
        <f t="shared" si="2"/>
        <v>2.661</v>
      </c>
      <c r="E254" s="8">
        <v>2.389</v>
      </c>
      <c r="F254" s="9">
        <v>0.18</v>
      </c>
      <c r="G254" s="9">
        <f t="shared" si="3"/>
        <v>2.209</v>
      </c>
      <c r="H254" s="8">
        <f t="shared" ref="H254:J254" si="254">IFERROR((B254-E254),"-")</f>
        <v>0.522</v>
      </c>
      <c r="I254" s="9">
        <f t="shared" si="254"/>
        <v>0.07</v>
      </c>
      <c r="J254" s="9">
        <f t="shared" si="254"/>
        <v>0.452</v>
      </c>
    </row>
    <row r="255" ht="12.75" customHeight="1">
      <c r="A255" s="7" t="s">
        <v>417</v>
      </c>
      <c r="B255" s="8">
        <v>3.114</v>
      </c>
      <c r="C255" s="9">
        <v>0.53</v>
      </c>
      <c r="D255" s="9">
        <f t="shared" si="2"/>
        <v>2.584</v>
      </c>
      <c r="E255" s="8">
        <v>2.421</v>
      </c>
      <c r="F255" s="9">
        <v>0.24</v>
      </c>
      <c r="G255" s="9">
        <f t="shared" si="3"/>
        <v>2.181</v>
      </c>
      <c r="H255" s="8">
        <f t="shared" ref="H255:J255" si="255">IFERROR((B255-E255),"-")</f>
        <v>0.693</v>
      </c>
      <c r="I255" s="9">
        <f t="shared" si="255"/>
        <v>0.29</v>
      </c>
      <c r="J255" s="9">
        <f t="shared" si="255"/>
        <v>0.403</v>
      </c>
    </row>
    <row r="256" ht="12.75" customHeight="1">
      <c r="A256" s="7" t="s">
        <v>418</v>
      </c>
      <c r="B256" s="8">
        <v>3.309</v>
      </c>
      <c r="C256" s="9">
        <v>0.12</v>
      </c>
      <c r="D256" s="9">
        <f t="shared" si="2"/>
        <v>3.189</v>
      </c>
      <c r="E256" s="8">
        <v>2.613</v>
      </c>
      <c r="F256" s="9">
        <v>0.09</v>
      </c>
      <c r="G256" s="9">
        <f t="shared" si="3"/>
        <v>2.523</v>
      </c>
      <c r="H256" s="8">
        <f t="shared" ref="H256:J256" si="256">IFERROR((B256-E256),"-")</f>
        <v>0.696</v>
      </c>
      <c r="I256" s="9">
        <f t="shared" si="256"/>
        <v>0.03</v>
      </c>
      <c r="J256" s="9">
        <f t="shared" si="256"/>
        <v>0.666</v>
      </c>
    </row>
    <row r="257" ht="12.75" customHeight="1">
      <c r="A257" s="7" t="s">
        <v>419</v>
      </c>
      <c r="B257" s="8">
        <v>3.886</v>
      </c>
      <c r="C257" s="9">
        <v>0.07</v>
      </c>
      <c r="D257" s="9">
        <f t="shared" si="2"/>
        <v>3.816</v>
      </c>
      <c r="E257" s="8">
        <v>3.009</v>
      </c>
      <c r="F257" s="9">
        <v>0.05</v>
      </c>
      <c r="G257" s="9">
        <f t="shared" si="3"/>
        <v>2.959</v>
      </c>
      <c r="H257" s="8">
        <f t="shared" ref="H257:J257" si="257">IFERROR((B257-E257),"-")</f>
        <v>0.877</v>
      </c>
      <c r="I257" s="9">
        <f t="shared" si="257"/>
        <v>0.02</v>
      </c>
      <c r="J257" s="9">
        <f t="shared" si="257"/>
        <v>0.857</v>
      </c>
    </row>
    <row r="258" ht="12.75" customHeight="1">
      <c r="A258" s="7" t="s">
        <v>420</v>
      </c>
      <c r="B258" s="8">
        <v>3.925</v>
      </c>
      <c r="C258" s="9">
        <v>3.54</v>
      </c>
      <c r="D258" s="9">
        <f t="shared" si="2"/>
        <v>0.385</v>
      </c>
      <c r="E258" s="8">
        <v>2.154</v>
      </c>
      <c r="F258" s="9">
        <v>1.82</v>
      </c>
      <c r="G258" s="9">
        <f t="shared" si="3"/>
        <v>0.334</v>
      </c>
      <c r="H258" s="8">
        <f t="shared" ref="H258:J258" si="258">IFERROR((B258-E258),"-")</f>
        <v>1.771</v>
      </c>
      <c r="I258" s="9">
        <f t="shared" si="258"/>
        <v>1.72</v>
      </c>
      <c r="J258" s="9">
        <f t="shared" si="258"/>
        <v>0.051</v>
      </c>
    </row>
    <row r="259" ht="12.75" customHeight="1">
      <c r="A259" s="7" t="s">
        <v>421</v>
      </c>
      <c r="B259" s="8">
        <v>3.956</v>
      </c>
      <c r="C259" s="9">
        <v>0.9</v>
      </c>
      <c r="D259" s="9">
        <f t="shared" si="2"/>
        <v>3.056</v>
      </c>
      <c r="E259" s="8">
        <v>3.761</v>
      </c>
      <c r="F259" s="9">
        <v>0.91</v>
      </c>
      <c r="G259" s="9">
        <f t="shared" si="3"/>
        <v>2.851</v>
      </c>
      <c r="H259" s="8">
        <f t="shared" ref="H259:J259" si="259">IFERROR((B259-E259),"-")</f>
        <v>0.195</v>
      </c>
      <c r="I259" s="9">
        <f t="shared" si="259"/>
        <v>-0.01</v>
      </c>
      <c r="J259" s="9">
        <f t="shared" si="259"/>
        <v>0.205</v>
      </c>
    </row>
    <row r="260" ht="12.75" customHeight="1">
      <c r="A260" s="7" t="s">
        <v>422</v>
      </c>
      <c r="B260" s="8">
        <v>4.406</v>
      </c>
      <c r="C260" s="9">
        <v>0.74</v>
      </c>
      <c r="D260" s="9">
        <f t="shared" si="2"/>
        <v>3.666</v>
      </c>
      <c r="E260" s="8">
        <v>3.794</v>
      </c>
      <c r="F260" s="9">
        <v>0.5</v>
      </c>
      <c r="G260" s="9">
        <f t="shared" si="3"/>
        <v>3.294</v>
      </c>
      <c r="H260" s="8">
        <f t="shared" ref="H260:J260" si="260">IFERROR((B260-E260),"-")</f>
        <v>0.612</v>
      </c>
      <c r="I260" s="9">
        <f t="shared" si="260"/>
        <v>0.24</v>
      </c>
      <c r="J260" s="9">
        <f t="shared" si="260"/>
        <v>0.372</v>
      </c>
    </row>
    <row r="261" ht="12.75" customHeight="1">
      <c r="A261" s="7" t="s">
        <v>423</v>
      </c>
      <c r="B261" s="8">
        <v>5.338</v>
      </c>
      <c r="C261" s="9">
        <v>0.62</v>
      </c>
      <c r="D261" s="9">
        <f t="shared" si="2"/>
        <v>4.718</v>
      </c>
      <c r="E261" s="8">
        <v>4.21</v>
      </c>
      <c r="F261" s="9">
        <v>0.31</v>
      </c>
      <c r="G261" s="9">
        <f t="shared" si="3"/>
        <v>3.9</v>
      </c>
      <c r="H261" s="8">
        <f t="shared" ref="H261:J261" si="261">IFERROR((B261-E261),"-")</f>
        <v>1.128</v>
      </c>
      <c r="I261" s="9">
        <f t="shared" si="261"/>
        <v>0.31</v>
      </c>
      <c r="J261" s="9">
        <f t="shared" si="261"/>
        <v>0.818</v>
      </c>
    </row>
    <row r="262" ht="12.75" customHeight="1">
      <c r="A262" s="7" t="s">
        <v>424</v>
      </c>
      <c r="B262" s="8">
        <v>5.436</v>
      </c>
      <c r="C262" s="9">
        <v>2.28</v>
      </c>
      <c r="D262" s="9">
        <f t="shared" si="2"/>
        <v>3.156</v>
      </c>
      <c r="E262" s="8">
        <v>3.514</v>
      </c>
      <c r="F262" s="9">
        <v>0.96</v>
      </c>
      <c r="G262" s="9">
        <f t="shared" si="3"/>
        <v>2.554</v>
      </c>
      <c r="H262" s="8">
        <f t="shared" ref="H262:J262" si="262">IFERROR((B262-E262),"-")</f>
        <v>1.922</v>
      </c>
      <c r="I262" s="9">
        <f t="shared" si="262"/>
        <v>1.32</v>
      </c>
      <c r="J262" s="9">
        <f t="shared" si="262"/>
        <v>0.602</v>
      </c>
    </row>
    <row r="263" ht="12.75" customHeight="1">
      <c r="A263" s="7" t="s">
        <v>425</v>
      </c>
      <c r="B263" s="8">
        <v>5.735</v>
      </c>
      <c r="C263" s="9">
        <v>0.28</v>
      </c>
      <c r="D263" s="9">
        <f t="shared" si="2"/>
        <v>5.455</v>
      </c>
      <c r="E263" s="8">
        <v>4.782</v>
      </c>
      <c r="F263" s="9">
        <v>0.2</v>
      </c>
      <c r="G263" s="9">
        <f t="shared" si="3"/>
        <v>4.582</v>
      </c>
      <c r="H263" s="8">
        <f t="shared" ref="H263:J263" si="263">IFERROR((B263-E263),"-")</f>
        <v>0.953</v>
      </c>
      <c r="I263" s="9">
        <f t="shared" si="263"/>
        <v>0.08</v>
      </c>
      <c r="J263" s="9">
        <f t="shared" si="263"/>
        <v>0.873</v>
      </c>
    </row>
    <row r="264" ht="12.75" customHeight="1">
      <c r="A264" s="7" t="s">
        <v>426</v>
      </c>
      <c r="B264" s="8">
        <v>6.073</v>
      </c>
      <c r="C264" s="9">
        <v>0.53</v>
      </c>
      <c r="D264" s="9">
        <f t="shared" si="2"/>
        <v>5.543</v>
      </c>
      <c r="E264" s="8">
        <v>5.783</v>
      </c>
      <c r="F264" s="9">
        <v>0.82</v>
      </c>
      <c r="G264" s="9">
        <f t="shared" si="3"/>
        <v>4.963</v>
      </c>
      <c r="H264" s="8">
        <f t="shared" ref="H264:J264" si="264">IFERROR((B264-E264),"-")</f>
        <v>0.29</v>
      </c>
      <c r="I264" s="9">
        <f t="shared" si="264"/>
        <v>-0.29</v>
      </c>
      <c r="J264" s="9">
        <f t="shared" si="264"/>
        <v>0.58</v>
      </c>
    </row>
    <row r="265" ht="12.75" customHeight="1">
      <c r="A265" s="7" t="s">
        <v>427</v>
      </c>
      <c r="B265" s="8">
        <v>6.079</v>
      </c>
      <c r="C265" s="9">
        <v>0.68</v>
      </c>
      <c r="D265" s="9">
        <f t="shared" si="2"/>
        <v>5.399</v>
      </c>
      <c r="E265" s="8">
        <v>5.38</v>
      </c>
      <c r="F265" s="9">
        <v>0.36</v>
      </c>
      <c r="G265" s="9">
        <f t="shared" si="3"/>
        <v>5.02</v>
      </c>
      <c r="H265" s="8">
        <f t="shared" ref="H265:J265" si="265">IFERROR((B265-E265),"-")</f>
        <v>0.699</v>
      </c>
      <c r="I265" s="9">
        <f t="shared" si="265"/>
        <v>0.32</v>
      </c>
      <c r="J265" s="9">
        <f t="shared" si="265"/>
        <v>0.379</v>
      </c>
    </row>
    <row r="266" ht="12.75" customHeight="1">
      <c r="A266" s="7" t="s">
        <v>428</v>
      </c>
      <c r="B266" s="8">
        <v>6.17</v>
      </c>
      <c r="C266" s="9">
        <v>0.34</v>
      </c>
      <c r="D266" s="9">
        <f t="shared" si="2"/>
        <v>5.83</v>
      </c>
      <c r="E266" s="8">
        <v>4.872</v>
      </c>
      <c r="F266" s="9">
        <v>0.32</v>
      </c>
      <c r="G266" s="9">
        <f t="shared" si="3"/>
        <v>4.552</v>
      </c>
      <c r="H266" s="8">
        <f t="shared" ref="H266:J266" si="266">IFERROR((B266-E266),"-")</f>
        <v>1.298</v>
      </c>
      <c r="I266" s="9">
        <f t="shared" si="266"/>
        <v>0.02</v>
      </c>
      <c r="J266" s="9">
        <f t="shared" si="266"/>
        <v>1.278</v>
      </c>
    </row>
    <row r="267" ht="12.75" customHeight="1">
      <c r="A267" s="7" t="s">
        <v>429</v>
      </c>
      <c r="B267" s="8">
        <v>6.401</v>
      </c>
      <c r="C267" s="9">
        <v>0.25</v>
      </c>
      <c r="D267" s="9">
        <f t="shared" si="2"/>
        <v>6.151</v>
      </c>
      <c r="E267" s="8">
        <v>6.857</v>
      </c>
      <c r="F267" s="9">
        <v>1.09</v>
      </c>
      <c r="G267" s="9">
        <f t="shared" si="3"/>
        <v>5.767</v>
      </c>
      <c r="H267" s="8">
        <f t="shared" ref="H267:J267" si="267">IFERROR((B267-E267),"-")</f>
        <v>-0.456</v>
      </c>
      <c r="I267" s="9">
        <f t="shared" si="267"/>
        <v>-0.84</v>
      </c>
      <c r="J267" s="9">
        <f t="shared" si="267"/>
        <v>0.384</v>
      </c>
    </row>
    <row r="268" ht="12.75" customHeight="1">
      <c r="A268" s="7" t="s">
        <v>430</v>
      </c>
      <c r="B268" s="8">
        <v>6.553</v>
      </c>
      <c r="C268" s="9">
        <v>0.87</v>
      </c>
      <c r="D268" s="9">
        <f t="shared" si="2"/>
        <v>5.683</v>
      </c>
      <c r="E268" s="8">
        <v>6.227</v>
      </c>
      <c r="F268" s="9">
        <v>0.45</v>
      </c>
      <c r="G268" s="9">
        <f t="shared" si="3"/>
        <v>5.777</v>
      </c>
      <c r="H268" s="8">
        <f t="shared" ref="H268:J268" si="268">IFERROR((B268-E268),"-")</f>
        <v>0.326</v>
      </c>
      <c r="I268" s="9">
        <f t="shared" si="268"/>
        <v>0.42</v>
      </c>
      <c r="J268" s="9">
        <f t="shared" si="268"/>
        <v>-0.094</v>
      </c>
    </row>
    <row r="269" ht="12.75" customHeight="1">
      <c r="A269" s="7" t="s">
        <v>431</v>
      </c>
      <c r="B269" s="8">
        <v>7.591</v>
      </c>
      <c r="C269" s="9">
        <v>0.47</v>
      </c>
      <c r="D269" s="9">
        <f t="shared" si="2"/>
        <v>7.121</v>
      </c>
      <c r="E269" s="8">
        <v>7.087</v>
      </c>
      <c r="F269" s="9">
        <v>0.45</v>
      </c>
      <c r="G269" s="9">
        <f t="shared" si="3"/>
        <v>6.637</v>
      </c>
      <c r="H269" s="8">
        <f t="shared" ref="H269:J269" si="269">IFERROR((B269-E269),"-")</f>
        <v>0.504</v>
      </c>
      <c r="I269" s="9">
        <f t="shared" si="269"/>
        <v>0.02</v>
      </c>
      <c r="J269" s="9">
        <f t="shared" si="269"/>
        <v>0.484</v>
      </c>
    </row>
    <row r="270" ht="12.75" customHeight="1">
      <c r="A270" s="7" t="s">
        <v>432</v>
      </c>
      <c r="B270" s="8">
        <v>7.619</v>
      </c>
      <c r="C270" s="9">
        <v>0.31</v>
      </c>
      <c r="D270" s="9">
        <f t="shared" si="2"/>
        <v>7.309</v>
      </c>
      <c r="E270" s="8">
        <v>6.843</v>
      </c>
      <c r="F270" s="9">
        <v>0.28</v>
      </c>
      <c r="G270" s="9">
        <f t="shared" si="3"/>
        <v>6.563</v>
      </c>
      <c r="H270" s="8">
        <f t="shared" ref="H270:J270" si="270">IFERROR((B270-E270),"-")</f>
        <v>0.776</v>
      </c>
      <c r="I270" s="9">
        <f t="shared" si="270"/>
        <v>0.03</v>
      </c>
      <c r="J270" s="9">
        <f t="shared" si="270"/>
        <v>0.746</v>
      </c>
    </row>
    <row r="271" ht="12.75" customHeight="1">
      <c r="A271" s="7" t="s">
        <v>433</v>
      </c>
      <c r="B271" s="8">
        <v>7.648</v>
      </c>
      <c r="C271" s="9">
        <v>2.26</v>
      </c>
      <c r="D271" s="9">
        <f t="shared" si="2"/>
        <v>5.388</v>
      </c>
      <c r="E271" s="8">
        <v>6.2</v>
      </c>
      <c r="F271" s="9">
        <v>1.2</v>
      </c>
      <c r="G271" s="9">
        <f t="shared" si="3"/>
        <v>5</v>
      </c>
      <c r="H271" s="8">
        <f t="shared" ref="H271:J271" si="271">IFERROR((B271-E271),"-")</f>
        <v>1.448</v>
      </c>
      <c r="I271" s="9">
        <f t="shared" si="271"/>
        <v>1.06</v>
      </c>
      <c r="J271" s="9">
        <f t="shared" si="271"/>
        <v>0.388</v>
      </c>
    </row>
    <row r="272" ht="12.75" customHeight="1">
      <c r="A272" s="7" t="s">
        <v>434</v>
      </c>
      <c r="B272" s="8">
        <v>7.713</v>
      </c>
      <c r="C272" s="9">
        <v>0.69</v>
      </c>
      <c r="D272" s="9">
        <f t="shared" si="2"/>
        <v>7.023</v>
      </c>
      <c r="E272" s="8">
        <v>6.222</v>
      </c>
      <c r="F272" s="9">
        <v>0.13</v>
      </c>
      <c r="G272" s="9">
        <f t="shared" si="3"/>
        <v>6.092</v>
      </c>
      <c r="H272" s="8">
        <f t="shared" ref="H272:J272" si="272">IFERROR((B272-E272),"-")</f>
        <v>1.491</v>
      </c>
      <c r="I272" s="9">
        <f t="shared" si="272"/>
        <v>0.56</v>
      </c>
      <c r="J272" s="9">
        <f t="shared" si="272"/>
        <v>0.931</v>
      </c>
    </row>
    <row r="273" ht="12.75" customHeight="1">
      <c r="A273" s="7" t="s">
        <v>435</v>
      </c>
      <c r="B273" s="8">
        <v>7.937</v>
      </c>
      <c r="C273" s="9">
        <v>0.61</v>
      </c>
      <c r="D273" s="9">
        <f t="shared" si="2"/>
        <v>7.327</v>
      </c>
      <c r="E273" s="8">
        <v>6.524</v>
      </c>
      <c r="F273" s="9">
        <v>0.5</v>
      </c>
      <c r="G273" s="9">
        <f t="shared" si="3"/>
        <v>6.024</v>
      </c>
      <c r="H273" s="8">
        <f t="shared" ref="H273:J273" si="273">IFERROR((B273-E273),"-")</f>
        <v>1.413</v>
      </c>
      <c r="I273" s="9">
        <f t="shared" si="273"/>
        <v>0.11</v>
      </c>
      <c r="J273" s="9">
        <f t="shared" si="273"/>
        <v>1.303</v>
      </c>
    </row>
    <row r="274" ht="12.75" customHeight="1">
      <c r="A274" s="7" t="s">
        <v>436</v>
      </c>
      <c r="B274" s="8">
        <v>8.256</v>
      </c>
      <c r="C274" s="9">
        <v>0.18</v>
      </c>
      <c r="D274" s="9">
        <f t="shared" si="2"/>
        <v>8.076</v>
      </c>
      <c r="E274" s="8">
        <v>8.306</v>
      </c>
      <c r="F274" s="9">
        <v>0.16</v>
      </c>
      <c r="G274" s="9">
        <f t="shared" si="3"/>
        <v>8.146</v>
      </c>
      <c r="H274" s="8">
        <f t="shared" ref="H274:J274" si="274">IFERROR((B274-E274),"-")</f>
        <v>-0.05</v>
      </c>
      <c r="I274" s="9">
        <f t="shared" si="274"/>
        <v>0.02</v>
      </c>
      <c r="J274" s="9">
        <f t="shared" si="274"/>
        <v>-0.07</v>
      </c>
    </row>
    <row r="275" ht="12.75" customHeight="1">
      <c r="A275" s="7" t="s">
        <v>437</v>
      </c>
      <c r="B275" s="8">
        <v>8.438</v>
      </c>
      <c r="C275" s="9">
        <v>0.26</v>
      </c>
      <c r="D275" s="9">
        <f t="shared" si="2"/>
        <v>8.178</v>
      </c>
      <c r="E275" s="8">
        <v>7.213</v>
      </c>
      <c r="F275" s="9">
        <v>0.55</v>
      </c>
      <c r="G275" s="9">
        <f t="shared" si="3"/>
        <v>6.663</v>
      </c>
      <c r="H275" s="8">
        <f t="shared" ref="H275:J275" si="275">IFERROR((B275-E275),"-")</f>
        <v>1.225</v>
      </c>
      <c r="I275" s="9">
        <f t="shared" si="275"/>
        <v>-0.29</v>
      </c>
      <c r="J275" s="9">
        <f t="shared" si="275"/>
        <v>1.515</v>
      </c>
    </row>
    <row r="276" ht="12.75" customHeight="1">
      <c r="A276" s="7" t="s">
        <v>438</v>
      </c>
      <c r="B276" s="8">
        <v>8.5</v>
      </c>
      <c r="C276" s="9">
        <v>1.12</v>
      </c>
      <c r="D276" s="9">
        <f t="shared" si="2"/>
        <v>7.38</v>
      </c>
      <c r="E276" s="8">
        <v>7.223</v>
      </c>
      <c r="F276" s="9">
        <v>1.18</v>
      </c>
      <c r="G276" s="9">
        <f t="shared" si="3"/>
        <v>6.043</v>
      </c>
      <c r="H276" s="8">
        <f t="shared" ref="H276:J276" si="276">IFERROR((B276-E276),"-")</f>
        <v>1.277</v>
      </c>
      <c r="I276" s="9">
        <f t="shared" si="276"/>
        <v>-0.06</v>
      </c>
      <c r="J276" s="9">
        <f t="shared" si="276"/>
        <v>1.337</v>
      </c>
    </row>
    <row r="277" ht="12.75" customHeight="1">
      <c r="A277" s="7" t="s">
        <v>439</v>
      </c>
      <c r="B277" s="8">
        <v>8.624</v>
      </c>
      <c r="C277" s="9">
        <v>0.51</v>
      </c>
      <c r="D277" s="9">
        <f t="shared" si="2"/>
        <v>8.114</v>
      </c>
      <c r="E277" s="8">
        <v>7.775</v>
      </c>
      <c r="F277" s="9">
        <v>0.21</v>
      </c>
      <c r="G277" s="9">
        <f t="shared" si="3"/>
        <v>7.565</v>
      </c>
      <c r="H277" s="8">
        <f t="shared" ref="H277:J277" si="277">IFERROR((B277-E277),"-")</f>
        <v>0.849</v>
      </c>
      <c r="I277" s="9">
        <f t="shared" si="277"/>
        <v>0.3</v>
      </c>
      <c r="J277" s="9">
        <f t="shared" si="277"/>
        <v>0.549</v>
      </c>
    </row>
    <row r="278" ht="12.75" customHeight="1">
      <c r="A278" s="7" t="s">
        <v>440</v>
      </c>
      <c r="B278" s="8">
        <v>8.69</v>
      </c>
      <c r="C278" s="9">
        <v>0.4</v>
      </c>
      <c r="D278" s="9">
        <f t="shared" si="2"/>
        <v>8.29</v>
      </c>
      <c r="E278" s="8">
        <v>8.254</v>
      </c>
      <c r="F278" s="9">
        <v>0.58</v>
      </c>
      <c r="G278" s="9">
        <f t="shared" si="3"/>
        <v>7.674</v>
      </c>
      <c r="H278" s="8">
        <f t="shared" ref="H278:J278" si="278">IFERROR((B278-E278),"-")</f>
        <v>0.436</v>
      </c>
      <c r="I278" s="9">
        <f t="shared" si="278"/>
        <v>-0.18</v>
      </c>
      <c r="J278" s="9">
        <f t="shared" si="278"/>
        <v>0.616</v>
      </c>
    </row>
    <row r="279" ht="12.75" customHeight="1">
      <c r="A279" s="7" t="s">
        <v>441</v>
      </c>
      <c r="B279" s="8">
        <v>8.749</v>
      </c>
      <c r="C279" s="9">
        <v>0.27</v>
      </c>
      <c r="D279" s="9">
        <f t="shared" si="2"/>
        <v>8.479</v>
      </c>
      <c r="E279" s="8">
        <v>7.144</v>
      </c>
      <c r="F279" s="9">
        <v>0.21</v>
      </c>
      <c r="G279" s="9">
        <f t="shared" si="3"/>
        <v>6.934</v>
      </c>
      <c r="H279" s="8">
        <f t="shared" ref="H279:J279" si="279">IFERROR((B279-E279),"-")</f>
        <v>1.605</v>
      </c>
      <c r="I279" s="9">
        <f t="shared" si="279"/>
        <v>0.06</v>
      </c>
      <c r="J279" s="9">
        <f t="shared" si="279"/>
        <v>1.545</v>
      </c>
    </row>
    <row r="280" ht="12.75" customHeight="1">
      <c r="A280" s="7" t="s">
        <v>442</v>
      </c>
      <c r="B280" s="8">
        <v>8.912</v>
      </c>
      <c r="C280" s="9">
        <v>0.64</v>
      </c>
      <c r="D280" s="9">
        <f t="shared" si="2"/>
        <v>8.272</v>
      </c>
      <c r="E280" s="8">
        <v>8.075</v>
      </c>
      <c r="F280" s="9">
        <v>0.43</v>
      </c>
      <c r="G280" s="9">
        <f t="shared" si="3"/>
        <v>7.645</v>
      </c>
      <c r="H280" s="8">
        <f t="shared" ref="H280:J280" si="280">IFERROR((B280-E280),"-")</f>
        <v>0.837</v>
      </c>
      <c r="I280" s="9">
        <f t="shared" si="280"/>
        <v>0.21</v>
      </c>
      <c r="J280" s="9">
        <f t="shared" si="280"/>
        <v>0.627</v>
      </c>
    </row>
    <row r="281" ht="12.75" customHeight="1">
      <c r="A281" s="7" t="s">
        <v>443</v>
      </c>
      <c r="B281" s="8">
        <v>8.927</v>
      </c>
      <c r="C281" s="9">
        <v>0.17</v>
      </c>
      <c r="D281" s="9">
        <f t="shared" si="2"/>
        <v>8.757</v>
      </c>
      <c r="E281" s="8">
        <v>11.073</v>
      </c>
      <c r="F281" s="9">
        <v>0.21</v>
      </c>
      <c r="G281" s="9">
        <f t="shared" si="3"/>
        <v>10.863</v>
      </c>
      <c r="H281" s="8">
        <f t="shared" ref="H281:J281" si="281">IFERROR((B281-E281),"-")</f>
        <v>-2.146</v>
      </c>
      <c r="I281" s="9">
        <f t="shared" si="281"/>
        <v>-0.04</v>
      </c>
      <c r="J281" s="9">
        <f t="shared" si="281"/>
        <v>-2.106</v>
      </c>
    </row>
    <row r="282" ht="12.75" customHeight="1">
      <c r="A282" s="7" t="s">
        <v>444</v>
      </c>
      <c r="B282" s="8">
        <v>8.986</v>
      </c>
      <c r="C282" s="9">
        <v>0.69</v>
      </c>
      <c r="D282" s="9">
        <f t="shared" si="2"/>
        <v>8.296</v>
      </c>
      <c r="E282" s="8">
        <v>7.335</v>
      </c>
      <c r="F282" s="9">
        <v>0.4</v>
      </c>
      <c r="G282" s="9">
        <f t="shared" si="3"/>
        <v>6.935</v>
      </c>
      <c r="H282" s="8">
        <f t="shared" ref="H282:J282" si="282">IFERROR((B282-E282),"-")</f>
        <v>1.651</v>
      </c>
      <c r="I282" s="9">
        <f t="shared" si="282"/>
        <v>0.29</v>
      </c>
      <c r="J282" s="9">
        <f t="shared" si="282"/>
        <v>1.361</v>
      </c>
    </row>
    <row r="283" ht="12.75" customHeight="1">
      <c r="A283" s="7" t="s">
        <v>445</v>
      </c>
      <c r="B283" s="8">
        <v>9.075</v>
      </c>
      <c r="C283" s="9">
        <v>6.08</v>
      </c>
      <c r="D283" s="9">
        <f t="shared" si="2"/>
        <v>2.995</v>
      </c>
      <c r="E283" s="8">
        <v>8.058</v>
      </c>
      <c r="F283" s="9">
        <v>4.69</v>
      </c>
      <c r="G283" s="9">
        <f t="shared" si="3"/>
        <v>3.368</v>
      </c>
      <c r="H283" s="8">
        <f t="shared" ref="H283:J283" si="283">IFERROR((B283-E283),"-")</f>
        <v>1.017</v>
      </c>
      <c r="I283" s="9">
        <f t="shared" si="283"/>
        <v>1.39</v>
      </c>
      <c r="J283" s="9">
        <f t="shared" si="283"/>
        <v>-0.373</v>
      </c>
    </row>
    <row r="284" ht="12.75" customHeight="1">
      <c r="A284" s="7" t="s">
        <v>446</v>
      </c>
      <c r="B284" s="8">
        <v>9.24</v>
      </c>
      <c r="C284" s="9">
        <v>0.81</v>
      </c>
      <c r="D284" s="9">
        <f t="shared" si="2"/>
        <v>8.43</v>
      </c>
      <c r="E284" s="8">
        <v>7.476</v>
      </c>
      <c r="F284" s="9">
        <v>0.46</v>
      </c>
      <c r="G284" s="9">
        <f t="shared" si="3"/>
        <v>7.016</v>
      </c>
      <c r="H284" s="8">
        <f t="shared" ref="H284:J284" si="284">IFERROR((B284-E284),"-")</f>
        <v>1.764</v>
      </c>
      <c r="I284" s="9">
        <f t="shared" si="284"/>
        <v>0.35</v>
      </c>
      <c r="J284" s="9">
        <f t="shared" si="284"/>
        <v>1.414</v>
      </c>
    </row>
    <row r="285" ht="12.75" customHeight="1">
      <c r="A285" s="7" t="s">
        <v>447</v>
      </c>
      <c r="B285" s="8">
        <v>9.394</v>
      </c>
      <c r="C285" s="9">
        <v>0.18</v>
      </c>
      <c r="D285" s="9">
        <f t="shared" si="2"/>
        <v>9.214</v>
      </c>
      <c r="E285" s="8">
        <v>10.887</v>
      </c>
      <c r="F285" s="9">
        <v>0.19</v>
      </c>
      <c r="G285" s="9">
        <f t="shared" si="3"/>
        <v>10.697</v>
      </c>
      <c r="H285" s="8">
        <f t="shared" ref="H285:J285" si="285">IFERROR((B285-E285),"-")</f>
        <v>-1.493</v>
      </c>
      <c r="I285" s="9">
        <f t="shared" si="285"/>
        <v>-0.01</v>
      </c>
      <c r="J285" s="9">
        <f t="shared" si="285"/>
        <v>-1.483</v>
      </c>
    </row>
    <row r="286" ht="12.75" customHeight="1">
      <c r="A286" s="7" t="s">
        <v>448</v>
      </c>
      <c r="B286" s="8">
        <v>9.502</v>
      </c>
      <c r="C286" s="9">
        <v>0.19</v>
      </c>
      <c r="D286" s="9">
        <f t="shared" si="2"/>
        <v>9.312</v>
      </c>
      <c r="E286" s="8">
        <v>8.032</v>
      </c>
      <c r="F286" s="9">
        <v>0.16</v>
      </c>
      <c r="G286" s="9">
        <f t="shared" si="3"/>
        <v>7.872</v>
      </c>
      <c r="H286" s="8">
        <f t="shared" ref="H286:J286" si="286">IFERROR((B286-E286),"-")</f>
        <v>1.47</v>
      </c>
      <c r="I286" s="9">
        <f t="shared" si="286"/>
        <v>0.03</v>
      </c>
      <c r="J286" s="9">
        <f t="shared" si="286"/>
        <v>1.44</v>
      </c>
    </row>
    <row r="287" ht="12.75" customHeight="1">
      <c r="A287" s="7" t="s">
        <v>449</v>
      </c>
      <c r="B287" s="8">
        <v>9.573</v>
      </c>
      <c r="C287" s="9">
        <v>1.52</v>
      </c>
      <c r="D287" s="9">
        <f t="shared" si="2"/>
        <v>8.053</v>
      </c>
      <c r="E287" s="8">
        <v>7.512</v>
      </c>
      <c r="F287" s="9">
        <v>0.7</v>
      </c>
      <c r="G287" s="9">
        <f t="shared" si="3"/>
        <v>6.812</v>
      </c>
      <c r="H287" s="8">
        <f t="shared" ref="H287:J287" si="287">IFERROR((B287-E287),"-")</f>
        <v>2.061</v>
      </c>
      <c r="I287" s="9">
        <f t="shared" si="287"/>
        <v>0.82</v>
      </c>
      <c r="J287" s="9">
        <f t="shared" si="287"/>
        <v>1.241</v>
      </c>
    </row>
    <row r="288" ht="12.75" customHeight="1">
      <c r="A288" s="7" t="s">
        <v>450</v>
      </c>
      <c r="B288" s="8">
        <v>9.582</v>
      </c>
      <c r="C288" s="9">
        <v>0.24</v>
      </c>
      <c r="D288" s="9">
        <f t="shared" si="2"/>
        <v>9.342</v>
      </c>
      <c r="E288" s="8">
        <v>9.38</v>
      </c>
      <c r="F288" s="9">
        <v>0.67</v>
      </c>
      <c r="G288" s="9">
        <f t="shared" si="3"/>
        <v>8.71</v>
      </c>
      <c r="H288" s="8">
        <f t="shared" ref="H288:J288" si="288">IFERROR((B288-E288),"-")</f>
        <v>0.202</v>
      </c>
      <c r="I288" s="9">
        <f t="shared" si="288"/>
        <v>-0.43</v>
      </c>
      <c r="J288" s="9">
        <f t="shared" si="288"/>
        <v>0.632</v>
      </c>
    </row>
    <row r="289" ht="12.75" customHeight="1">
      <c r="A289" s="7" t="s">
        <v>451</v>
      </c>
      <c r="B289" s="8">
        <v>9.695</v>
      </c>
      <c r="C289" s="9">
        <v>0.3</v>
      </c>
      <c r="D289" s="9">
        <f t="shared" si="2"/>
        <v>9.395</v>
      </c>
      <c r="E289" s="8">
        <v>8.043</v>
      </c>
      <c r="F289" s="9">
        <v>0.24</v>
      </c>
      <c r="G289" s="9">
        <f t="shared" si="3"/>
        <v>7.803</v>
      </c>
      <c r="H289" s="8">
        <f t="shared" ref="H289:J289" si="289">IFERROR((B289-E289),"-")</f>
        <v>1.652</v>
      </c>
      <c r="I289" s="9">
        <f t="shared" si="289"/>
        <v>0.06</v>
      </c>
      <c r="J289" s="9">
        <f t="shared" si="289"/>
        <v>1.592</v>
      </c>
    </row>
    <row r="290" ht="12.75" customHeight="1">
      <c r="A290" s="7" t="s">
        <v>452</v>
      </c>
      <c r="B290" s="8">
        <v>9.882</v>
      </c>
      <c r="C290" s="9">
        <v>0.31</v>
      </c>
      <c r="D290" s="9">
        <f t="shared" si="2"/>
        <v>9.572</v>
      </c>
      <c r="E290" s="8">
        <v>8.136</v>
      </c>
      <c r="F290" s="9">
        <v>0.2</v>
      </c>
      <c r="G290" s="9">
        <f t="shared" si="3"/>
        <v>7.936</v>
      </c>
      <c r="H290" s="8">
        <f t="shared" ref="H290:J290" si="290">IFERROR((B290-E290),"-")</f>
        <v>1.746</v>
      </c>
      <c r="I290" s="9">
        <f t="shared" si="290"/>
        <v>0.11</v>
      </c>
      <c r="J290" s="9">
        <f t="shared" si="290"/>
        <v>1.636</v>
      </c>
    </row>
    <row r="291" ht="12.75" customHeight="1">
      <c r="A291" s="7" t="s">
        <v>453</v>
      </c>
      <c r="B291" s="8">
        <v>10.006</v>
      </c>
      <c r="C291" s="9">
        <v>0.41</v>
      </c>
      <c r="D291" s="9">
        <f t="shared" si="2"/>
        <v>9.596</v>
      </c>
      <c r="E291" s="8">
        <v>8.435</v>
      </c>
      <c r="F291" s="9">
        <v>0.35</v>
      </c>
      <c r="G291" s="9">
        <f t="shared" si="3"/>
        <v>8.085</v>
      </c>
      <c r="H291" s="8">
        <f t="shared" ref="H291:J291" si="291">IFERROR((B291-E291),"-")</f>
        <v>1.571</v>
      </c>
      <c r="I291" s="9">
        <f t="shared" si="291"/>
        <v>0.06</v>
      </c>
      <c r="J291" s="9">
        <f t="shared" si="291"/>
        <v>1.511</v>
      </c>
    </row>
    <row r="292" ht="12.75" customHeight="1">
      <c r="A292" s="7" t="s">
        <v>454</v>
      </c>
      <c r="B292" s="8">
        <v>10.007</v>
      </c>
      <c r="C292" s="9">
        <v>0.25</v>
      </c>
      <c r="D292" s="9">
        <f t="shared" si="2"/>
        <v>9.757</v>
      </c>
      <c r="E292" s="8">
        <v>10.872</v>
      </c>
      <c r="F292" s="9">
        <v>0.25</v>
      </c>
      <c r="G292" s="9">
        <f t="shared" si="3"/>
        <v>10.622</v>
      </c>
      <c r="H292" s="8">
        <f t="shared" ref="H292:J292" si="292">IFERROR((B292-E292),"-")</f>
        <v>-0.865</v>
      </c>
      <c r="I292" s="9">
        <f t="shared" si="292"/>
        <v>0</v>
      </c>
      <c r="J292" s="9">
        <f t="shared" si="292"/>
        <v>-0.865</v>
      </c>
    </row>
    <row r="293" ht="12.75" customHeight="1">
      <c r="A293" s="7" t="s">
        <v>455</v>
      </c>
      <c r="B293" s="8">
        <v>10.068</v>
      </c>
      <c r="C293" s="9">
        <v>1.79</v>
      </c>
      <c r="D293" s="9">
        <f t="shared" si="2"/>
        <v>8.278</v>
      </c>
      <c r="E293" s="8">
        <v>7.057</v>
      </c>
      <c r="F293" s="9">
        <v>0.23</v>
      </c>
      <c r="G293" s="9">
        <f t="shared" si="3"/>
        <v>6.827</v>
      </c>
      <c r="H293" s="8">
        <f t="shared" ref="H293:J293" si="293">IFERROR((B293-E293),"-")</f>
        <v>3.011</v>
      </c>
      <c r="I293" s="9">
        <f t="shared" si="293"/>
        <v>1.56</v>
      </c>
      <c r="J293" s="9">
        <f t="shared" si="293"/>
        <v>1.451</v>
      </c>
    </row>
    <row r="294" ht="12.75" customHeight="1">
      <c r="A294" s="7" t="s">
        <v>456</v>
      </c>
      <c r="B294" s="8">
        <v>10.29</v>
      </c>
      <c r="C294" s="9">
        <v>0.17</v>
      </c>
      <c r="D294" s="9">
        <f t="shared" si="2"/>
        <v>10.12</v>
      </c>
      <c r="E294" s="8">
        <v>9.709</v>
      </c>
      <c r="F294" s="9">
        <v>0.17</v>
      </c>
      <c r="G294" s="9">
        <f t="shared" si="3"/>
        <v>9.539</v>
      </c>
      <c r="H294" s="8">
        <f t="shared" ref="H294:J294" si="294">IFERROR((B294-E294),"-")</f>
        <v>0.581</v>
      </c>
      <c r="I294" s="9">
        <f t="shared" si="294"/>
        <v>0</v>
      </c>
      <c r="J294" s="9">
        <f t="shared" si="294"/>
        <v>0.581</v>
      </c>
    </row>
    <row r="295" ht="12.75" customHeight="1">
      <c r="A295" s="7" t="s">
        <v>457</v>
      </c>
      <c r="B295" s="8">
        <v>10.549</v>
      </c>
      <c r="C295" s="9">
        <v>0.47</v>
      </c>
      <c r="D295" s="9">
        <f t="shared" si="2"/>
        <v>10.079</v>
      </c>
      <c r="E295" s="8">
        <v>10.015</v>
      </c>
      <c r="F295" s="9">
        <v>0.46</v>
      </c>
      <c r="G295" s="9">
        <f t="shared" si="3"/>
        <v>9.555</v>
      </c>
      <c r="H295" s="8">
        <f t="shared" ref="H295:J295" si="295">IFERROR((B295-E295),"-")</f>
        <v>0.534</v>
      </c>
      <c r="I295" s="9">
        <f t="shared" si="295"/>
        <v>0.01</v>
      </c>
      <c r="J295" s="9">
        <f t="shared" si="295"/>
        <v>0.524</v>
      </c>
    </row>
    <row r="296" ht="12.75" customHeight="1">
      <c r="A296" s="7" t="s">
        <v>458</v>
      </c>
      <c r="B296" s="8">
        <v>10.648</v>
      </c>
      <c r="C296" s="9">
        <v>0.19</v>
      </c>
      <c r="D296" s="9">
        <f t="shared" si="2"/>
        <v>10.458</v>
      </c>
      <c r="E296" s="8">
        <v>9.627</v>
      </c>
      <c r="F296" s="9">
        <v>0.18</v>
      </c>
      <c r="G296" s="9">
        <f t="shared" si="3"/>
        <v>9.447</v>
      </c>
      <c r="H296" s="8">
        <f t="shared" ref="H296:J296" si="296">IFERROR((B296-E296),"-")</f>
        <v>1.021</v>
      </c>
      <c r="I296" s="9">
        <f t="shared" si="296"/>
        <v>0.01</v>
      </c>
      <c r="J296" s="9">
        <f t="shared" si="296"/>
        <v>1.011</v>
      </c>
    </row>
    <row r="297" ht="12.75" customHeight="1">
      <c r="A297" s="7" t="s">
        <v>459</v>
      </c>
      <c r="B297" s="8">
        <v>10.738</v>
      </c>
      <c r="C297" s="9">
        <v>0.41</v>
      </c>
      <c r="D297" s="9">
        <f t="shared" si="2"/>
        <v>10.328</v>
      </c>
      <c r="E297" s="8">
        <v>8.938</v>
      </c>
      <c r="F297" s="9">
        <v>0.32</v>
      </c>
      <c r="G297" s="9">
        <f t="shared" si="3"/>
        <v>8.618</v>
      </c>
      <c r="H297" s="8">
        <f t="shared" ref="H297:J297" si="297">IFERROR((B297-E297),"-")</f>
        <v>1.8</v>
      </c>
      <c r="I297" s="9">
        <f t="shared" si="297"/>
        <v>0.09</v>
      </c>
      <c r="J297" s="9">
        <f t="shared" si="297"/>
        <v>1.71</v>
      </c>
    </row>
    <row r="298" ht="12.75" customHeight="1">
      <c r="A298" s="7" t="s">
        <v>460</v>
      </c>
      <c r="B298" s="8">
        <v>10.76</v>
      </c>
      <c r="C298" s="9">
        <v>0.47</v>
      </c>
      <c r="D298" s="9">
        <f t="shared" si="2"/>
        <v>10.29</v>
      </c>
      <c r="E298" s="8">
        <v>9.076</v>
      </c>
      <c r="F298" s="9">
        <v>0.35</v>
      </c>
      <c r="G298" s="9">
        <f t="shared" si="3"/>
        <v>8.726</v>
      </c>
      <c r="H298" s="8">
        <f t="shared" ref="H298:J298" si="298">IFERROR((B298-E298),"-")</f>
        <v>1.684</v>
      </c>
      <c r="I298" s="9">
        <f t="shared" si="298"/>
        <v>0.12</v>
      </c>
      <c r="J298" s="9">
        <f t="shared" si="298"/>
        <v>1.564</v>
      </c>
    </row>
    <row r="299" ht="12.75" customHeight="1">
      <c r="A299" s="7" t="s">
        <v>461</v>
      </c>
      <c r="B299" s="8">
        <v>10.836</v>
      </c>
      <c r="C299" s="9">
        <v>1.38</v>
      </c>
      <c r="D299" s="9">
        <f t="shared" si="2"/>
        <v>9.456</v>
      </c>
      <c r="E299" s="8">
        <v>8.952</v>
      </c>
      <c r="F299" s="9">
        <v>1.08</v>
      </c>
      <c r="G299" s="9">
        <f t="shared" si="3"/>
        <v>7.872</v>
      </c>
      <c r="H299" s="8">
        <f t="shared" ref="H299:J299" si="299">IFERROR((B299-E299),"-")</f>
        <v>1.884</v>
      </c>
      <c r="I299" s="9">
        <f t="shared" si="299"/>
        <v>0.3</v>
      </c>
      <c r="J299" s="9">
        <f t="shared" si="299"/>
        <v>1.584</v>
      </c>
    </row>
    <row r="300" ht="12.75" customHeight="1">
      <c r="A300" s="7" t="s">
        <v>462</v>
      </c>
      <c r="B300" s="8">
        <v>11.15</v>
      </c>
      <c r="C300" s="9">
        <v>8.58</v>
      </c>
      <c r="D300" s="9">
        <f t="shared" si="2"/>
        <v>2.57</v>
      </c>
      <c r="E300" s="8">
        <v>13.535</v>
      </c>
      <c r="F300" s="9">
        <v>10.94</v>
      </c>
      <c r="G300" s="9">
        <f t="shared" si="3"/>
        <v>2.595</v>
      </c>
      <c r="H300" s="8">
        <f t="shared" ref="H300:J300" si="300">IFERROR((B300-E300),"-")</f>
        <v>-2.385</v>
      </c>
      <c r="I300" s="9">
        <f t="shared" si="300"/>
        <v>-2.36</v>
      </c>
      <c r="J300" s="9">
        <f t="shared" si="300"/>
        <v>-0.025</v>
      </c>
    </row>
    <row r="301" ht="12.75" customHeight="1">
      <c r="A301" s="7" t="s">
        <v>463</v>
      </c>
      <c r="B301" s="8">
        <v>11.174</v>
      </c>
      <c r="C301" s="9">
        <v>0.18</v>
      </c>
      <c r="D301" s="9">
        <f t="shared" si="2"/>
        <v>10.994</v>
      </c>
      <c r="E301" s="8">
        <v>9.174</v>
      </c>
      <c r="F301" s="9">
        <v>0.15</v>
      </c>
      <c r="G301" s="9">
        <f t="shared" si="3"/>
        <v>9.024</v>
      </c>
      <c r="H301" s="8">
        <f t="shared" ref="H301:J301" si="301">IFERROR((B301-E301),"-")</f>
        <v>2</v>
      </c>
      <c r="I301" s="9">
        <f t="shared" si="301"/>
        <v>0.03</v>
      </c>
      <c r="J301" s="9">
        <f t="shared" si="301"/>
        <v>1.97</v>
      </c>
    </row>
    <row r="302" ht="12.75" customHeight="1">
      <c r="A302" s="7" t="s">
        <v>464</v>
      </c>
      <c r="B302" s="8">
        <v>11.868</v>
      </c>
      <c r="C302" s="9">
        <v>0.23</v>
      </c>
      <c r="D302" s="9">
        <f t="shared" si="2"/>
        <v>11.638</v>
      </c>
      <c r="E302" s="8">
        <v>10.091</v>
      </c>
      <c r="F302" s="9">
        <v>0.19</v>
      </c>
      <c r="G302" s="9">
        <f t="shared" si="3"/>
        <v>9.901</v>
      </c>
      <c r="H302" s="8">
        <f t="shared" ref="H302:J302" si="302">IFERROR((B302-E302),"-")</f>
        <v>1.777</v>
      </c>
      <c r="I302" s="9">
        <f t="shared" si="302"/>
        <v>0.04</v>
      </c>
      <c r="J302" s="9">
        <f t="shared" si="302"/>
        <v>1.737</v>
      </c>
    </row>
    <row r="303" ht="12.75" customHeight="1">
      <c r="A303" s="7" t="s">
        <v>465</v>
      </c>
      <c r="B303" s="8">
        <v>12.068</v>
      </c>
      <c r="C303" s="9">
        <v>0.26</v>
      </c>
      <c r="D303" s="9">
        <f t="shared" si="2"/>
        <v>11.808</v>
      </c>
      <c r="E303" s="8">
        <v>11.128</v>
      </c>
      <c r="F303" s="9">
        <v>0.26</v>
      </c>
      <c r="G303" s="9">
        <f t="shared" si="3"/>
        <v>10.868</v>
      </c>
      <c r="H303" s="8">
        <f t="shared" ref="H303:J303" si="303">IFERROR((B303-E303),"-")</f>
        <v>0.94</v>
      </c>
      <c r="I303" s="9">
        <f t="shared" si="303"/>
        <v>0</v>
      </c>
      <c r="J303" s="9">
        <f t="shared" si="303"/>
        <v>0.94</v>
      </c>
    </row>
    <row r="304" ht="12.75" customHeight="1">
      <c r="A304" s="7" t="s">
        <v>466</v>
      </c>
      <c r="B304" s="8">
        <v>12.149</v>
      </c>
      <c r="C304" s="9">
        <v>0.59</v>
      </c>
      <c r="D304" s="9">
        <f t="shared" si="2"/>
        <v>11.559</v>
      </c>
      <c r="E304" s="8">
        <v>9.955</v>
      </c>
      <c r="F304" s="9">
        <v>0.23</v>
      </c>
      <c r="G304" s="9">
        <f t="shared" si="3"/>
        <v>9.725</v>
      </c>
      <c r="H304" s="8">
        <f t="shared" ref="H304:J304" si="304">IFERROR((B304-E304),"-")</f>
        <v>2.194</v>
      </c>
      <c r="I304" s="9">
        <f t="shared" si="304"/>
        <v>0.36</v>
      </c>
      <c r="J304" s="9">
        <f t="shared" si="304"/>
        <v>1.834</v>
      </c>
    </row>
    <row r="305" ht="12.75" customHeight="1">
      <c r="A305" s="7" t="s">
        <v>467</v>
      </c>
      <c r="B305" s="8">
        <v>12.158</v>
      </c>
      <c r="C305" s="9">
        <v>2.57</v>
      </c>
      <c r="D305" s="9">
        <f t="shared" si="2"/>
        <v>9.588</v>
      </c>
      <c r="E305" s="8">
        <v>9.408</v>
      </c>
      <c r="F305" s="9">
        <v>0.71</v>
      </c>
      <c r="G305" s="9">
        <f t="shared" si="3"/>
        <v>8.698</v>
      </c>
      <c r="H305" s="8">
        <f t="shared" ref="H305:J305" si="305">IFERROR((B305-E305),"-")</f>
        <v>2.75</v>
      </c>
      <c r="I305" s="9">
        <f t="shared" si="305"/>
        <v>1.86</v>
      </c>
      <c r="J305" s="9">
        <f t="shared" si="305"/>
        <v>0.89</v>
      </c>
    </row>
    <row r="306" ht="12.75" customHeight="1">
      <c r="A306" s="7" t="s">
        <v>468</v>
      </c>
      <c r="B306" s="8">
        <v>12.311</v>
      </c>
      <c r="C306" s="9">
        <v>0.38</v>
      </c>
      <c r="D306" s="9">
        <f t="shared" si="2"/>
        <v>11.931</v>
      </c>
      <c r="E306" s="8">
        <v>10.281</v>
      </c>
      <c r="F306" s="9">
        <v>0.29</v>
      </c>
      <c r="G306" s="9">
        <f t="shared" si="3"/>
        <v>9.991</v>
      </c>
      <c r="H306" s="8">
        <f t="shared" ref="H306:J306" si="306">IFERROR((B306-E306),"-")</f>
        <v>2.03</v>
      </c>
      <c r="I306" s="9">
        <f t="shared" si="306"/>
        <v>0.09</v>
      </c>
      <c r="J306" s="9">
        <f t="shared" si="306"/>
        <v>1.94</v>
      </c>
    </row>
    <row r="307" ht="12.75" customHeight="1">
      <c r="A307" s="7" t="s">
        <v>469</v>
      </c>
      <c r="B307" s="8">
        <v>12.333</v>
      </c>
      <c r="C307" s="9">
        <v>0.32</v>
      </c>
      <c r="D307" s="9">
        <f t="shared" si="2"/>
        <v>12.013</v>
      </c>
      <c r="E307" s="8">
        <v>10.248</v>
      </c>
      <c r="F307" s="9">
        <v>0.27</v>
      </c>
      <c r="G307" s="9">
        <f t="shared" si="3"/>
        <v>9.978</v>
      </c>
      <c r="H307" s="8">
        <f t="shared" ref="H307:J307" si="307">IFERROR((B307-E307),"-")</f>
        <v>2.085</v>
      </c>
      <c r="I307" s="9">
        <f t="shared" si="307"/>
        <v>0.05</v>
      </c>
      <c r="J307" s="9">
        <f t="shared" si="307"/>
        <v>2.035</v>
      </c>
    </row>
    <row r="308" ht="12.75" customHeight="1">
      <c r="A308" s="7" t="s">
        <v>470</v>
      </c>
      <c r="B308" s="8">
        <v>12.48</v>
      </c>
      <c r="C308" s="9">
        <v>0.25</v>
      </c>
      <c r="D308" s="9">
        <f t="shared" si="2"/>
        <v>12.23</v>
      </c>
      <c r="E308" s="8">
        <v>11.353</v>
      </c>
      <c r="F308" s="9">
        <v>0.33</v>
      </c>
      <c r="G308" s="9">
        <f t="shared" si="3"/>
        <v>11.023</v>
      </c>
      <c r="H308" s="8">
        <f t="shared" ref="H308:J308" si="308">IFERROR((B308-E308),"-")</f>
        <v>1.127</v>
      </c>
      <c r="I308" s="9">
        <f t="shared" si="308"/>
        <v>-0.08</v>
      </c>
      <c r="J308" s="9">
        <f t="shared" si="308"/>
        <v>1.207</v>
      </c>
    </row>
    <row r="309" ht="12.75" customHeight="1">
      <c r="A309" s="7" t="s">
        <v>471</v>
      </c>
      <c r="B309" s="8">
        <v>12.838</v>
      </c>
      <c r="C309" s="9">
        <v>0.26</v>
      </c>
      <c r="D309" s="9">
        <f t="shared" si="2"/>
        <v>12.578</v>
      </c>
      <c r="E309" s="8">
        <v>11.829</v>
      </c>
      <c r="F309" s="9">
        <v>0.22</v>
      </c>
      <c r="G309" s="9">
        <f t="shared" si="3"/>
        <v>11.609</v>
      </c>
      <c r="H309" s="8">
        <f t="shared" ref="H309:J309" si="309">IFERROR((B309-E309),"-")</f>
        <v>1.009</v>
      </c>
      <c r="I309" s="9">
        <f t="shared" si="309"/>
        <v>0.04</v>
      </c>
      <c r="J309" s="9">
        <f t="shared" si="309"/>
        <v>0.969</v>
      </c>
    </row>
    <row r="310" ht="12.75" customHeight="1">
      <c r="A310" s="7" t="s">
        <v>472</v>
      </c>
      <c r="B310" s="8">
        <v>12.853</v>
      </c>
      <c r="C310" s="9">
        <v>0.57</v>
      </c>
      <c r="D310" s="9">
        <f t="shared" si="2"/>
        <v>12.283</v>
      </c>
      <c r="E310" s="8">
        <v>10.997</v>
      </c>
      <c r="F310" s="9">
        <v>0.51</v>
      </c>
      <c r="G310" s="9">
        <f t="shared" si="3"/>
        <v>10.487</v>
      </c>
      <c r="H310" s="8">
        <f t="shared" ref="H310:J310" si="310">IFERROR((B310-E310),"-")</f>
        <v>1.856</v>
      </c>
      <c r="I310" s="9">
        <f t="shared" si="310"/>
        <v>0.06</v>
      </c>
      <c r="J310" s="9">
        <f t="shared" si="310"/>
        <v>1.796</v>
      </c>
    </row>
    <row r="311" ht="12.75" customHeight="1">
      <c r="A311" s="7" t="s">
        <v>473</v>
      </c>
      <c r="B311" s="8">
        <v>12.972</v>
      </c>
      <c r="C311" s="9">
        <v>0.33</v>
      </c>
      <c r="D311" s="9">
        <f t="shared" si="2"/>
        <v>12.642</v>
      </c>
      <c r="E311" s="8">
        <v>10.561</v>
      </c>
      <c r="F311" s="9">
        <v>0.28</v>
      </c>
      <c r="G311" s="9">
        <f t="shared" si="3"/>
        <v>10.281</v>
      </c>
      <c r="H311" s="8">
        <f t="shared" ref="H311:J311" si="311">IFERROR((B311-E311),"-")</f>
        <v>2.411</v>
      </c>
      <c r="I311" s="9">
        <f t="shared" si="311"/>
        <v>0.05</v>
      </c>
      <c r="J311" s="9">
        <f t="shared" si="311"/>
        <v>2.361</v>
      </c>
    </row>
    <row r="312" ht="12.75" customHeight="1">
      <c r="A312" s="7" t="s">
        <v>474</v>
      </c>
      <c r="B312" s="8">
        <v>13.169</v>
      </c>
      <c r="C312" s="9">
        <v>0.81</v>
      </c>
      <c r="D312" s="9">
        <f t="shared" si="2"/>
        <v>12.359</v>
      </c>
      <c r="E312" s="8">
        <v>10.792</v>
      </c>
      <c r="F312" s="9">
        <v>0.67</v>
      </c>
      <c r="G312" s="9">
        <f t="shared" si="3"/>
        <v>10.122</v>
      </c>
      <c r="H312" s="8">
        <f t="shared" ref="H312:J312" si="312">IFERROR((B312-E312),"-")</f>
        <v>2.377</v>
      </c>
      <c r="I312" s="9">
        <f t="shared" si="312"/>
        <v>0.14</v>
      </c>
      <c r="J312" s="9">
        <f t="shared" si="312"/>
        <v>2.237</v>
      </c>
    </row>
    <row r="313" ht="12.75" customHeight="1">
      <c r="A313" s="7" t="s">
        <v>475</v>
      </c>
      <c r="B313" s="8">
        <v>13.339</v>
      </c>
      <c r="C313" s="9">
        <v>0.7</v>
      </c>
      <c r="D313" s="9">
        <f t="shared" si="2"/>
        <v>12.639</v>
      </c>
      <c r="E313" s="8">
        <v>11.412</v>
      </c>
      <c r="F313" s="9">
        <v>0.66</v>
      </c>
      <c r="G313" s="9">
        <f t="shared" si="3"/>
        <v>10.752</v>
      </c>
      <c r="H313" s="8">
        <f t="shared" ref="H313:J313" si="313">IFERROR((B313-E313),"-")</f>
        <v>1.927</v>
      </c>
      <c r="I313" s="9">
        <f t="shared" si="313"/>
        <v>0.04</v>
      </c>
      <c r="J313" s="9">
        <f t="shared" si="313"/>
        <v>1.887</v>
      </c>
    </row>
    <row r="314" ht="12.75" customHeight="1">
      <c r="A314" s="7" t="s">
        <v>476</v>
      </c>
      <c r="B314" s="8">
        <v>13.361</v>
      </c>
      <c r="C314" s="9">
        <v>0.39</v>
      </c>
      <c r="D314" s="9">
        <f t="shared" si="2"/>
        <v>12.971</v>
      </c>
      <c r="E314" s="8">
        <v>11.867</v>
      </c>
      <c r="F314" s="9">
        <v>0.19</v>
      </c>
      <c r="G314" s="9">
        <f t="shared" si="3"/>
        <v>11.677</v>
      </c>
      <c r="H314" s="8">
        <f t="shared" ref="H314:J314" si="314">IFERROR((B314-E314),"-")</f>
        <v>1.494</v>
      </c>
      <c r="I314" s="9">
        <f t="shared" si="314"/>
        <v>0.2</v>
      </c>
      <c r="J314" s="9">
        <f t="shared" si="314"/>
        <v>1.294</v>
      </c>
    </row>
    <row r="315" ht="12.75" customHeight="1">
      <c r="A315" s="7" t="s">
        <v>477</v>
      </c>
      <c r="B315" s="8">
        <v>13.401</v>
      </c>
      <c r="C315" s="9">
        <v>0.2</v>
      </c>
      <c r="D315" s="9">
        <f t="shared" si="2"/>
        <v>13.201</v>
      </c>
      <c r="E315" s="8">
        <v>11.689</v>
      </c>
      <c r="F315" s="9">
        <v>0.29</v>
      </c>
      <c r="G315" s="9">
        <f t="shared" si="3"/>
        <v>11.399</v>
      </c>
      <c r="H315" s="8">
        <f t="shared" ref="H315:J315" si="315">IFERROR((B315-E315),"-")</f>
        <v>1.712</v>
      </c>
      <c r="I315" s="9">
        <f t="shared" si="315"/>
        <v>-0.09</v>
      </c>
      <c r="J315" s="9">
        <f t="shared" si="315"/>
        <v>1.802</v>
      </c>
    </row>
    <row r="316" ht="12.75" customHeight="1">
      <c r="A316" s="7" t="s">
        <v>478</v>
      </c>
      <c r="B316" s="8">
        <v>13.579</v>
      </c>
      <c r="C316" s="9">
        <v>0.28</v>
      </c>
      <c r="D316" s="9">
        <f t="shared" si="2"/>
        <v>13.299</v>
      </c>
      <c r="E316" s="8">
        <v>13.019</v>
      </c>
      <c r="F316" s="9">
        <v>0.27</v>
      </c>
      <c r="G316" s="9">
        <f t="shared" si="3"/>
        <v>12.749</v>
      </c>
      <c r="H316" s="8">
        <f t="shared" ref="H316:J316" si="316">IFERROR((B316-E316),"-")</f>
        <v>0.56</v>
      </c>
      <c r="I316" s="9">
        <f t="shared" si="316"/>
        <v>0.01</v>
      </c>
      <c r="J316" s="9">
        <f t="shared" si="316"/>
        <v>0.55</v>
      </c>
    </row>
    <row r="317" ht="12.75" customHeight="1">
      <c r="A317" s="7" t="s">
        <v>479</v>
      </c>
      <c r="B317" s="8">
        <v>13.619</v>
      </c>
      <c r="C317" s="9">
        <v>1.1</v>
      </c>
      <c r="D317" s="9">
        <f t="shared" si="2"/>
        <v>12.519</v>
      </c>
      <c r="E317" s="8">
        <v>10.934</v>
      </c>
      <c r="F317" s="9">
        <v>0.23</v>
      </c>
      <c r="G317" s="9">
        <f t="shared" si="3"/>
        <v>10.704</v>
      </c>
      <c r="H317" s="8">
        <f t="shared" ref="H317:J317" si="317">IFERROR((B317-E317),"-")</f>
        <v>2.685</v>
      </c>
      <c r="I317" s="9">
        <f t="shared" si="317"/>
        <v>0.87</v>
      </c>
      <c r="J317" s="9">
        <f t="shared" si="317"/>
        <v>1.815</v>
      </c>
    </row>
    <row r="318" ht="12.75" customHeight="1">
      <c r="A318" s="7" t="s">
        <v>480</v>
      </c>
      <c r="B318" s="8">
        <v>13.883</v>
      </c>
      <c r="C318" s="9">
        <v>0.22</v>
      </c>
      <c r="D318" s="9">
        <f t="shared" si="2"/>
        <v>13.663</v>
      </c>
      <c r="E318" s="8">
        <v>11.555</v>
      </c>
      <c r="F318" s="9">
        <v>0.19</v>
      </c>
      <c r="G318" s="9">
        <f t="shared" si="3"/>
        <v>11.365</v>
      </c>
      <c r="H318" s="8">
        <f t="shared" ref="H318:J318" si="318">IFERROR((B318-E318),"-")</f>
        <v>2.328</v>
      </c>
      <c r="I318" s="9">
        <f t="shared" si="318"/>
        <v>0.03</v>
      </c>
      <c r="J318" s="9">
        <f t="shared" si="318"/>
        <v>2.298</v>
      </c>
    </row>
    <row r="319" ht="12.75" customHeight="1">
      <c r="A319" s="7" t="s">
        <v>481</v>
      </c>
      <c r="B319" s="8">
        <v>14.042</v>
      </c>
      <c r="C319" s="9">
        <v>1.58</v>
      </c>
      <c r="D319" s="9">
        <f t="shared" si="2"/>
        <v>12.462</v>
      </c>
      <c r="E319" s="8">
        <v>11.124</v>
      </c>
      <c r="F319" s="9">
        <v>0.42</v>
      </c>
      <c r="G319" s="9">
        <f t="shared" si="3"/>
        <v>10.704</v>
      </c>
      <c r="H319" s="8">
        <f t="shared" ref="H319:J319" si="319">IFERROR((B319-E319),"-")</f>
        <v>2.918</v>
      </c>
      <c r="I319" s="9">
        <f t="shared" si="319"/>
        <v>1.16</v>
      </c>
      <c r="J319" s="9">
        <f t="shared" si="319"/>
        <v>1.758</v>
      </c>
    </row>
    <row r="320" ht="12.75" customHeight="1">
      <c r="A320" s="7" t="s">
        <v>482</v>
      </c>
      <c r="B320" s="8">
        <v>14.088</v>
      </c>
      <c r="C320" s="9">
        <v>0.41</v>
      </c>
      <c r="D320" s="9">
        <f t="shared" si="2"/>
        <v>13.678</v>
      </c>
      <c r="E320" s="8">
        <v>13.925</v>
      </c>
      <c r="F320" s="9">
        <v>0.38</v>
      </c>
      <c r="G320" s="9">
        <f t="shared" si="3"/>
        <v>13.545</v>
      </c>
      <c r="H320" s="8">
        <f t="shared" ref="H320:J320" si="320">IFERROR((B320-E320),"-")</f>
        <v>0.163</v>
      </c>
      <c r="I320" s="9">
        <f t="shared" si="320"/>
        <v>0.03</v>
      </c>
      <c r="J320" s="9">
        <f t="shared" si="320"/>
        <v>0.133</v>
      </c>
    </row>
    <row r="321" ht="12.75" customHeight="1">
      <c r="A321" s="7" t="s">
        <v>483</v>
      </c>
      <c r="B321" s="8">
        <v>14.383</v>
      </c>
      <c r="C321" s="9">
        <v>0.37</v>
      </c>
      <c r="D321" s="9">
        <f t="shared" si="2"/>
        <v>14.013</v>
      </c>
      <c r="E321" s="8">
        <v>12.058</v>
      </c>
      <c r="F321" s="9">
        <v>0.31</v>
      </c>
      <c r="G321" s="9">
        <f t="shared" si="3"/>
        <v>11.748</v>
      </c>
      <c r="H321" s="8">
        <f t="shared" ref="H321:J321" si="321">IFERROR((B321-E321),"-")</f>
        <v>2.325</v>
      </c>
      <c r="I321" s="9">
        <f t="shared" si="321"/>
        <v>0.06</v>
      </c>
      <c r="J321" s="9">
        <f t="shared" si="321"/>
        <v>2.265</v>
      </c>
    </row>
    <row r="322" ht="12.75" customHeight="1">
      <c r="A322" s="7" t="s">
        <v>484</v>
      </c>
      <c r="B322" s="8">
        <v>14.566</v>
      </c>
      <c r="C322" s="9">
        <v>0.35</v>
      </c>
      <c r="D322" s="9">
        <f t="shared" si="2"/>
        <v>14.216</v>
      </c>
      <c r="E322" s="8">
        <v>13.638</v>
      </c>
      <c r="F322" s="9">
        <v>0.19</v>
      </c>
      <c r="G322" s="9">
        <f t="shared" si="3"/>
        <v>13.448</v>
      </c>
      <c r="H322" s="8">
        <f t="shared" ref="H322:J322" si="322">IFERROR((B322-E322),"-")</f>
        <v>0.928</v>
      </c>
      <c r="I322" s="9">
        <f t="shared" si="322"/>
        <v>0.16</v>
      </c>
      <c r="J322" s="9">
        <f t="shared" si="322"/>
        <v>0.768</v>
      </c>
    </row>
    <row r="323" ht="12.75" customHeight="1">
      <c r="A323" s="7" t="s">
        <v>485</v>
      </c>
      <c r="B323" s="8">
        <v>14.84</v>
      </c>
      <c r="C323" s="9">
        <v>0.35</v>
      </c>
      <c r="D323" s="9">
        <f t="shared" si="2"/>
        <v>14.49</v>
      </c>
      <c r="E323" s="8">
        <v>12.563</v>
      </c>
      <c r="F323" s="9">
        <v>0.17</v>
      </c>
      <c r="G323" s="9">
        <f t="shared" si="3"/>
        <v>12.393</v>
      </c>
      <c r="H323" s="8">
        <f t="shared" ref="H323:J323" si="323">IFERROR((B323-E323),"-")</f>
        <v>2.277</v>
      </c>
      <c r="I323" s="9">
        <f t="shared" si="323"/>
        <v>0.18</v>
      </c>
      <c r="J323" s="9">
        <f t="shared" si="323"/>
        <v>2.097</v>
      </c>
    </row>
    <row r="324" ht="12.75" customHeight="1">
      <c r="A324" s="7" t="s">
        <v>486</v>
      </c>
      <c r="B324" s="8">
        <v>15.077</v>
      </c>
      <c r="C324" s="9">
        <v>0.38</v>
      </c>
      <c r="D324" s="9">
        <f t="shared" si="2"/>
        <v>14.697</v>
      </c>
      <c r="E324" s="8">
        <v>12.69</v>
      </c>
      <c r="F324" s="9">
        <v>0.32</v>
      </c>
      <c r="G324" s="9">
        <f t="shared" si="3"/>
        <v>12.37</v>
      </c>
      <c r="H324" s="8">
        <f t="shared" ref="H324:J324" si="324">IFERROR((B324-E324),"-")</f>
        <v>2.387</v>
      </c>
      <c r="I324" s="9">
        <f t="shared" si="324"/>
        <v>0.06</v>
      </c>
      <c r="J324" s="9">
        <f t="shared" si="324"/>
        <v>2.327</v>
      </c>
    </row>
    <row r="325" ht="12.75" customHeight="1">
      <c r="A325" s="7" t="s">
        <v>487</v>
      </c>
      <c r="B325" s="8">
        <v>15.584</v>
      </c>
      <c r="C325" s="9">
        <v>0.23</v>
      </c>
      <c r="D325" s="9">
        <f t="shared" si="2"/>
        <v>15.354</v>
      </c>
      <c r="E325" s="8">
        <v>13.37</v>
      </c>
      <c r="F325" s="9">
        <v>0.18</v>
      </c>
      <c r="G325" s="9">
        <f t="shared" si="3"/>
        <v>13.19</v>
      </c>
      <c r="H325" s="8">
        <f t="shared" ref="H325:J325" si="325">IFERROR((B325-E325),"-")</f>
        <v>2.214</v>
      </c>
      <c r="I325" s="9">
        <f t="shared" si="325"/>
        <v>0.05</v>
      </c>
      <c r="J325" s="9">
        <f t="shared" si="325"/>
        <v>2.164</v>
      </c>
    </row>
    <row r="326" ht="12.75" customHeight="1">
      <c r="A326" s="7" t="s">
        <v>488</v>
      </c>
      <c r="B326" s="8">
        <v>15.904</v>
      </c>
      <c r="C326" s="9">
        <v>0.83</v>
      </c>
      <c r="D326" s="9">
        <f t="shared" si="2"/>
        <v>15.074</v>
      </c>
      <c r="E326" s="8">
        <v>13.462</v>
      </c>
      <c r="F326" s="9">
        <v>0.46</v>
      </c>
      <c r="G326" s="9">
        <f t="shared" si="3"/>
        <v>13.002</v>
      </c>
      <c r="H326" s="8">
        <f t="shared" ref="H326:J326" si="326">IFERROR((B326-E326),"-")</f>
        <v>2.442</v>
      </c>
      <c r="I326" s="9">
        <f t="shared" si="326"/>
        <v>0.37</v>
      </c>
      <c r="J326" s="9">
        <f t="shared" si="326"/>
        <v>2.072</v>
      </c>
    </row>
    <row r="327" ht="12.75" customHeight="1">
      <c r="A327" s="7" t="s">
        <v>489</v>
      </c>
      <c r="B327" s="8">
        <v>15.932</v>
      </c>
      <c r="C327" s="9">
        <v>0.76</v>
      </c>
      <c r="D327" s="9">
        <f t="shared" si="2"/>
        <v>15.172</v>
      </c>
      <c r="E327" s="8">
        <v>13.42</v>
      </c>
      <c r="F327" s="9">
        <v>0.45</v>
      </c>
      <c r="G327" s="9">
        <f t="shared" si="3"/>
        <v>12.97</v>
      </c>
      <c r="H327" s="8">
        <f t="shared" ref="H327:J327" si="327">IFERROR((B327-E327),"-")</f>
        <v>2.512</v>
      </c>
      <c r="I327" s="9">
        <f t="shared" si="327"/>
        <v>0.31</v>
      </c>
      <c r="J327" s="9">
        <f t="shared" si="327"/>
        <v>2.202</v>
      </c>
    </row>
    <row r="328" ht="12.75" customHeight="1">
      <c r="A328" s="7" t="s">
        <v>490</v>
      </c>
      <c r="B328" s="8">
        <v>16.485</v>
      </c>
      <c r="C328" s="9">
        <v>0.62</v>
      </c>
      <c r="D328" s="9">
        <f t="shared" si="2"/>
        <v>15.865</v>
      </c>
      <c r="E328" s="8">
        <v>14.607</v>
      </c>
      <c r="F328" s="9">
        <v>0.49</v>
      </c>
      <c r="G328" s="9">
        <f t="shared" si="3"/>
        <v>14.117</v>
      </c>
      <c r="H328" s="8">
        <f t="shared" ref="H328:J328" si="328">IFERROR((B328-E328),"-")</f>
        <v>1.878</v>
      </c>
      <c r="I328" s="9">
        <f t="shared" si="328"/>
        <v>0.13</v>
      </c>
      <c r="J328" s="9">
        <f t="shared" si="328"/>
        <v>1.748</v>
      </c>
    </row>
    <row r="329" ht="12.75" customHeight="1">
      <c r="A329" s="7" t="s">
        <v>491</v>
      </c>
      <c r="B329" s="8">
        <v>16.499</v>
      </c>
      <c r="C329" s="9">
        <v>0.95</v>
      </c>
      <c r="D329" s="9">
        <f t="shared" si="2"/>
        <v>15.549</v>
      </c>
      <c r="E329" s="8">
        <v>13.446</v>
      </c>
      <c r="F329" s="9">
        <v>0.62</v>
      </c>
      <c r="G329" s="9">
        <f t="shared" si="3"/>
        <v>12.826</v>
      </c>
      <c r="H329" s="8">
        <f t="shared" ref="H329:J329" si="329">IFERROR((B329-E329),"-")</f>
        <v>3.053</v>
      </c>
      <c r="I329" s="9">
        <f t="shared" si="329"/>
        <v>0.33</v>
      </c>
      <c r="J329" s="9">
        <f t="shared" si="329"/>
        <v>2.723</v>
      </c>
    </row>
    <row r="330" ht="12.75" customHeight="1">
      <c r="A330" s="7" t="s">
        <v>492</v>
      </c>
      <c r="B330" s="8">
        <v>16.598</v>
      </c>
      <c r="C330" s="9">
        <v>0.32</v>
      </c>
      <c r="D330" s="9">
        <f t="shared" si="2"/>
        <v>16.278</v>
      </c>
      <c r="E330" s="8">
        <v>15.641</v>
      </c>
      <c r="F330" s="9">
        <v>0.28</v>
      </c>
      <c r="G330" s="9">
        <f t="shared" si="3"/>
        <v>15.361</v>
      </c>
      <c r="H330" s="8">
        <f t="shared" ref="H330:J330" si="330">IFERROR((B330-E330),"-")</f>
        <v>0.957</v>
      </c>
      <c r="I330" s="9">
        <f t="shared" si="330"/>
        <v>0.04</v>
      </c>
      <c r="J330" s="9">
        <f t="shared" si="330"/>
        <v>0.917</v>
      </c>
    </row>
    <row r="331" ht="12.75" customHeight="1">
      <c r="A331" s="7" t="s">
        <v>493</v>
      </c>
      <c r="B331" s="8">
        <v>16.882</v>
      </c>
      <c r="C331" s="9">
        <v>0.72</v>
      </c>
      <c r="D331" s="9">
        <f t="shared" si="2"/>
        <v>16.162</v>
      </c>
      <c r="E331" s="8">
        <v>16.071</v>
      </c>
      <c r="F331" s="9">
        <v>0.65</v>
      </c>
      <c r="G331" s="9">
        <f t="shared" si="3"/>
        <v>15.421</v>
      </c>
      <c r="H331" s="8">
        <f t="shared" ref="H331:J331" si="331">IFERROR((B331-E331),"-")</f>
        <v>0.811</v>
      </c>
      <c r="I331" s="9">
        <f t="shared" si="331"/>
        <v>0.07</v>
      </c>
      <c r="J331" s="9">
        <f t="shared" si="331"/>
        <v>0.741</v>
      </c>
    </row>
    <row r="332" ht="12.75" customHeight="1">
      <c r="A332" s="7" t="s">
        <v>494</v>
      </c>
      <c r="B332" s="8">
        <v>16.929</v>
      </c>
      <c r="C332" s="9">
        <v>0.3</v>
      </c>
      <c r="D332" s="9">
        <f t="shared" si="2"/>
        <v>16.629</v>
      </c>
      <c r="E332" s="8">
        <v>15.45</v>
      </c>
      <c r="F332" s="9">
        <v>0.26</v>
      </c>
      <c r="G332" s="9">
        <f t="shared" si="3"/>
        <v>15.19</v>
      </c>
      <c r="H332" s="8">
        <f t="shared" ref="H332:J332" si="332">IFERROR((B332-E332),"-")</f>
        <v>1.479</v>
      </c>
      <c r="I332" s="9">
        <f t="shared" si="332"/>
        <v>0.04</v>
      </c>
      <c r="J332" s="9">
        <f t="shared" si="332"/>
        <v>1.439</v>
      </c>
    </row>
    <row r="333" ht="12.75" customHeight="1">
      <c r="A333" s="7" t="s">
        <v>495</v>
      </c>
      <c r="B333" s="8">
        <v>16.976</v>
      </c>
      <c r="C333" s="9">
        <v>0.54</v>
      </c>
      <c r="D333" s="9">
        <f t="shared" si="2"/>
        <v>16.436</v>
      </c>
      <c r="E333" s="8">
        <v>16.067</v>
      </c>
      <c r="F333" s="9">
        <v>0.66</v>
      </c>
      <c r="G333" s="9">
        <f t="shared" si="3"/>
        <v>15.407</v>
      </c>
      <c r="H333" s="8">
        <f t="shared" ref="H333:J333" si="333">IFERROR((B333-E333),"-")</f>
        <v>0.909</v>
      </c>
      <c r="I333" s="9">
        <f t="shared" si="333"/>
        <v>-0.12</v>
      </c>
      <c r="J333" s="9">
        <f t="shared" si="333"/>
        <v>1.029</v>
      </c>
    </row>
    <row r="334" ht="12.75" customHeight="1">
      <c r="A334" s="7" t="s">
        <v>496</v>
      </c>
      <c r="B334" s="8">
        <v>17.026</v>
      </c>
      <c r="C334" s="9">
        <v>1.27</v>
      </c>
      <c r="D334" s="9">
        <f t="shared" si="2"/>
        <v>15.756</v>
      </c>
      <c r="E334" s="8">
        <v>14.719</v>
      </c>
      <c r="F334" s="9">
        <v>0.51</v>
      </c>
      <c r="G334" s="9">
        <f t="shared" si="3"/>
        <v>14.209</v>
      </c>
      <c r="H334" s="8">
        <f t="shared" ref="H334:J334" si="334">IFERROR((B334-E334),"-")</f>
        <v>2.307</v>
      </c>
      <c r="I334" s="9">
        <f t="shared" si="334"/>
        <v>0.76</v>
      </c>
      <c r="J334" s="9">
        <f t="shared" si="334"/>
        <v>1.547</v>
      </c>
    </row>
    <row r="335" ht="12.75" customHeight="1">
      <c r="A335" s="7" t="s">
        <v>497</v>
      </c>
      <c r="B335" s="8">
        <v>17.368</v>
      </c>
      <c r="C335" s="9">
        <v>0.93</v>
      </c>
      <c r="D335" s="9">
        <f t="shared" si="2"/>
        <v>16.438</v>
      </c>
      <c r="E335" s="8">
        <v>14.825</v>
      </c>
      <c r="F335" s="9">
        <v>0.89</v>
      </c>
      <c r="G335" s="9">
        <f t="shared" si="3"/>
        <v>13.935</v>
      </c>
      <c r="H335" s="8">
        <f t="shared" ref="H335:J335" si="335">IFERROR((B335-E335),"-")</f>
        <v>2.543</v>
      </c>
      <c r="I335" s="9">
        <f t="shared" si="335"/>
        <v>0.04</v>
      </c>
      <c r="J335" s="9">
        <f t="shared" si="335"/>
        <v>2.503</v>
      </c>
    </row>
    <row r="336" ht="12.75" customHeight="1">
      <c r="A336" s="7" t="s">
        <v>498</v>
      </c>
      <c r="B336" s="8">
        <v>17.561</v>
      </c>
      <c r="C336" s="9">
        <v>0.97</v>
      </c>
      <c r="D336" s="9">
        <f t="shared" si="2"/>
        <v>16.591</v>
      </c>
      <c r="E336" s="8">
        <v>17.323</v>
      </c>
      <c r="F336" s="9">
        <v>0.55</v>
      </c>
      <c r="G336" s="9">
        <f t="shared" si="3"/>
        <v>16.773</v>
      </c>
      <c r="H336" s="8">
        <f t="shared" ref="H336:J336" si="336">IFERROR((B336-E336),"-")</f>
        <v>0.238</v>
      </c>
      <c r="I336" s="9">
        <f t="shared" si="336"/>
        <v>0.42</v>
      </c>
      <c r="J336" s="9">
        <f t="shared" si="336"/>
        <v>-0.182</v>
      </c>
    </row>
    <row r="337" ht="12.75" customHeight="1">
      <c r="A337" s="7" t="s">
        <v>499</v>
      </c>
      <c r="B337" s="8">
        <v>17.795</v>
      </c>
      <c r="C337" s="9">
        <v>0.5</v>
      </c>
      <c r="D337" s="9">
        <f t="shared" si="2"/>
        <v>17.295</v>
      </c>
      <c r="E337" s="8">
        <v>16.943</v>
      </c>
      <c r="F337" s="9">
        <v>0.44</v>
      </c>
      <c r="G337" s="9">
        <f t="shared" si="3"/>
        <v>16.503</v>
      </c>
      <c r="H337" s="8">
        <f t="shared" ref="H337:J337" si="337">IFERROR((B337-E337),"-")</f>
        <v>0.852</v>
      </c>
      <c r="I337" s="9">
        <f t="shared" si="337"/>
        <v>0.06</v>
      </c>
      <c r="J337" s="9">
        <f t="shared" si="337"/>
        <v>0.792</v>
      </c>
    </row>
    <row r="338" ht="12.75" customHeight="1">
      <c r="A338" s="7" t="s">
        <v>500</v>
      </c>
      <c r="B338" s="8">
        <v>17.874</v>
      </c>
      <c r="C338" s="9">
        <v>0.23</v>
      </c>
      <c r="D338" s="9">
        <f t="shared" si="2"/>
        <v>17.644</v>
      </c>
      <c r="E338" s="8">
        <v>16.53</v>
      </c>
      <c r="F338" s="9">
        <v>0.2</v>
      </c>
      <c r="G338" s="9">
        <f t="shared" si="3"/>
        <v>16.33</v>
      </c>
      <c r="H338" s="8">
        <f t="shared" ref="H338:J338" si="338">IFERROR((B338-E338),"-")</f>
        <v>1.344</v>
      </c>
      <c r="I338" s="9">
        <f t="shared" si="338"/>
        <v>0.03</v>
      </c>
      <c r="J338" s="9">
        <f t="shared" si="338"/>
        <v>1.314</v>
      </c>
    </row>
    <row r="339" ht="12.75" customHeight="1">
      <c r="A339" s="7" t="s">
        <v>501</v>
      </c>
      <c r="B339" s="8">
        <v>17.948</v>
      </c>
      <c r="C339" s="9">
        <v>12.57</v>
      </c>
      <c r="D339" s="9">
        <f t="shared" si="2"/>
        <v>5.378</v>
      </c>
      <c r="E339" s="8">
        <v>5.996</v>
      </c>
      <c r="F339" s="9">
        <v>1.47</v>
      </c>
      <c r="G339" s="9">
        <f t="shared" si="3"/>
        <v>4.526</v>
      </c>
      <c r="H339" s="8">
        <f t="shared" ref="H339:J339" si="339">IFERROR((B339-E339),"-")</f>
        <v>11.952</v>
      </c>
      <c r="I339" s="9">
        <f t="shared" si="339"/>
        <v>11.1</v>
      </c>
      <c r="J339" s="9">
        <f t="shared" si="339"/>
        <v>0.852</v>
      </c>
    </row>
    <row r="340" ht="12.75" customHeight="1">
      <c r="A340" s="7" t="s">
        <v>502</v>
      </c>
      <c r="B340" s="8">
        <v>18.055</v>
      </c>
      <c r="C340" s="9">
        <v>0.24</v>
      </c>
      <c r="D340" s="9">
        <f t="shared" si="2"/>
        <v>17.815</v>
      </c>
      <c r="E340" s="8">
        <v>16.486</v>
      </c>
      <c r="F340" s="9">
        <v>0.22</v>
      </c>
      <c r="G340" s="9">
        <f t="shared" si="3"/>
        <v>16.266</v>
      </c>
      <c r="H340" s="8">
        <f t="shared" ref="H340:J340" si="340">IFERROR((B340-E340),"-")</f>
        <v>1.569</v>
      </c>
      <c r="I340" s="9">
        <f t="shared" si="340"/>
        <v>0.02</v>
      </c>
      <c r="J340" s="9">
        <f t="shared" si="340"/>
        <v>1.549</v>
      </c>
    </row>
    <row r="341" ht="12.75" customHeight="1">
      <c r="A341" s="7" t="s">
        <v>503</v>
      </c>
      <c r="B341" s="8">
        <v>18.137</v>
      </c>
      <c r="C341" s="9">
        <v>0.56</v>
      </c>
      <c r="D341" s="9">
        <f t="shared" si="2"/>
        <v>17.577</v>
      </c>
      <c r="E341" s="8">
        <v>14.865</v>
      </c>
      <c r="F341" s="9">
        <v>0.49</v>
      </c>
      <c r="G341" s="9">
        <f t="shared" si="3"/>
        <v>14.375</v>
      </c>
      <c r="H341" s="8">
        <f t="shared" ref="H341:J341" si="341">IFERROR((B341-E341),"-")</f>
        <v>3.272</v>
      </c>
      <c r="I341" s="9">
        <f t="shared" si="341"/>
        <v>0.07</v>
      </c>
      <c r="J341" s="9">
        <f t="shared" si="341"/>
        <v>3.202</v>
      </c>
    </row>
    <row r="342" ht="12.75" customHeight="1">
      <c r="A342" s="7" t="s">
        <v>504</v>
      </c>
      <c r="B342" s="8">
        <v>18.41</v>
      </c>
      <c r="C342" s="9">
        <v>0.35</v>
      </c>
      <c r="D342" s="9">
        <f t="shared" si="2"/>
        <v>18.06</v>
      </c>
      <c r="E342" s="8">
        <v>16.36</v>
      </c>
      <c r="F342" s="9">
        <v>0.29</v>
      </c>
      <c r="G342" s="9">
        <f t="shared" si="3"/>
        <v>16.07</v>
      </c>
      <c r="H342" s="8">
        <f t="shared" ref="H342:J342" si="342">IFERROR((B342-E342),"-")</f>
        <v>2.05</v>
      </c>
      <c r="I342" s="9">
        <f t="shared" si="342"/>
        <v>0.06</v>
      </c>
      <c r="J342" s="9">
        <f t="shared" si="342"/>
        <v>1.99</v>
      </c>
    </row>
    <row r="343" ht="12.75" customHeight="1">
      <c r="A343" s="7" t="s">
        <v>505</v>
      </c>
      <c r="B343" s="8">
        <v>18.745</v>
      </c>
      <c r="C343" s="9">
        <v>0.96</v>
      </c>
      <c r="D343" s="9">
        <f t="shared" si="2"/>
        <v>17.785</v>
      </c>
      <c r="E343" s="8">
        <v>16.591</v>
      </c>
      <c r="F343" s="9">
        <v>1.08</v>
      </c>
      <c r="G343" s="9">
        <f t="shared" si="3"/>
        <v>15.511</v>
      </c>
      <c r="H343" s="8">
        <f t="shared" ref="H343:J343" si="343">IFERROR((B343-E343),"-")</f>
        <v>2.154</v>
      </c>
      <c r="I343" s="9">
        <f t="shared" si="343"/>
        <v>-0.12</v>
      </c>
      <c r="J343" s="9">
        <f t="shared" si="343"/>
        <v>2.274</v>
      </c>
    </row>
    <row r="344" ht="12.75" customHeight="1">
      <c r="A344" s="7" t="s">
        <v>506</v>
      </c>
      <c r="B344" s="8">
        <v>18.834</v>
      </c>
      <c r="C344" s="9">
        <v>0.81</v>
      </c>
      <c r="D344" s="9">
        <f t="shared" si="2"/>
        <v>18.024</v>
      </c>
      <c r="E344" s="8">
        <v>17.548</v>
      </c>
      <c r="F344" s="9">
        <v>0.84</v>
      </c>
      <c r="G344" s="9">
        <f t="shared" si="3"/>
        <v>16.708</v>
      </c>
      <c r="H344" s="8">
        <f t="shared" ref="H344:J344" si="344">IFERROR((B344-E344),"-")</f>
        <v>1.286</v>
      </c>
      <c r="I344" s="9">
        <f t="shared" si="344"/>
        <v>-0.03</v>
      </c>
      <c r="J344" s="9">
        <f t="shared" si="344"/>
        <v>1.316</v>
      </c>
    </row>
    <row r="345" ht="12.75" customHeight="1">
      <c r="A345" s="7" t="s">
        <v>507</v>
      </c>
      <c r="B345" s="8">
        <v>19.673</v>
      </c>
      <c r="C345" s="9">
        <v>0.38</v>
      </c>
      <c r="D345" s="9">
        <f t="shared" si="2"/>
        <v>19.293</v>
      </c>
      <c r="E345" s="8">
        <v>16.774</v>
      </c>
      <c r="F345" s="9">
        <v>0.33</v>
      </c>
      <c r="G345" s="9">
        <f t="shared" si="3"/>
        <v>16.444</v>
      </c>
      <c r="H345" s="8">
        <f t="shared" ref="H345:J345" si="345">IFERROR((B345-E345),"-")</f>
        <v>2.899</v>
      </c>
      <c r="I345" s="9">
        <f t="shared" si="345"/>
        <v>0.05</v>
      </c>
      <c r="J345" s="9">
        <f t="shared" si="345"/>
        <v>2.849</v>
      </c>
    </row>
    <row r="346" ht="12.75" customHeight="1">
      <c r="A346" s="7" t="s">
        <v>508</v>
      </c>
      <c r="B346" s="8">
        <v>19.775</v>
      </c>
      <c r="C346" s="9">
        <v>0.89</v>
      </c>
      <c r="D346" s="9">
        <f t="shared" si="2"/>
        <v>18.885</v>
      </c>
      <c r="E346" s="8">
        <v>17.596</v>
      </c>
      <c r="F346" s="9">
        <v>1.12</v>
      </c>
      <c r="G346" s="9">
        <f t="shared" si="3"/>
        <v>16.476</v>
      </c>
      <c r="H346" s="8">
        <f t="shared" ref="H346:J346" si="346">IFERROR((B346-E346),"-")</f>
        <v>2.179</v>
      </c>
      <c r="I346" s="9">
        <f t="shared" si="346"/>
        <v>-0.23</v>
      </c>
      <c r="J346" s="9">
        <f t="shared" si="346"/>
        <v>2.409</v>
      </c>
    </row>
    <row r="347" ht="12.75" customHeight="1">
      <c r="A347" s="7" t="s">
        <v>509</v>
      </c>
      <c r="B347" s="8">
        <v>20.393</v>
      </c>
      <c r="C347" s="9">
        <v>1.15</v>
      </c>
      <c r="D347" s="9">
        <f t="shared" si="2"/>
        <v>19.243</v>
      </c>
      <c r="E347" s="8">
        <v>19.488</v>
      </c>
      <c r="F347" s="9">
        <v>1.06</v>
      </c>
      <c r="G347" s="9">
        <f t="shared" si="3"/>
        <v>18.428</v>
      </c>
      <c r="H347" s="8">
        <f t="shared" ref="H347:J347" si="347">IFERROR((B347-E347),"-")</f>
        <v>0.905</v>
      </c>
      <c r="I347" s="9">
        <f t="shared" si="347"/>
        <v>0.09</v>
      </c>
      <c r="J347" s="9">
        <f t="shared" si="347"/>
        <v>0.815</v>
      </c>
    </row>
    <row r="348" ht="12.75" customHeight="1">
      <c r="A348" s="7" t="s">
        <v>510</v>
      </c>
      <c r="B348" s="8">
        <v>35.855</v>
      </c>
      <c r="C348" s="9">
        <v>26.46</v>
      </c>
      <c r="D348" s="9">
        <f t="shared" si="2"/>
        <v>9.395</v>
      </c>
      <c r="E348" s="8">
        <v>19.264</v>
      </c>
      <c r="F348" s="9">
        <v>11.37</v>
      </c>
      <c r="G348" s="9">
        <f t="shared" si="3"/>
        <v>7.894</v>
      </c>
      <c r="H348" s="8">
        <f t="shared" ref="H348:J348" si="348">IFERROR((B348-E348),"-")</f>
        <v>16.591</v>
      </c>
      <c r="I348" s="9">
        <f t="shared" si="348"/>
        <v>15.09</v>
      </c>
      <c r="J348" s="9">
        <f t="shared" si="348"/>
        <v>1.501</v>
      </c>
    </row>
    <row r="349" ht="12.75" customHeight="1">
      <c r="A349" s="7" t="s">
        <v>511</v>
      </c>
      <c r="B349" s="8">
        <v>78.461</v>
      </c>
      <c r="C349" s="9">
        <v>75.2</v>
      </c>
      <c r="D349" s="9">
        <f t="shared" si="2"/>
        <v>3.261</v>
      </c>
      <c r="E349" s="8">
        <v>140.869</v>
      </c>
      <c r="F349" s="9">
        <v>138.23</v>
      </c>
      <c r="G349" s="9">
        <f t="shared" si="3"/>
        <v>2.639</v>
      </c>
      <c r="H349" s="8">
        <f t="shared" ref="H349:J349" si="349">IFERROR((B349-E349),"-")</f>
        <v>-62.408</v>
      </c>
      <c r="I349" s="9">
        <f t="shared" si="349"/>
        <v>-63.03</v>
      </c>
      <c r="J349" s="9">
        <f t="shared" si="349"/>
        <v>0.622</v>
      </c>
    </row>
    <row r="350" ht="12.75" customHeight="1">
      <c r="A350" s="7" t="s">
        <v>512</v>
      </c>
      <c r="B350" s="8">
        <v>153.007</v>
      </c>
      <c r="C350" s="9">
        <v>152.55</v>
      </c>
      <c r="D350" s="9">
        <f t="shared" si="2"/>
        <v>0.457</v>
      </c>
      <c r="E350" s="8">
        <v>145.903</v>
      </c>
      <c r="F350" s="9">
        <v>145.47</v>
      </c>
      <c r="G350" s="9">
        <f t="shared" si="3"/>
        <v>0.433</v>
      </c>
      <c r="H350" s="8">
        <f t="shared" ref="H350:J350" si="350">IFERROR((B350-E350),"-")</f>
        <v>7.104</v>
      </c>
      <c r="I350" s="9">
        <f t="shared" si="350"/>
        <v>7.08</v>
      </c>
      <c r="J350" s="9">
        <f t="shared" si="350"/>
        <v>0.024</v>
      </c>
    </row>
    <row r="351" ht="12.75" customHeight="1">
      <c r="A351" s="21" t="s">
        <v>513</v>
      </c>
      <c r="B351" s="22"/>
      <c r="C351" s="22"/>
      <c r="D351" s="22"/>
      <c r="E351" s="22"/>
      <c r="F351" s="22"/>
      <c r="G351" s="22"/>
      <c r="H351" s="23">
        <f t="shared" ref="H351:J351" si="351">AVERAGE(H3:H350)</f>
        <v>0.3101293103</v>
      </c>
      <c r="I351" s="24">
        <f t="shared" si="351"/>
        <v>-0.03939655172</v>
      </c>
      <c r="J351" s="24">
        <f t="shared" si="351"/>
        <v>0.3495258621</v>
      </c>
    </row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</sheetData>
  <mergeCells count="2">
    <mergeCell ref="A1:A2"/>
    <mergeCell ref="H1:J1"/>
  </mergeCells>
  <conditionalFormatting sqref="H3:J350">
    <cfRule type="cellIs" dxfId="0" priority="1" operator="greaterThan">
      <formula>0</formula>
    </cfRule>
  </conditionalFormatting>
  <conditionalFormatting sqref="H3:J350">
    <cfRule type="cellIs" dxfId="1" priority="2" operator="lessThan">
      <formula>0</formula>
    </cfRule>
  </conditionalFormatting>
  <conditionalFormatting sqref="H351:J351">
    <cfRule type="cellIs" dxfId="0" priority="3" operator="greaterThan">
      <formula>0</formula>
    </cfRule>
  </conditionalFormatting>
  <conditionalFormatting sqref="H351:J351">
    <cfRule type="cellIs" dxfId="1" priority="4" operator="lessThan">
      <formula>0</formula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155CC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6.57"/>
    <col customWidth="1" min="2" max="2" width="8.0"/>
    <col customWidth="1" min="3" max="3" width="9.71"/>
    <col customWidth="1" min="4" max="4" width="12.0"/>
    <col customWidth="1" min="5" max="5" width="7.86"/>
    <col customWidth="1" min="6" max="6" width="9.29"/>
    <col customWidth="1" min="7" max="7" width="11.57"/>
    <col customWidth="1" min="8" max="8" width="7.86"/>
    <col customWidth="1" min="9" max="9" width="9.14"/>
    <col customWidth="1" min="10" max="10" width="11.29"/>
    <col customWidth="1" min="11" max="11" width="9.57"/>
    <col customWidth="1" min="12" max="12" width="9.14"/>
    <col customWidth="1" min="13" max="13" width="11.29"/>
    <col customWidth="1" min="14" max="14" width="12.43"/>
    <col customWidth="1" min="15" max="15" width="11.14"/>
    <col customWidth="1" min="16" max="46" width="11.43"/>
  </cols>
  <sheetData>
    <row r="1" ht="12.75" customHeight="1">
      <c r="A1" s="10" t="s">
        <v>0</v>
      </c>
      <c r="B1" s="11" t="s">
        <v>1</v>
      </c>
      <c r="C1" s="12" t="s">
        <v>1</v>
      </c>
      <c r="D1" s="12" t="s">
        <v>1</v>
      </c>
      <c r="E1" s="11" t="s">
        <v>54</v>
      </c>
      <c r="F1" s="12" t="s">
        <v>54</v>
      </c>
      <c r="G1" s="12" t="s">
        <v>54</v>
      </c>
      <c r="H1" s="11" t="s">
        <v>59</v>
      </c>
      <c r="I1" s="12" t="s">
        <v>59</v>
      </c>
      <c r="J1" s="12" t="s">
        <v>59</v>
      </c>
      <c r="K1" s="11" t="s">
        <v>62</v>
      </c>
      <c r="L1" s="12" t="s">
        <v>62</v>
      </c>
      <c r="M1" s="12" t="s">
        <v>62</v>
      </c>
      <c r="N1" s="11" t="s">
        <v>69</v>
      </c>
      <c r="O1" s="13" t="s">
        <v>69</v>
      </c>
      <c r="P1" s="13" t="s">
        <v>69</v>
      </c>
      <c r="Q1" s="2" t="s">
        <v>88</v>
      </c>
      <c r="T1" s="2" t="s">
        <v>89</v>
      </c>
      <c r="W1" s="2" t="s">
        <v>90</v>
      </c>
      <c r="Z1" s="2" t="s">
        <v>91</v>
      </c>
      <c r="AC1" s="2" t="s">
        <v>92</v>
      </c>
      <c r="AF1" s="2" t="s">
        <v>94</v>
      </c>
      <c r="AI1" s="2" t="s">
        <v>95</v>
      </c>
      <c r="AL1" s="2" t="s">
        <v>96</v>
      </c>
      <c r="AO1" s="2" t="s">
        <v>98</v>
      </c>
      <c r="AR1" s="2" t="s">
        <v>99</v>
      </c>
    </row>
    <row r="2" ht="12.75" customHeight="1">
      <c r="B2" s="4" t="s">
        <v>33</v>
      </c>
      <c r="C2" s="5" t="s">
        <v>34</v>
      </c>
      <c r="D2" s="5" t="s">
        <v>35</v>
      </c>
      <c r="E2" s="6" t="s">
        <v>100</v>
      </c>
      <c r="F2" s="5" t="s">
        <v>101</v>
      </c>
      <c r="G2" s="5" t="s">
        <v>102</v>
      </c>
      <c r="H2" s="6" t="s">
        <v>103</v>
      </c>
      <c r="I2" s="5" t="s">
        <v>104</v>
      </c>
      <c r="J2" s="5" t="s">
        <v>105</v>
      </c>
      <c r="K2" s="6" t="s">
        <v>106</v>
      </c>
      <c r="L2" s="5" t="s">
        <v>107</v>
      </c>
      <c r="M2" s="5" t="s">
        <v>108</v>
      </c>
      <c r="N2" s="6" t="s">
        <v>109</v>
      </c>
      <c r="O2" s="5" t="s">
        <v>110</v>
      </c>
      <c r="P2" s="5" t="s">
        <v>111</v>
      </c>
      <c r="Q2" s="6" t="s">
        <v>4</v>
      </c>
      <c r="R2" s="5" t="s">
        <v>5</v>
      </c>
      <c r="S2" s="5" t="s">
        <v>6</v>
      </c>
      <c r="T2" s="6" t="s">
        <v>4</v>
      </c>
      <c r="U2" s="5" t="s">
        <v>5</v>
      </c>
      <c r="V2" s="5" t="s">
        <v>6</v>
      </c>
      <c r="W2" s="6" t="s">
        <v>4</v>
      </c>
      <c r="X2" s="5" t="s">
        <v>5</v>
      </c>
      <c r="Y2" s="5" t="s">
        <v>6</v>
      </c>
      <c r="Z2" s="6" t="s">
        <v>4</v>
      </c>
      <c r="AA2" s="5" t="s">
        <v>5</v>
      </c>
      <c r="AB2" s="5" t="s">
        <v>6</v>
      </c>
      <c r="AC2" s="6" t="s">
        <v>4</v>
      </c>
      <c r="AD2" s="5" t="s">
        <v>5</v>
      </c>
      <c r="AE2" s="5" t="s">
        <v>6</v>
      </c>
      <c r="AF2" s="6" t="s">
        <v>4</v>
      </c>
      <c r="AG2" s="5" t="s">
        <v>5</v>
      </c>
      <c r="AH2" s="5" t="s">
        <v>6</v>
      </c>
      <c r="AI2" s="6" t="s">
        <v>4</v>
      </c>
      <c r="AJ2" s="5" t="s">
        <v>5</v>
      </c>
      <c r="AK2" s="5" t="s">
        <v>6</v>
      </c>
      <c r="AL2" s="6" t="s">
        <v>4</v>
      </c>
      <c r="AM2" s="5" t="s">
        <v>5</v>
      </c>
      <c r="AN2" s="5" t="s">
        <v>6</v>
      </c>
      <c r="AO2" s="6" t="s">
        <v>4</v>
      </c>
      <c r="AP2" s="5" t="s">
        <v>5</v>
      </c>
      <c r="AQ2" s="5" t="s">
        <v>6</v>
      </c>
      <c r="AR2" s="6" t="s">
        <v>4</v>
      </c>
      <c r="AS2" s="5" t="s">
        <v>5</v>
      </c>
      <c r="AT2" s="5" t="s">
        <v>6</v>
      </c>
    </row>
    <row r="3" ht="12.75" customHeight="1">
      <c r="A3" s="7" t="s">
        <v>86</v>
      </c>
      <c r="B3" s="14">
        <v>0.249</v>
      </c>
      <c r="C3" s="15">
        <v>0.01</v>
      </c>
      <c r="D3" s="15">
        <f t="shared" ref="D3:D72" si="11">IFERROR((B3-C3),"-")</f>
        <v>0.239</v>
      </c>
      <c r="E3" s="17">
        <f>AVERAGE('Results - C raw'!E3,'Results - C raw'!H3,'Results - C raw'!K3,'Results - C raw'!N3)</f>
        <v>0.22525</v>
      </c>
      <c r="F3" s="18">
        <f>AVERAGE('Results - C raw'!F3,'Results - C raw'!I3,'Results - C raw'!L3,'Results - C raw'!O3)</f>
        <v>0.0075</v>
      </c>
      <c r="G3" s="18">
        <f>AVERAGE('Results - C raw'!G3,'Results - C raw'!J3,'Results - C raw'!M3,'Results - C raw'!P3)</f>
        <v>0.21775</v>
      </c>
      <c r="H3" s="17">
        <f>AVERAGE('Results - C raw'!Q3,'Results - C raw'!T3,'Results - C raw'!W3,'Results - C raw'!Z3,'Results - C raw'!AC3,'Results - C raw'!AF3)</f>
        <v>0.2491666667</v>
      </c>
      <c r="I3" s="18">
        <f>AVERAGE('Results - C raw'!R3,'Results - C raw'!U3,'Results - C raw'!X3,'Results - C raw'!AA3,'Results - C raw'!AD3,'Results - C raw'!AG3)</f>
        <v>0.001666666667</v>
      </c>
      <c r="J3" s="18">
        <f>AVERAGE('Results - C raw'!S3,'Results - C raw'!V3,'Results - C raw'!Y3,'Results - C raw'!AB3,'Results - C raw'!AE3,'Results - C raw'!AH3)</f>
        <v>0.2475</v>
      </c>
      <c r="K3" s="17">
        <f>AVERAGE('Results - C raw'!AI3,'Results - C raw'!AL3,'Results - C raw'!AO3,'Results - C raw'!AR3)</f>
        <v>0.28925</v>
      </c>
      <c r="L3" s="18">
        <f>AVERAGE('Results - C raw'!AJ3,'Results - C raw'!AM3,'Results - C raw'!AP3,'Results - C raw'!AS3)</f>
        <v>0.005</v>
      </c>
      <c r="M3" s="18">
        <f>AVERAGE('Results - C raw'!AK3,'Results - C raw'!AN3,'Results - C raw'!AQ3,'Results - C raw'!AT3)</f>
        <v>0.28425</v>
      </c>
      <c r="N3" s="17">
        <v>0.294</v>
      </c>
      <c r="O3" s="18">
        <v>0.01</v>
      </c>
      <c r="P3" s="18">
        <f t="shared" ref="P3:P72" si="12">IFERROR((N3-O3),"-")</f>
        <v>0.284</v>
      </c>
      <c r="Q3" s="19">
        <f t="shared" ref="Q3:S3" si="1">IFERROR((B3-E3),"-")</f>
        <v>0.02375</v>
      </c>
      <c r="R3" s="20">
        <f t="shared" si="1"/>
        <v>0.0025</v>
      </c>
      <c r="S3" s="20">
        <f t="shared" si="1"/>
        <v>0.02125</v>
      </c>
      <c r="T3" s="19">
        <f t="shared" ref="T3:V3" si="2">IFERROR((B3-H3),"-")</f>
        <v>-0.0001666666667</v>
      </c>
      <c r="U3" s="20">
        <f t="shared" si="2"/>
        <v>0.008333333333</v>
      </c>
      <c r="V3" s="20">
        <f t="shared" si="2"/>
        <v>-0.0085</v>
      </c>
      <c r="W3" s="19">
        <f t="shared" ref="W3:Y3" si="3">IFERROR((B3-K3),"-")</f>
        <v>-0.04025</v>
      </c>
      <c r="X3" s="20">
        <f t="shared" si="3"/>
        <v>0.005</v>
      </c>
      <c r="Y3" s="20">
        <f t="shared" si="3"/>
        <v>-0.04525</v>
      </c>
      <c r="Z3" s="19">
        <f t="shared" ref="Z3:AB3" si="4">IFERROR((B3-N3),"-")</f>
        <v>-0.045</v>
      </c>
      <c r="AA3" s="20">
        <f t="shared" si="4"/>
        <v>0</v>
      </c>
      <c r="AB3" s="20">
        <f t="shared" si="4"/>
        <v>-0.045</v>
      </c>
      <c r="AC3" s="19">
        <f t="shared" ref="AC3:AE3" si="5">IFERROR((E3-H3),"-")</f>
        <v>-0.02391666667</v>
      </c>
      <c r="AD3" s="20">
        <f t="shared" si="5"/>
        <v>0.005833333333</v>
      </c>
      <c r="AE3" s="20">
        <f t="shared" si="5"/>
        <v>-0.02975</v>
      </c>
      <c r="AF3" s="19">
        <f t="shared" ref="AF3:AH3" si="6">IFERROR((E3-K3),"-")</f>
        <v>-0.064</v>
      </c>
      <c r="AG3" s="20">
        <f t="shared" si="6"/>
        <v>0.0025</v>
      </c>
      <c r="AH3" s="20">
        <f t="shared" si="6"/>
        <v>-0.0665</v>
      </c>
      <c r="AI3" s="19">
        <f t="shared" ref="AI3:AK3" si="7">IFERROR((E3-N3),"-")</f>
        <v>-0.06875</v>
      </c>
      <c r="AJ3" s="20">
        <f t="shared" si="7"/>
        <v>-0.0025</v>
      </c>
      <c r="AK3" s="20">
        <f t="shared" si="7"/>
        <v>-0.06625</v>
      </c>
      <c r="AL3" s="19">
        <f t="shared" ref="AL3:AN3" si="8">IFERROR((H3-K3),"-")</f>
        <v>-0.04008333333</v>
      </c>
      <c r="AM3" s="20">
        <f t="shared" si="8"/>
        <v>-0.003333333333</v>
      </c>
      <c r="AN3" s="20">
        <f t="shared" si="8"/>
        <v>-0.03675</v>
      </c>
      <c r="AO3" s="19">
        <f t="shared" ref="AO3:AQ3" si="9">IFERROR((H3-N3),"-")</f>
        <v>-0.04483333333</v>
      </c>
      <c r="AP3" s="20">
        <f t="shared" si="9"/>
        <v>-0.008333333333</v>
      </c>
      <c r="AQ3" s="20">
        <f t="shared" si="9"/>
        <v>-0.0365</v>
      </c>
      <c r="AR3" s="19">
        <f t="shared" ref="AR3:AT3" si="10">IFERROR((K3-N3),"-")</f>
        <v>-0.00475</v>
      </c>
      <c r="AS3" s="20">
        <f t="shared" si="10"/>
        <v>-0.005</v>
      </c>
      <c r="AT3" s="20">
        <f t="shared" si="10"/>
        <v>0.00025</v>
      </c>
    </row>
    <row r="4" ht="12.75" customHeight="1">
      <c r="A4" s="7" t="s">
        <v>117</v>
      </c>
      <c r="B4" s="14">
        <v>0.306</v>
      </c>
      <c r="C4" s="15">
        <v>0.03</v>
      </c>
      <c r="D4" s="15">
        <f t="shared" si="11"/>
        <v>0.276</v>
      </c>
      <c r="E4" s="17">
        <f>AVERAGE('Results - C raw'!E4,'Results - C raw'!H4,'Results - C raw'!K4,'Results - C raw'!N4)</f>
        <v>0.27975</v>
      </c>
      <c r="F4" s="18">
        <f>AVERAGE('Results - C raw'!F4,'Results - C raw'!I4,'Results - C raw'!L4,'Results - C raw'!O4)</f>
        <v>0.0125</v>
      </c>
      <c r="G4" s="18">
        <f>AVERAGE('Results - C raw'!G4,'Results - C raw'!J4,'Results - C raw'!M4,'Results - C raw'!P4)</f>
        <v>0.26725</v>
      </c>
      <c r="H4" s="17">
        <f>AVERAGE('Results - C raw'!Q4,'Results - C raw'!T4,'Results - C raw'!W4,'Results - C raw'!Z4,'Results - C raw'!AC4,'Results - C raw'!AF4)</f>
        <v>0.322</v>
      </c>
      <c r="I4" s="18">
        <f>AVERAGE('Results - C raw'!R4,'Results - C raw'!U4,'Results - C raw'!X4,'Results - C raw'!AA4,'Results - C raw'!AD4,'Results - C raw'!AG4)</f>
        <v>0.01166666667</v>
      </c>
      <c r="J4" s="18">
        <f>AVERAGE('Results - C raw'!S4,'Results - C raw'!V4,'Results - C raw'!Y4,'Results - C raw'!AB4,'Results - C raw'!AE4,'Results - C raw'!AH4)</f>
        <v>0.3103333333</v>
      </c>
      <c r="K4" s="17">
        <f>AVERAGE('Results - C raw'!AI4,'Results - C raw'!AL4,'Results - C raw'!AO4,'Results - C raw'!AR4)</f>
        <v>0.36625</v>
      </c>
      <c r="L4" s="18">
        <f>AVERAGE('Results - C raw'!AJ4,'Results - C raw'!AM4,'Results - C raw'!AP4,'Results - C raw'!AS4)</f>
        <v>0.01</v>
      </c>
      <c r="M4" s="18">
        <f>AVERAGE('Results - C raw'!AK4,'Results - C raw'!AN4,'Results - C raw'!AQ4,'Results - C raw'!AT4)</f>
        <v>0.35625</v>
      </c>
      <c r="N4" s="17">
        <v>0.408</v>
      </c>
      <c r="O4" s="18">
        <v>0.01</v>
      </c>
      <c r="P4" s="18">
        <f t="shared" si="12"/>
        <v>0.398</v>
      </c>
      <c r="Q4" s="19">
        <f t="shared" ref="Q4:S4" si="13">IFERROR((B4-E4),"-")</f>
        <v>0.02625</v>
      </c>
      <c r="R4" s="20">
        <f t="shared" si="13"/>
        <v>0.0175</v>
      </c>
      <c r="S4" s="20">
        <f t="shared" si="13"/>
        <v>0.00875</v>
      </c>
      <c r="T4" s="19">
        <f t="shared" ref="T4:V4" si="14">IFERROR((B4-H4),"-")</f>
        <v>-0.016</v>
      </c>
      <c r="U4" s="20">
        <f t="shared" si="14"/>
        <v>0.01833333333</v>
      </c>
      <c r="V4" s="20">
        <f t="shared" si="14"/>
        <v>-0.03433333333</v>
      </c>
      <c r="W4" s="19">
        <f t="shared" ref="W4:Y4" si="15">IFERROR((B4-K4),"-")</f>
        <v>-0.06025</v>
      </c>
      <c r="X4" s="20">
        <f t="shared" si="15"/>
        <v>0.02</v>
      </c>
      <c r="Y4" s="20">
        <f t="shared" si="15"/>
        <v>-0.08025</v>
      </c>
      <c r="Z4" s="19">
        <f t="shared" ref="Z4:AB4" si="16">IFERROR((B4-N4),"-")</f>
        <v>-0.102</v>
      </c>
      <c r="AA4" s="20">
        <f t="shared" si="16"/>
        <v>0.02</v>
      </c>
      <c r="AB4" s="20">
        <f t="shared" si="16"/>
        <v>-0.122</v>
      </c>
      <c r="AC4" s="19">
        <f t="shared" ref="AC4:AE4" si="17">IFERROR((E4-H4),"-")</f>
        <v>-0.04225</v>
      </c>
      <c r="AD4" s="20">
        <f t="shared" si="17"/>
        <v>0.0008333333333</v>
      </c>
      <c r="AE4" s="20">
        <f t="shared" si="17"/>
        <v>-0.04308333333</v>
      </c>
      <c r="AF4" s="19">
        <f t="shared" ref="AF4:AH4" si="18">IFERROR((E4-K4),"-")</f>
        <v>-0.0865</v>
      </c>
      <c r="AG4" s="20">
        <f t="shared" si="18"/>
        <v>0.0025</v>
      </c>
      <c r="AH4" s="20">
        <f t="shared" si="18"/>
        <v>-0.089</v>
      </c>
      <c r="AI4" s="19">
        <f t="shared" ref="AI4:AK4" si="19">IFERROR((E4-N4),"-")</f>
        <v>-0.12825</v>
      </c>
      <c r="AJ4" s="20">
        <f t="shared" si="19"/>
        <v>0.0025</v>
      </c>
      <c r="AK4" s="20">
        <f t="shared" si="19"/>
        <v>-0.13075</v>
      </c>
      <c r="AL4" s="19">
        <f t="shared" ref="AL4:AN4" si="20">IFERROR((H4-K4),"-")</f>
        <v>-0.04425</v>
      </c>
      <c r="AM4" s="20">
        <f t="shared" si="20"/>
        <v>0.001666666667</v>
      </c>
      <c r="AN4" s="20">
        <f t="shared" si="20"/>
        <v>-0.04591666667</v>
      </c>
      <c r="AO4" s="19">
        <f t="shared" ref="AO4:AQ4" si="21">IFERROR((H4-N4),"-")</f>
        <v>-0.086</v>
      </c>
      <c r="AP4" s="20">
        <f t="shared" si="21"/>
        <v>0.001666666667</v>
      </c>
      <c r="AQ4" s="20">
        <f t="shared" si="21"/>
        <v>-0.08766666667</v>
      </c>
      <c r="AR4" s="19">
        <f t="shared" ref="AR4:AT4" si="22">IFERROR((K4-N4),"-")</f>
        <v>-0.04175</v>
      </c>
      <c r="AS4" s="20">
        <f t="shared" si="22"/>
        <v>0</v>
      </c>
      <c r="AT4" s="20">
        <f t="shared" si="22"/>
        <v>-0.04175</v>
      </c>
    </row>
    <row r="5" ht="12.75" customHeight="1">
      <c r="A5" s="7" t="s">
        <v>121</v>
      </c>
      <c r="B5" s="14">
        <v>0.307</v>
      </c>
      <c r="C5" s="15">
        <v>0.03</v>
      </c>
      <c r="D5" s="15">
        <f t="shared" si="11"/>
        <v>0.277</v>
      </c>
      <c r="E5" s="17">
        <f>AVERAGE('Results - C raw'!E5,'Results - C raw'!H5,'Results - C raw'!K5,'Results - C raw'!N5)</f>
        <v>0.276</v>
      </c>
      <c r="F5" s="18">
        <f>AVERAGE('Results - C raw'!F5,'Results - C raw'!I5,'Results - C raw'!L5,'Results - C raw'!O5)</f>
        <v>0.0175</v>
      </c>
      <c r="G5" s="18">
        <f>AVERAGE('Results - C raw'!G5,'Results - C raw'!J5,'Results - C raw'!M5,'Results - C raw'!P5)</f>
        <v>0.2585</v>
      </c>
      <c r="H5" s="17">
        <f>AVERAGE('Results - C raw'!Q5,'Results - C raw'!T5,'Results - C raw'!W5,'Results - C raw'!Z5,'Results - C raw'!AC5,'Results - C raw'!AF5)</f>
        <v>0.3118333333</v>
      </c>
      <c r="I5" s="18">
        <f>AVERAGE('Results - C raw'!R5,'Results - C raw'!U5,'Results - C raw'!X5,'Results - C raw'!AA5,'Results - C raw'!AD5,'Results - C raw'!AG5)</f>
        <v>0.01666666667</v>
      </c>
      <c r="J5" s="18">
        <f>AVERAGE('Results - C raw'!S5,'Results - C raw'!V5,'Results - C raw'!Y5,'Results - C raw'!AB5,'Results - C raw'!AE5,'Results - C raw'!AH5)</f>
        <v>0.2951666667</v>
      </c>
      <c r="K5" s="17">
        <f>AVERAGE('Results - C raw'!AI5,'Results - C raw'!AL5,'Results - C raw'!AO5,'Results - C raw'!AR5)</f>
        <v>0.37525</v>
      </c>
      <c r="L5" s="18">
        <f>AVERAGE('Results - C raw'!AJ5,'Results - C raw'!AM5,'Results - C raw'!AP5,'Results - C raw'!AS5)</f>
        <v>0.015</v>
      </c>
      <c r="M5" s="18">
        <f>AVERAGE('Results - C raw'!AK5,'Results - C raw'!AN5,'Results - C raw'!AQ5,'Results - C raw'!AT5)</f>
        <v>0.36025</v>
      </c>
      <c r="N5" s="17">
        <v>0.377</v>
      </c>
      <c r="O5" s="18">
        <v>0.01</v>
      </c>
      <c r="P5" s="18">
        <f t="shared" si="12"/>
        <v>0.367</v>
      </c>
      <c r="Q5" s="19">
        <f t="shared" ref="Q5:S5" si="23">IFERROR((B5-E5),"-")</f>
        <v>0.031</v>
      </c>
      <c r="R5" s="20">
        <f t="shared" si="23"/>
        <v>0.0125</v>
      </c>
      <c r="S5" s="20">
        <f t="shared" si="23"/>
        <v>0.0185</v>
      </c>
      <c r="T5" s="19">
        <f t="shared" ref="T5:V5" si="24">IFERROR((B5-H5),"-")</f>
        <v>-0.004833333333</v>
      </c>
      <c r="U5" s="20">
        <f t="shared" si="24"/>
        <v>0.01333333333</v>
      </c>
      <c r="V5" s="20">
        <f t="shared" si="24"/>
        <v>-0.01816666667</v>
      </c>
      <c r="W5" s="19">
        <f t="shared" ref="W5:Y5" si="25">IFERROR((B5-K5),"-")</f>
        <v>-0.06825</v>
      </c>
      <c r="X5" s="20">
        <f t="shared" si="25"/>
        <v>0.015</v>
      </c>
      <c r="Y5" s="20">
        <f t="shared" si="25"/>
        <v>-0.08325</v>
      </c>
      <c r="Z5" s="19">
        <f t="shared" ref="Z5:AB5" si="26">IFERROR((B5-N5),"-")</f>
        <v>-0.07</v>
      </c>
      <c r="AA5" s="20">
        <f t="shared" si="26"/>
        <v>0.02</v>
      </c>
      <c r="AB5" s="20">
        <f t="shared" si="26"/>
        <v>-0.09</v>
      </c>
      <c r="AC5" s="19">
        <f t="shared" ref="AC5:AE5" si="27">IFERROR((E5-H5),"-")</f>
        <v>-0.03583333333</v>
      </c>
      <c r="AD5" s="20">
        <f t="shared" si="27"/>
        <v>0.0008333333333</v>
      </c>
      <c r="AE5" s="20">
        <f t="shared" si="27"/>
        <v>-0.03666666667</v>
      </c>
      <c r="AF5" s="19">
        <f t="shared" ref="AF5:AH5" si="28">IFERROR((E5-K5),"-")</f>
        <v>-0.09925</v>
      </c>
      <c r="AG5" s="20">
        <f t="shared" si="28"/>
        <v>0.0025</v>
      </c>
      <c r="AH5" s="20">
        <f t="shared" si="28"/>
        <v>-0.10175</v>
      </c>
      <c r="AI5" s="19">
        <f t="shared" ref="AI5:AK5" si="29">IFERROR((E5-N5),"-")</f>
        <v>-0.101</v>
      </c>
      <c r="AJ5" s="20">
        <f t="shared" si="29"/>
        <v>0.0075</v>
      </c>
      <c r="AK5" s="20">
        <f t="shared" si="29"/>
        <v>-0.1085</v>
      </c>
      <c r="AL5" s="19">
        <f t="shared" ref="AL5:AN5" si="30">IFERROR((H5-K5),"-")</f>
        <v>-0.06341666667</v>
      </c>
      <c r="AM5" s="20">
        <f t="shared" si="30"/>
        <v>0.001666666667</v>
      </c>
      <c r="AN5" s="20">
        <f t="shared" si="30"/>
        <v>-0.06508333333</v>
      </c>
      <c r="AO5" s="19">
        <f t="shared" ref="AO5:AQ5" si="31">IFERROR((H5-N5),"-")</f>
        <v>-0.06516666667</v>
      </c>
      <c r="AP5" s="20">
        <f t="shared" si="31"/>
        <v>0.006666666667</v>
      </c>
      <c r="AQ5" s="20">
        <f t="shared" si="31"/>
        <v>-0.07183333333</v>
      </c>
      <c r="AR5" s="19">
        <f t="shared" ref="AR5:AT5" si="32">IFERROR((K5-N5),"-")</f>
        <v>-0.00175</v>
      </c>
      <c r="AS5" s="20">
        <f t="shared" si="32"/>
        <v>0.005</v>
      </c>
      <c r="AT5" s="20">
        <f t="shared" si="32"/>
        <v>-0.00675</v>
      </c>
    </row>
    <row r="6" ht="12.75" customHeight="1">
      <c r="A6" s="7" t="s">
        <v>124</v>
      </c>
      <c r="B6" s="14">
        <v>0.348</v>
      </c>
      <c r="C6" s="15">
        <v>0.02</v>
      </c>
      <c r="D6" s="15">
        <f t="shared" si="11"/>
        <v>0.328</v>
      </c>
      <c r="E6" s="17">
        <f>AVERAGE('Results - C raw'!E6,'Results - C raw'!H6,'Results - C raw'!K6,'Results - C raw'!N6)</f>
        <v>0.28925</v>
      </c>
      <c r="F6" s="18">
        <f>AVERAGE('Results - C raw'!F6,'Results - C raw'!I6,'Results - C raw'!L6,'Results - C raw'!O6)</f>
        <v>0.01</v>
      </c>
      <c r="G6" s="18">
        <f>AVERAGE('Results - C raw'!G6,'Results - C raw'!J6,'Results - C raw'!M6,'Results - C raw'!P6)</f>
        <v>0.27925</v>
      </c>
      <c r="H6" s="17">
        <f>AVERAGE('Results - C raw'!Q6,'Results - C raw'!T6,'Results - C raw'!W6,'Results - C raw'!Z6,'Results - C raw'!AC6,'Results - C raw'!AF6)</f>
        <v>0.308</v>
      </c>
      <c r="I6" s="18">
        <f>AVERAGE('Results - C raw'!R6,'Results - C raw'!U6,'Results - C raw'!X6,'Results - C raw'!AA6,'Results - C raw'!AD6,'Results - C raw'!AG6)</f>
        <v>0.01</v>
      </c>
      <c r="J6" s="18">
        <f>AVERAGE('Results - C raw'!S6,'Results - C raw'!V6,'Results - C raw'!Y6,'Results - C raw'!AB6,'Results - C raw'!AE6,'Results - C raw'!AH6)</f>
        <v>0.298</v>
      </c>
      <c r="K6" s="17">
        <f>AVERAGE('Results - C raw'!AI6,'Results - C raw'!AL6,'Results - C raw'!AO6,'Results - C raw'!AR6)</f>
        <v>0.32675</v>
      </c>
      <c r="L6" s="18">
        <f>AVERAGE('Results - C raw'!AJ6,'Results - C raw'!AM6,'Results - C raw'!AP6,'Results - C raw'!AS6)</f>
        <v>0.01</v>
      </c>
      <c r="M6" s="18">
        <f>AVERAGE('Results - C raw'!AK6,'Results - C raw'!AN6,'Results - C raw'!AQ6,'Results - C raw'!AT6)</f>
        <v>0.31675</v>
      </c>
      <c r="N6" s="17">
        <v>0.35</v>
      </c>
      <c r="O6" s="18">
        <v>0.01</v>
      </c>
      <c r="P6" s="18">
        <f t="shared" si="12"/>
        <v>0.34</v>
      </c>
      <c r="Q6" s="19">
        <f t="shared" ref="Q6:S6" si="33">IFERROR((B6-E6),"-")</f>
        <v>0.05875</v>
      </c>
      <c r="R6" s="20">
        <f t="shared" si="33"/>
        <v>0.01</v>
      </c>
      <c r="S6" s="20">
        <f t="shared" si="33"/>
        <v>0.04875</v>
      </c>
      <c r="T6" s="19">
        <f t="shared" ref="T6:V6" si="34">IFERROR((B6-H6),"-")</f>
        <v>0.04</v>
      </c>
      <c r="U6" s="20">
        <f t="shared" si="34"/>
        <v>0.01</v>
      </c>
      <c r="V6" s="20">
        <f t="shared" si="34"/>
        <v>0.03</v>
      </c>
      <c r="W6" s="19">
        <f t="shared" ref="W6:Y6" si="35">IFERROR((B6-K6),"-")</f>
        <v>0.02125</v>
      </c>
      <c r="X6" s="20">
        <f t="shared" si="35"/>
        <v>0.01</v>
      </c>
      <c r="Y6" s="20">
        <f t="shared" si="35"/>
        <v>0.01125</v>
      </c>
      <c r="Z6" s="19">
        <f t="shared" ref="Z6:AB6" si="36">IFERROR((B6-N6),"-")</f>
        <v>-0.002</v>
      </c>
      <c r="AA6" s="20">
        <f t="shared" si="36"/>
        <v>0.01</v>
      </c>
      <c r="AB6" s="20">
        <f t="shared" si="36"/>
        <v>-0.012</v>
      </c>
      <c r="AC6" s="19">
        <f t="shared" ref="AC6:AE6" si="37">IFERROR((E6-H6),"-")</f>
        <v>-0.01875</v>
      </c>
      <c r="AD6" s="20">
        <f t="shared" si="37"/>
        <v>0</v>
      </c>
      <c r="AE6" s="20">
        <f t="shared" si="37"/>
        <v>-0.01875</v>
      </c>
      <c r="AF6" s="19">
        <f t="shared" ref="AF6:AH6" si="38">IFERROR((E6-K6),"-")</f>
        <v>-0.0375</v>
      </c>
      <c r="AG6" s="20">
        <f t="shared" si="38"/>
        <v>0</v>
      </c>
      <c r="AH6" s="20">
        <f t="shared" si="38"/>
        <v>-0.0375</v>
      </c>
      <c r="AI6" s="19">
        <f t="shared" ref="AI6:AK6" si="39">IFERROR((E6-N6),"-")</f>
        <v>-0.06075</v>
      </c>
      <c r="AJ6" s="20">
        <f t="shared" si="39"/>
        <v>0</v>
      </c>
      <c r="AK6" s="20">
        <f t="shared" si="39"/>
        <v>-0.06075</v>
      </c>
      <c r="AL6" s="19">
        <f t="shared" ref="AL6:AN6" si="40">IFERROR((H6-K6),"-")</f>
        <v>-0.01875</v>
      </c>
      <c r="AM6" s="20">
        <f t="shared" si="40"/>
        <v>0</v>
      </c>
      <c r="AN6" s="20">
        <f t="shared" si="40"/>
        <v>-0.01875</v>
      </c>
      <c r="AO6" s="19">
        <f t="shared" ref="AO6:AQ6" si="41">IFERROR((H6-N6),"-")</f>
        <v>-0.042</v>
      </c>
      <c r="AP6" s="20">
        <f t="shared" si="41"/>
        <v>0</v>
      </c>
      <c r="AQ6" s="20">
        <f t="shared" si="41"/>
        <v>-0.042</v>
      </c>
      <c r="AR6" s="19">
        <f t="shared" ref="AR6:AT6" si="42">IFERROR((K6-N6),"-")</f>
        <v>-0.02325</v>
      </c>
      <c r="AS6" s="20">
        <f t="shared" si="42"/>
        <v>0</v>
      </c>
      <c r="AT6" s="20">
        <f t="shared" si="42"/>
        <v>-0.02325</v>
      </c>
    </row>
    <row r="7" ht="12.75" customHeight="1">
      <c r="A7" s="7" t="s">
        <v>128</v>
      </c>
      <c r="B7" s="14">
        <v>0.365</v>
      </c>
      <c r="C7" s="15">
        <v>0.05</v>
      </c>
      <c r="D7" s="15">
        <f t="shared" si="11"/>
        <v>0.315</v>
      </c>
      <c r="E7" s="17">
        <f>AVERAGE('Results - C raw'!E7,'Results - C raw'!H7,'Results - C raw'!K7,'Results - C raw'!N7)</f>
        <v>0.34975</v>
      </c>
      <c r="F7" s="18">
        <f>AVERAGE('Results - C raw'!F7,'Results - C raw'!I7,'Results - C raw'!L7,'Results - C raw'!O7)</f>
        <v>0.0425</v>
      </c>
      <c r="G7" s="18">
        <f>AVERAGE('Results - C raw'!G7,'Results - C raw'!J7,'Results - C raw'!M7,'Results - C raw'!P7)</f>
        <v>0.30725</v>
      </c>
      <c r="H7" s="17">
        <f>AVERAGE('Results - C raw'!Q7,'Results - C raw'!T7,'Results - C raw'!W7,'Results - C raw'!Z7,'Results - C raw'!AC7,'Results - C raw'!AF7)</f>
        <v>0.3881666667</v>
      </c>
      <c r="I7" s="18">
        <f>AVERAGE('Results - C raw'!R7,'Results - C raw'!U7,'Results - C raw'!X7,'Results - C raw'!AA7,'Results - C raw'!AD7,'Results - C raw'!AG7)</f>
        <v>0.035</v>
      </c>
      <c r="J7" s="18">
        <f>AVERAGE('Results - C raw'!S7,'Results - C raw'!V7,'Results - C raw'!Y7,'Results - C raw'!AB7,'Results - C raw'!AE7,'Results - C raw'!AH7)</f>
        <v>0.3531666667</v>
      </c>
      <c r="K7" s="17">
        <f>AVERAGE('Results - C raw'!AI7,'Results - C raw'!AL7,'Results - C raw'!AO7,'Results - C raw'!AR7)</f>
        <v>0.44175</v>
      </c>
      <c r="L7" s="18">
        <f>AVERAGE('Results - C raw'!AJ7,'Results - C raw'!AM7,'Results - C raw'!AP7,'Results - C raw'!AS7)</f>
        <v>0.0375</v>
      </c>
      <c r="M7" s="18">
        <f>AVERAGE('Results - C raw'!AK7,'Results - C raw'!AN7,'Results - C raw'!AQ7,'Results - C raw'!AT7)</f>
        <v>0.40425</v>
      </c>
      <c r="N7" s="17">
        <v>0.464</v>
      </c>
      <c r="O7" s="18">
        <v>0.02</v>
      </c>
      <c r="P7" s="18">
        <f t="shared" si="12"/>
        <v>0.444</v>
      </c>
      <c r="Q7" s="19">
        <f t="shared" ref="Q7:S7" si="43">IFERROR((B7-E7),"-")</f>
        <v>0.01525</v>
      </c>
      <c r="R7" s="20">
        <f t="shared" si="43"/>
        <v>0.0075</v>
      </c>
      <c r="S7" s="20">
        <f t="shared" si="43"/>
        <v>0.00775</v>
      </c>
      <c r="T7" s="19">
        <f t="shared" ref="T7:V7" si="44">IFERROR((B7-H7),"-")</f>
        <v>-0.02316666667</v>
      </c>
      <c r="U7" s="20">
        <f t="shared" si="44"/>
        <v>0.015</v>
      </c>
      <c r="V7" s="20">
        <f t="shared" si="44"/>
        <v>-0.03816666667</v>
      </c>
      <c r="W7" s="19">
        <f t="shared" ref="W7:Y7" si="45">IFERROR((B7-K7),"-")</f>
        <v>-0.07675</v>
      </c>
      <c r="X7" s="20">
        <f t="shared" si="45"/>
        <v>0.0125</v>
      </c>
      <c r="Y7" s="20">
        <f t="shared" si="45"/>
        <v>-0.08925</v>
      </c>
      <c r="Z7" s="19">
        <f t="shared" ref="Z7:AB7" si="46">IFERROR((B7-N7),"-")</f>
        <v>-0.099</v>
      </c>
      <c r="AA7" s="20">
        <f t="shared" si="46"/>
        <v>0.03</v>
      </c>
      <c r="AB7" s="20">
        <f t="shared" si="46"/>
        <v>-0.129</v>
      </c>
      <c r="AC7" s="19">
        <f t="shared" ref="AC7:AE7" si="47">IFERROR((E7-H7),"-")</f>
        <v>-0.03841666667</v>
      </c>
      <c r="AD7" s="20">
        <f t="shared" si="47"/>
        <v>0.0075</v>
      </c>
      <c r="AE7" s="20">
        <f t="shared" si="47"/>
        <v>-0.04591666667</v>
      </c>
      <c r="AF7" s="19">
        <f t="shared" ref="AF7:AH7" si="48">IFERROR((E7-K7),"-")</f>
        <v>-0.092</v>
      </c>
      <c r="AG7" s="20">
        <f t="shared" si="48"/>
        <v>0.005</v>
      </c>
      <c r="AH7" s="20">
        <f t="shared" si="48"/>
        <v>-0.097</v>
      </c>
      <c r="AI7" s="19">
        <f t="shared" ref="AI7:AK7" si="49">IFERROR((E7-N7),"-")</f>
        <v>-0.11425</v>
      </c>
      <c r="AJ7" s="20">
        <f t="shared" si="49"/>
        <v>0.0225</v>
      </c>
      <c r="AK7" s="20">
        <f t="shared" si="49"/>
        <v>-0.13675</v>
      </c>
      <c r="AL7" s="19">
        <f t="shared" ref="AL7:AN7" si="50">IFERROR((H7-K7),"-")</f>
        <v>-0.05358333333</v>
      </c>
      <c r="AM7" s="20">
        <f t="shared" si="50"/>
        <v>-0.0025</v>
      </c>
      <c r="AN7" s="20">
        <f t="shared" si="50"/>
        <v>-0.05108333333</v>
      </c>
      <c r="AO7" s="19">
        <f t="shared" ref="AO7:AQ7" si="51">IFERROR((H7-N7),"-")</f>
        <v>-0.07583333333</v>
      </c>
      <c r="AP7" s="20">
        <f t="shared" si="51"/>
        <v>0.015</v>
      </c>
      <c r="AQ7" s="20">
        <f t="shared" si="51"/>
        <v>-0.09083333333</v>
      </c>
      <c r="AR7" s="19">
        <f t="shared" ref="AR7:AT7" si="52">IFERROR((K7-N7),"-")</f>
        <v>-0.02225</v>
      </c>
      <c r="AS7" s="20">
        <f t="shared" si="52"/>
        <v>0.0175</v>
      </c>
      <c r="AT7" s="20">
        <f t="shared" si="52"/>
        <v>-0.03975</v>
      </c>
    </row>
    <row r="8" ht="12.75" customHeight="1">
      <c r="A8" s="7" t="s">
        <v>131</v>
      </c>
      <c r="B8" s="14">
        <v>0.375</v>
      </c>
      <c r="C8" s="15">
        <v>0.08</v>
      </c>
      <c r="D8" s="15">
        <f t="shared" si="11"/>
        <v>0.295</v>
      </c>
      <c r="E8" s="17">
        <f>AVERAGE('Results - C raw'!E8,'Results - C raw'!H8,'Results - C raw'!K8,'Results - C raw'!N8)</f>
        <v>0.502</v>
      </c>
      <c r="F8" s="18">
        <f>AVERAGE('Results - C raw'!F8,'Results - C raw'!I8,'Results - C raw'!L8,'Results - C raw'!O8)</f>
        <v>0.0725</v>
      </c>
      <c r="G8" s="18">
        <f>AVERAGE('Results - C raw'!G8,'Results - C raw'!J8,'Results - C raw'!M8,'Results - C raw'!P8)</f>
        <v>0.4295</v>
      </c>
      <c r="H8" s="17">
        <f>AVERAGE('Results - C raw'!Q8,'Results - C raw'!T8,'Results - C raw'!W8,'Results - C raw'!Z8,'Results - C raw'!AC8,'Results - C raw'!AF8)</f>
        <v>0.6205</v>
      </c>
      <c r="I8" s="18">
        <f>AVERAGE('Results - C raw'!R8,'Results - C raw'!U8,'Results - C raw'!X8,'Results - C raw'!AA8,'Results - C raw'!AD8,'Results - C raw'!AG8)</f>
        <v>0.05666666667</v>
      </c>
      <c r="J8" s="18">
        <f>AVERAGE('Results - C raw'!S8,'Results - C raw'!V8,'Results - C raw'!Y8,'Results - C raw'!AB8,'Results - C raw'!AE8,'Results - C raw'!AH8)</f>
        <v>0.5638333333</v>
      </c>
      <c r="K8" s="17">
        <f>AVERAGE('Results - C raw'!AI8,'Results - C raw'!AL8,'Results - C raw'!AO8,'Results - C raw'!AR8)</f>
        <v>0.8475</v>
      </c>
      <c r="L8" s="18">
        <f>AVERAGE('Results - C raw'!AJ8,'Results - C raw'!AM8,'Results - C raw'!AP8,'Results - C raw'!AS8)</f>
        <v>0.075</v>
      </c>
      <c r="M8" s="18">
        <f>AVERAGE('Results - C raw'!AK8,'Results - C raw'!AN8,'Results - C raw'!AQ8,'Results - C raw'!AT8)</f>
        <v>0.7725</v>
      </c>
      <c r="N8" s="17">
        <v>0.881</v>
      </c>
      <c r="O8" s="18">
        <v>0.05</v>
      </c>
      <c r="P8" s="18">
        <f t="shared" si="12"/>
        <v>0.831</v>
      </c>
      <c r="Q8" s="19">
        <f t="shared" ref="Q8:S8" si="53">IFERROR((B8-E8),"-")</f>
        <v>-0.127</v>
      </c>
      <c r="R8" s="20">
        <f t="shared" si="53"/>
        <v>0.0075</v>
      </c>
      <c r="S8" s="20">
        <f t="shared" si="53"/>
        <v>-0.1345</v>
      </c>
      <c r="T8" s="19">
        <f t="shared" ref="T8:V8" si="54">IFERROR((B8-H8),"-")</f>
        <v>-0.2455</v>
      </c>
      <c r="U8" s="20">
        <f t="shared" si="54"/>
        <v>0.02333333333</v>
      </c>
      <c r="V8" s="20">
        <f t="shared" si="54"/>
        <v>-0.2688333333</v>
      </c>
      <c r="W8" s="19">
        <f t="shared" ref="W8:Y8" si="55">IFERROR((B8-K8),"-")</f>
        <v>-0.4725</v>
      </c>
      <c r="X8" s="20">
        <f t="shared" si="55"/>
        <v>0.005</v>
      </c>
      <c r="Y8" s="20">
        <f t="shared" si="55"/>
        <v>-0.4775</v>
      </c>
      <c r="Z8" s="19">
        <f t="shared" ref="Z8:AB8" si="56">IFERROR((B8-N8),"-")</f>
        <v>-0.506</v>
      </c>
      <c r="AA8" s="20">
        <f t="shared" si="56"/>
        <v>0.03</v>
      </c>
      <c r="AB8" s="20">
        <f t="shared" si="56"/>
        <v>-0.536</v>
      </c>
      <c r="AC8" s="19">
        <f t="shared" ref="AC8:AE8" si="57">IFERROR((E8-H8),"-")</f>
        <v>-0.1185</v>
      </c>
      <c r="AD8" s="20">
        <f t="shared" si="57"/>
        <v>0.01583333333</v>
      </c>
      <c r="AE8" s="20">
        <f t="shared" si="57"/>
        <v>-0.1343333333</v>
      </c>
      <c r="AF8" s="19">
        <f t="shared" ref="AF8:AH8" si="58">IFERROR((E8-K8),"-")</f>
        <v>-0.3455</v>
      </c>
      <c r="AG8" s="20">
        <f t="shared" si="58"/>
        <v>-0.0025</v>
      </c>
      <c r="AH8" s="20">
        <f t="shared" si="58"/>
        <v>-0.343</v>
      </c>
      <c r="AI8" s="19">
        <f t="shared" ref="AI8:AK8" si="59">IFERROR((E8-N8),"-")</f>
        <v>-0.379</v>
      </c>
      <c r="AJ8" s="20">
        <f t="shared" si="59"/>
        <v>0.0225</v>
      </c>
      <c r="AK8" s="20">
        <f t="shared" si="59"/>
        <v>-0.4015</v>
      </c>
      <c r="AL8" s="19">
        <f t="shared" ref="AL8:AN8" si="60">IFERROR((H8-K8),"-")</f>
        <v>-0.227</v>
      </c>
      <c r="AM8" s="20">
        <f t="shared" si="60"/>
        <v>-0.01833333333</v>
      </c>
      <c r="AN8" s="20">
        <f t="shared" si="60"/>
        <v>-0.2086666667</v>
      </c>
      <c r="AO8" s="19">
        <f t="shared" ref="AO8:AQ8" si="61">IFERROR((H8-N8),"-")</f>
        <v>-0.2605</v>
      </c>
      <c r="AP8" s="20">
        <f t="shared" si="61"/>
        <v>0.006666666667</v>
      </c>
      <c r="AQ8" s="20">
        <f t="shared" si="61"/>
        <v>-0.2671666667</v>
      </c>
      <c r="AR8" s="19">
        <f t="shared" ref="AR8:AT8" si="62">IFERROR((K8-N8),"-")</f>
        <v>-0.0335</v>
      </c>
      <c r="AS8" s="20">
        <f t="shared" si="62"/>
        <v>0.025</v>
      </c>
      <c r="AT8" s="20">
        <f t="shared" si="62"/>
        <v>-0.0585</v>
      </c>
    </row>
    <row r="9" ht="12.75" customHeight="1">
      <c r="A9" s="7" t="s">
        <v>134</v>
      </c>
      <c r="B9" s="14">
        <v>0.387</v>
      </c>
      <c r="C9" s="15">
        <v>0.01</v>
      </c>
      <c r="D9" s="15">
        <f t="shared" si="11"/>
        <v>0.377</v>
      </c>
      <c r="E9" s="17">
        <f>AVERAGE('Results - C raw'!E9,'Results - C raw'!H9,'Results - C raw'!K9,'Results - C raw'!N9)</f>
        <v>0.218</v>
      </c>
      <c r="F9" s="18">
        <f>AVERAGE('Results - C raw'!F9,'Results - C raw'!I9,'Results - C raw'!L9,'Results - C raw'!O9)</f>
        <v>0.0075</v>
      </c>
      <c r="G9" s="18">
        <f>AVERAGE('Results - C raw'!G9,'Results - C raw'!J9,'Results - C raw'!M9,'Results - C raw'!P9)</f>
        <v>0.2105</v>
      </c>
      <c r="H9" s="17">
        <f>AVERAGE('Results - C raw'!Q9,'Results - C raw'!T9,'Results - C raw'!W9,'Results - C raw'!Z9,'Results - C raw'!AC9,'Results - C raw'!AF9)</f>
        <v>0.234</v>
      </c>
      <c r="I9" s="18">
        <f>AVERAGE('Results - C raw'!R9,'Results - C raw'!U9,'Results - C raw'!X9,'Results - C raw'!AA9,'Results - C raw'!AD9,'Results - C raw'!AG9)</f>
        <v>0</v>
      </c>
      <c r="J9" s="18">
        <f>AVERAGE('Results - C raw'!S9,'Results - C raw'!V9,'Results - C raw'!Y9,'Results - C raw'!AB9,'Results - C raw'!AE9,'Results - C raw'!AH9)</f>
        <v>0.234</v>
      </c>
      <c r="K9" s="17">
        <f>AVERAGE('Results - C raw'!AI9,'Results - C raw'!AL9,'Results - C raw'!AO9,'Results - C raw'!AR9)</f>
        <v>0.25925</v>
      </c>
      <c r="L9" s="18">
        <f>AVERAGE('Results - C raw'!AJ9,'Results - C raw'!AM9,'Results - C raw'!AP9,'Results - C raw'!AS9)</f>
        <v>0</v>
      </c>
      <c r="M9" s="18">
        <f>AVERAGE('Results - C raw'!AK9,'Results - C raw'!AN9,'Results - C raw'!AQ9,'Results - C raw'!AT9)</f>
        <v>0.25925</v>
      </c>
      <c r="N9" s="17">
        <v>0.27</v>
      </c>
      <c r="O9" s="18">
        <v>0.0</v>
      </c>
      <c r="P9" s="18">
        <f t="shared" si="12"/>
        <v>0.27</v>
      </c>
      <c r="Q9" s="19">
        <f t="shared" ref="Q9:S9" si="63">IFERROR((B9-E9),"-")</f>
        <v>0.169</v>
      </c>
      <c r="R9" s="20">
        <f t="shared" si="63"/>
        <v>0.0025</v>
      </c>
      <c r="S9" s="20">
        <f t="shared" si="63"/>
        <v>0.1665</v>
      </c>
      <c r="T9" s="19">
        <f t="shared" ref="T9:V9" si="64">IFERROR((B9-H9),"-")</f>
        <v>0.153</v>
      </c>
      <c r="U9" s="20">
        <f t="shared" si="64"/>
        <v>0.01</v>
      </c>
      <c r="V9" s="20">
        <f t="shared" si="64"/>
        <v>0.143</v>
      </c>
      <c r="W9" s="19">
        <f t="shared" ref="W9:Y9" si="65">IFERROR((B9-K9),"-")</f>
        <v>0.12775</v>
      </c>
      <c r="X9" s="20">
        <f t="shared" si="65"/>
        <v>0.01</v>
      </c>
      <c r="Y9" s="20">
        <f t="shared" si="65"/>
        <v>0.11775</v>
      </c>
      <c r="Z9" s="19">
        <f t="shared" ref="Z9:AB9" si="66">IFERROR((B9-N9),"-")</f>
        <v>0.117</v>
      </c>
      <c r="AA9" s="20">
        <f t="shared" si="66"/>
        <v>0.01</v>
      </c>
      <c r="AB9" s="20">
        <f t="shared" si="66"/>
        <v>0.107</v>
      </c>
      <c r="AC9" s="19">
        <f t="shared" ref="AC9:AE9" si="67">IFERROR((E9-H9),"-")</f>
        <v>-0.016</v>
      </c>
      <c r="AD9" s="20">
        <f t="shared" si="67"/>
        <v>0.0075</v>
      </c>
      <c r="AE9" s="20">
        <f t="shared" si="67"/>
        <v>-0.0235</v>
      </c>
      <c r="AF9" s="19">
        <f t="shared" ref="AF9:AH9" si="68">IFERROR((E9-K9),"-")</f>
        <v>-0.04125</v>
      </c>
      <c r="AG9" s="20">
        <f t="shared" si="68"/>
        <v>0.0075</v>
      </c>
      <c r="AH9" s="20">
        <f t="shared" si="68"/>
        <v>-0.04875</v>
      </c>
      <c r="AI9" s="19">
        <f t="shared" ref="AI9:AK9" si="69">IFERROR((E9-N9),"-")</f>
        <v>-0.052</v>
      </c>
      <c r="AJ9" s="20">
        <f t="shared" si="69"/>
        <v>0.0075</v>
      </c>
      <c r="AK9" s="20">
        <f t="shared" si="69"/>
        <v>-0.0595</v>
      </c>
      <c r="AL9" s="19">
        <f t="shared" ref="AL9:AN9" si="70">IFERROR((H9-K9),"-")</f>
        <v>-0.02525</v>
      </c>
      <c r="AM9" s="20">
        <f t="shared" si="70"/>
        <v>0</v>
      </c>
      <c r="AN9" s="20">
        <f t="shared" si="70"/>
        <v>-0.02525</v>
      </c>
      <c r="AO9" s="19">
        <f t="shared" ref="AO9:AQ9" si="71">IFERROR((H9-N9),"-")</f>
        <v>-0.036</v>
      </c>
      <c r="AP9" s="20">
        <f t="shared" si="71"/>
        <v>0</v>
      </c>
      <c r="AQ9" s="20">
        <f t="shared" si="71"/>
        <v>-0.036</v>
      </c>
      <c r="AR9" s="19">
        <f t="shared" ref="AR9:AT9" si="72">IFERROR((K9-N9),"-")</f>
        <v>-0.01075</v>
      </c>
      <c r="AS9" s="20">
        <f t="shared" si="72"/>
        <v>0</v>
      </c>
      <c r="AT9" s="20">
        <f t="shared" si="72"/>
        <v>-0.01075</v>
      </c>
    </row>
    <row r="10" ht="12.75" customHeight="1">
      <c r="A10" s="7" t="s">
        <v>138</v>
      </c>
      <c r="B10" s="14">
        <v>0.388</v>
      </c>
      <c r="C10" s="15">
        <v>0.04</v>
      </c>
      <c r="D10" s="15">
        <f t="shared" si="11"/>
        <v>0.348</v>
      </c>
      <c r="E10" s="17">
        <f>AVERAGE('Results - C raw'!E10,'Results - C raw'!H10,'Results - C raw'!K10,'Results - C raw'!N10)</f>
        <v>0.3625</v>
      </c>
      <c r="F10" s="18">
        <f>AVERAGE('Results - C raw'!F10,'Results - C raw'!I10,'Results - C raw'!L10,'Results - C raw'!O10)</f>
        <v>0.0275</v>
      </c>
      <c r="G10" s="18">
        <f>AVERAGE('Results - C raw'!G10,'Results - C raw'!J10,'Results - C raw'!M10,'Results - C raw'!P10)</f>
        <v>0.335</v>
      </c>
      <c r="H10" s="17">
        <f>AVERAGE('Results - C raw'!Q10,'Results - C raw'!T10,'Results - C raw'!W10,'Results - C raw'!Z10,'Results - C raw'!AC10,'Results - C raw'!AF10)</f>
        <v>0.4053333333</v>
      </c>
      <c r="I10" s="18">
        <f>AVERAGE('Results - C raw'!R10,'Results - C raw'!U10,'Results - C raw'!X10,'Results - C raw'!AA10,'Results - C raw'!AD10,'Results - C raw'!AG10)</f>
        <v>0.02166666667</v>
      </c>
      <c r="J10" s="18">
        <f>AVERAGE('Results - C raw'!S10,'Results - C raw'!V10,'Results - C raw'!Y10,'Results - C raw'!AB10,'Results - C raw'!AE10,'Results - C raw'!AH10)</f>
        <v>0.3836666667</v>
      </c>
      <c r="K10" s="17">
        <f>AVERAGE('Results - C raw'!AI10,'Results - C raw'!AL10,'Results - C raw'!AO10,'Results - C raw'!AR10)</f>
        <v>0.46775</v>
      </c>
      <c r="L10" s="18">
        <f>AVERAGE('Results - C raw'!AJ10,'Results - C raw'!AM10,'Results - C raw'!AP10,'Results - C raw'!AS10)</f>
        <v>0.025</v>
      </c>
      <c r="M10" s="18">
        <f>AVERAGE('Results - C raw'!AK10,'Results - C raw'!AN10,'Results - C raw'!AQ10,'Results - C raw'!AT10)</f>
        <v>0.44275</v>
      </c>
      <c r="N10" s="17">
        <v>0.498</v>
      </c>
      <c r="O10" s="18">
        <v>0.02</v>
      </c>
      <c r="P10" s="18">
        <f t="shared" si="12"/>
        <v>0.478</v>
      </c>
      <c r="Q10" s="19">
        <f t="shared" ref="Q10:S10" si="73">IFERROR((B10-E10),"-")</f>
        <v>0.0255</v>
      </c>
      <c r="R10" s="20">
        <f t="shared" si="73"/>
        <v>0.0125</v>
      </c>
      <c r="S10" s="20">
        <f t="shared" si="73"/>
        <v>0.013</v>
      </c>
      <c r="T10" s="19">
        <f t="shared" ref="T10:V10" si="74">IFERROR((B10-H10),"-")</f>
        <v>-0.01733333333</v>
      </c>
      <c r="U10" s="20">
        <f t="shared" si="74"/>
        <v>0.01833333333</v>
      </c>
      <c r="V10" s="20">
        <f t="shared" si="74"/>
        <v>-0.03566666667</v>
      </c>
      <c r="W10" s="19">
        <f t="shared" ref="W10:Y10" si="75">IFERROR((B10-K10),"-")</f>
        <v>-0.07975</v>
      </c>
      <c r="X10" s="20">
        <f t="shared" si="75"/>
        <v>0.015</v>
      </c>
      <c r="Y10" s="20">
        <f t="shared" si="75"/>
        <v>-0.09475</v>
      </c>
      <c r="Z10" s="19">
        <f t="shared" ref="Z10:AB10" si="76">IFERROR((B10-N10),"-")</f>
        <v>-0.11</v>
      </c>
      <c r="AA10" s="20">
        <f t="shared" si="76"/>
        <v>0.02</v>
      </c>
      <c r="AB10" s="20">
        <f t="shared" si="76"/>
        <v>-0.13</v>
      </c>
      <c r="AC10" s="19">
        <f t="shared" ref="AC10:AE10" si="77">IFERROR((E10-H10),"-")</f>
        <v>-0.04283333333</v>
      </c>
      <c r="AD10" s="20">
        <f t="shared" si="77"/>
        <v>0.005833333333</v>
      </c>
      <c r="AE10" s="20">
        <f t="shared" si="77"/>
        <v>-0.04866666667</v>
      </c>
      <c r="AF10" s="19">
        <f t="shared" ref="AF10:AH10" si="78">IFERROR((E10-K10),"-")</f>
        <v>-0.10525</v>
      </c>
      <c r="AG10" s="20">
        <f t="shared" si="78"/>
        <v>0.0025</v>
      </c>
      <c r="AH10" s="20">
        <f t="shared" si="78"/>
        <v>-0.10775</v>
      </c>
      <c r="AI10" s="19">
        <f t="shared" ref="AI10:AK10" si="79">IFERROR((E10-N10),"-")</f>
        <v>-0.1355</v>
      </c>
      <c r="AJ10" s="20">
        <f t="shared" si="79"/>
        <v>0.0075</v>
      </c>
      <c r="AK10" s="20">
        <f t="shared" si="79"/>
        <v>-0.143</v>
      </c>
      <c r="AL10" s="19">
        <f t="shared" ref="AL10:AN10" si="80">IFERROR((H10-K10),"-")</f>
        <v>-0.06241666667</v>
      </c>
      <c r="AM10" s="20">
        <f t="shared" si="80"/>
        <v>-0.003333333333</v>
      </c>
      <c r="AN10" s="20">
        <f t="shared" si="80"/>
        <v>-0.05908333333</v>
      </c>
      <c r="AO10" s="19">
        <f t="shared" ref="AO10:AQ10" si="81">IFERROR((H10-N10),"-")</f>
        <v>-0.09266666667</v>
      </c>
      <c r="AP10" s="20">
        <f t="shared" si="81"/>
        <v>0.001666666667</v>
      </c>
      <c r="AQ10" s="20">
        <f t="shared" si="81"/>
        <v>-0.09433333333</v>
      </c>
      <c r="AR10" s="19">
        <f t="shared" ref="AR10:AT10" si="82">IFERROR((K10-N10),"-")</f>
        <v>-0.03025</v>
      </c>
      <c r="AS10" s="20">
        <f t="shared" si="82"/>
        <v>0.005</v>
      </c>
      <c r="AT10" s="20">
        <f t="shared" si="82"/>
        <v>-0.03525</v>
      </c>
    </row>
    <row r="11" ht="12.75" customHeight="1">
      <c r="A11" s="7" t="s">
        <v>141</v>
      </c>
      <c r="B11" s="14">
        <v>0.446</v>
      </c>
      <c r="C11" s="15">
        <v>0.02</v>
      </c>
      <c r="D11" s="15">
        <f t="shared" si="11"/>
        <v>0.426</v>
      </c>
      <c r="E11" s="17">
        <f>AVERAGE('Results - C raw'!E11,'Results - C raw'!H11,'Results - C raw'!K11,'Results - C raw'!N11)</f>
        <v>0.30525</v>
      </c>
      <c r="F11" s="18">
        <f>AVERAGE('Results - C raw'!F11,'Results - C raw'!I11,'Results - C raw'!L11,'Results - C raw'!O11)</f>
        <v>0.015</v>
      </c>
      <c r="G11" s="18">
        <f>AVERAGE('Results - C raw'!G11,'Results - C raw'!J11,'Results - C raw'!M11,'Results - C raw'!P11)</f>
        <v>0.29025</v>
      </c>
      <c r="H11" s="17">
        <f>AVERAGE('Results - C raw'!Q11,'Results - C raw'!T11,'Results - C raw'!W11,'Results - C raw'!Z11,'Results - C raw'!AC11,'Results - C raw'!AF11)</f>
        <v>0.3733333333</v>
      </c>
      <c r="I11" s="18">
        <f>AVERAGE('Results - C raw'!R11,'Results - C raw'!U11,'Results - C raw'!X11,'Results - C raw'!AA11,'Results - C raw'!AD11,'Results - C raw'!AG11)</f>
        <v>0.01833333333</v>
      </c>
      <c r="J11" s="18">
        <f>AVERAGE('Results - C raw'!S11,'Results - C raw'!V11,'Results - C raw'!Y11,'Results - C raw'!AB11,'Results - C raw'!AE11,'Results - C raw'!AH11)</f>
        <v>0.355</v>
      </c>
      <c r="K11" s="17">
        <f>AVERAGE('Results - C raw'!AI11,'Results - C raw'!AL11,'Results - C raw'!AO11,'Results - C raw'!AR11)</f>
        <v>0.47175</v>
      </c>
      <c r="L11" s="18">
        <f>AVERAGE('Results - C raw'!AJ11,'Results - C raw'!AM11,'Results - C raw'!AP11,'Results - C raw'!AS11)</f>
        <v>0.02</v>
      </c>
      <c r="M11" s="18">
        <f>AVERAGE('Results - C raw'!AK11,'Results - C raw'!AN11,'Results - C raw'!AQ11,'Results - C raw'!AT11)</f>
        <v>0.45175</v>
      </c>
      <c r="N11" s="17">
        <v>0.499</v>
      </c>
      <c r="O11" s="18">
        <v>0.01</v>
      </c>
      <c r="P11" s="18">
        <f t="shared" si="12"/>
        <v>0.489</v>
      </c>
      <c r="Q11" s="19">
        <f t="shared" ref="Q11:S11" si="83">IFERROR((B11-E11),"-")</f>
        <v>0.14075</v>
      </c>
      <c r="R11" s="20">
        <f t="shared" si="83"/>
        <v>0.005</v>
      </c>
      <c r="S11" s="20">
        <f t="shared" si="83"/>
        <v>0.13575</v>
      </c>
      <c r="T11" s="19">
        <f t="shared" ref="T11:V11" si="84">IFERROR((B11-H11),"-")</f>
        <v>0.07266666667</v>
      </c>
      <c r="U11" s="20">
        <f t="shared" si="84"/>
        <v>0.001666666667</v>
      </c>
      <c r="V11" s="20">
        <f t="shared" si="84"/>
        <v>0.071</v>
      </c>
      <c r="W11" s="19">
        <f t="shared" ref="W11:Y11" si="85">IFERROR((B11-K11),"-")</f>
        <v>-0.02575</v>
      </c>
      <c r="X11" s="20">
        <f t="shared" si="85"/>
        <v>0</v>
      </c>
      <c r="Y11" s="20">
        <f t="shared" si="85"/>
        <v>-0.02575</v>
      </c>
      <c r="Z11" s="19">
        <f t="shared" ref="Z11:AB11" si="86">IFERROR((B11-N11),"-")</f>
        <v>-0.053</v>
      </c>
      <c r="AA11" s="20">
        <f t="shared" si="86"/>
        <v>0.01</v>
      </c>
      <c r="AB11" s="20">
        <f t="shared" si="86"/>
        <v>-0.063</v>
      </c>
      <c r="AC11" s="19">
        <f t="shared" ref="AC11:AE11" si="87">IFERROR((E11-H11),"-")</f>
        <v>-0.06808333333</v>
      </c>
      <c r="AD11" s="20">
        <f t="shared" si="87"/>
        <v>-0.003333333333</v>
      </c>
      <c r="AE11" s="20">
        <f t="shared" si="87"/>
        <v>-0.06475</v>
      </c>
      <c r="AF11" s="19">
        <f t="shared" ref="AF11:AH11" si="88">IFERROR((E11-K11),"-")</f>
        <v>-0.1665</v>
      </c>
      <c r="AG11" s="20">
        <f t="shared" si="88"/>
        <v>-0.005</v>
      </c>
      <c r="AH11" s="20">
        <f t="shared" si="88"/>
        <v>-0.1615</v>
      </c>
      <c r="AI11" s="19">
        <f t="shared" ref="AI11:AK11" si="89">IFERROR((E11-N11),"-")</f>
        <v>-0.19375</v>
      </c>
      <c r="AJ11" s="20">
        <f t="shared" si="89"/>
        <v>0.005</v>
      </c>
      <c r="AK11" s="20">
        <f t="shared" si="89"/>
        <v>-0.19875</v>
      </c>
      <c r="AL11" s="19">
        <f t="shared" ref="AL11:AN11" si="90">IFERROR((H11-K11),"-")</f>
        <v>-0.09841666667</v>
      </c>
      <c r="AM11" s="20">
        <f t="shared" si="90"/>
        <v>-0.001666666667</v>
      </c>
      <c r="AN11" s="20">
        <f t="shared" si="90"/>
        <v>-0.09675</v>
      </c>
      <c r="AO11" s="19">
        <f t="shared" ref="AO11:AQ11" si="91">IFERROR((H11-N11),"-")</f>
        <v>-0.1256666667</v>
      </c>
      <c r="AP11" s="20">
        <f t="shared" si="91"/>
        <v>0.008333333333</v>
      </c>
      <c r="AQ11" s="20">
        <f t="shared" si="91"/>
        <v>-0.134</v>
      </c>
      <c r="AR11" s="19">
        <f t="shared" ref="AR11:AT11" si="92">IFERROR((K11-N11),"-")</f>
        <v>-0.02725</v>
      </c>
      <c r="AS11" s="20">
        <f t="shared" si="92"/>
        <v>0.01</v>
      </c>
      <c r="AT11" s="20">
        <f t="shared" si="92"/>
        <v>-0.03725</v>
      </c>
    </row>
    <row r="12" ht="12.75" customHeight="1">
      <c r="A12" s="7" t="s">
        <v>145</v>
      </c>
      <c r="B12" s="14">
        <v>0.448</v>
      </c>
      <c r="C12" s="15">
        <v>0.04</v>
      </c>
      <c r="D12" s="15">
        <f t="shared" si="11"/>
        <v>0.408</v>
      </c>
      <c r="E12" s="17">
        <f>AVERAGE('Results - C raw'!E12,'Results - C raw'!H12,'Results - C raw'!K12,'Results - C raw'!N12)</f>
        <v>0.33325</v>
      </c>
      <c r="F12" s="18">
        <f>AVERAGE('Results - C raw'!F12,'Results - C raw'!I12,'Results - C raw'!L12,'Results - C raw'!O12)</f>
        <v>0.04</v>
      </c>
      <c r="G12" s="18">
        <f>AVERAGE('Results - C raw'!G12,'Results - C raw'!J12,'Results - C raw'!M12,'Results - C raw'!P12)</f>
        <v>0.29325</v>
      </c>
      <c r="H12" s="17">
        <f>AVERAGE('Results - C raw'!Q12,'Results - C raw'!T12,'Results - C raw'!W12,'Results - C raw'!Z12,'Results - C raw'!AC12,'Results - C raw'!AF12)</f>
        <v>0.3733333333</v>
      </c>
      <c r="I12" s="18">
        <f>AVERAGE('Results - C raw'!R12,'Results - C raw'!U12,'Results - C raw'!X12,'Results - C raw'!AA12,'Results - C raw'!AD12,'Results - C raw'!AG12)</f>
        <v>0.03666666667</v>
      </c>
      <c r="J12" s="18">
        <f>AVERAGE('Results - C raw'!S12,'Results - C raw'!V12,'Results - C raw'!Y12,'Results - C raw'!AB12,'Results - C raw'!AE12,'Results - C raw'!AH12)</f>
        <v>0.3366666667</v>
      </c>
      <c r="K12" s="17">
        <f>AVERAGE('Results - C raw'!AI12,'Results - C raw'!AL12,'Results - C raw'!AO12,'Results - C raw'!AR12)</f>
        <v>0.415</v>
      </c>
      <c r="L12" s="18">
        <f>AVERAGE('Results - C raw'!AJ12,'Results - C raw'!AM12,'Results - C raw'!AP12,'Results - C raw'!AS12)</f>
        <v>0.0375</v>
      </c>
      <c r="M12" s="18">
        <f>AVERAGE('Results - C raw'!AK12,'Results - C raw'!AN12,'Results - C raw'!AQ12,'Results - C raw'!AT12)</f>
        <v>0.3775</v>
      </c>
      <c r="N12" s="17">
        <v>0.452</v>
      </c>
      <c r="O12" s="18">
        <v>0.04</v>
      </c>
      <c r="P12" s="18">
        <f t="shared" si="12"/>
        <v>0.412</v>
      </c>
      <c r="Q12" s="19">
        <f t="shared" ref="Q12:S12" si="93">IFERROR((B12-E12),"-")</f>
        <v>0.11475</v>
      </c>
      <c r="R12" s="20">
        <f t="shared" si="93"/>
        <v>0</v>
      </c>
      <c r="S12" s="20">
        <f t="shared" si="93"/>
        <v>0.11475</v>
      </c>
      <c r="T12" s="19">
        <f t="shared" ref="T12:V12" si="94">IFERROR((B12-H12),"-")</f>
        <v>0.07466666667</v>
      </c>
      <c r="U12" s="20">
        <f t="shared" si="94"/>
        <v>0.003333333333</v>
      </c>
      <c r="V12" s="20">
        <f t="shared" si="94"/>
        <v>0.07133333333</v>
      </c>
      <c r="W12" s="19">
        <f t="shared" ref="W12:Y12" si="95">IFERROR((B12-K12),"-")</f>
        <v>0.033</v>
      </c>
      <c r="X12" s="20">
        <f t="shared" si="95"/>
        <v>0.0025</v>
      </c>
      <c r="Y12" s="20">
        <f t="shared" si="95"/>
        <v>0.0305</v>
      </c>
      <c r="Z12" s="19">
        <f t="shared" ref="Z12:AB12" si="96">IFERROR((B12-N12),"-")</f>
        <v>-0.004</v>
      </c>
      <c r="AA12" s="20">
        <f t="shared" si="96"/>
        <v>0</v>
      </c>
      <c r="AB12" s="20">
        <f t="shared" si="96"/>
        <v>-0.004</v>
      </c>
      <c r="AC12" s="19">
        <f t="shared" ref="AC12:AE12" si="97">IFERROR((E12-H12),"-")</f>
        <v>-0.04008333333</v>
      </c>
      <c r="AD12" s="20">
        <f t="shared" si="97"/>
        <v>0.003333333333</v>
      </c>
      <c r="AE12" s="20">
        <f t="shared" si="97"/>
        <v>-0.04341666667</v>
      </c>
      <c r="AF12" s="19">
        <f t="shared" ref="AF12:AH12" si="98">IFERROR((E12-K12),"-")</f>
        <v>-0.08175</v>
      </c>
      <c r="AG12" s="20">
        <f t="shared" si="98"/>
        <v>0.0025</v>
      </c>
      <c r="AH12" s="20">
        <f t="shared" si="98"/>
        <v>-0.08425</v>
      </c>
      <c r="AI12" s="19">
        <f t="shared" ref="AI12:AK12" si="99">IFERROR((E12-N12),"-")</f>
        <v>-0.11875</v>
      </c>
      <c r="AJ12" s="20">
        <f t="shared" si="99"/>
        <v>0</v>
      </c>
      <c r="AK12" s="20">
        <f t="shared" si="99"/>
        <v>-0.11875</v>
      </c>
      <c r="AL12" s="19">
        <f t="shared" ref="AL12:AN12" si="100">IFERROR((H12-K12),"-")</f>
        <v>-0.04166666667</v>
      </c>
      <c r="AM12" s="20">
        <f t="shared" si="100"/>
        <v>-0.0008333333333</v>
      </c>
      <c r="AN12" s="20">
        <f t="shared" si="100"/>
        <v>-0.04083333333</v>
      </c>
      <c r="AO12" s="19">
        <f t="shared" ref="AO12:AQ12" si="101">IFERROR((H12-N12),"-")</f>
        <v>-0.07866666667</v>
      </c>
      <c r="AP12" s="20">
        <f t="shared" si="101"/>
        <v>-0.003333333333</v>
      </c>
      <c r="AQ12" s="20">
        <f t="shared" si="101"/>
        <v>-0.07533333333</v>
      </c>
      <c r="AR12" s="19">
        <f t="shared" ref="AR12:AT12" si="102">IFERROR((K12-N12),"-")</f>
        <v>-0.037</v>
      </c>
      <c r="AS12" s="20">
        <f t="shared" si="102"/>
        <v>-0.0025</v>
      </c>
      <c r="AT12" s="20">
        <f t="shared" si="102"/>
        <v>-0.0345</v>
      </c>
    </row>
    <row r="13" ht="12.75" customHeight="1">
      <c r="A13" s="7" t="s">
        <v>148</v>
      </c>
      <c r="B13" s="14">
        <v>0.594</v>
      </c>
      <c r="C13" s="15">
        <v>0.03</v>
      </c>
      <c r="D13" s="15">
        <f t="shared" si="11"/>
        <v>0.564</v>
      </c>
      <c r="E13" s="17">
        <f>AVERAGE('Results - C raw'!E13,'Results - C raw'!H13,'Results - C raw'!K13,'Results - C raw'!N13)</f>
        <v>0.32625</v>
      </c>
      <c r="F13" s="18">
        <f>AVERAGE('Results - C raw'!F13,'Results - C raw'!I13,'Results - C raw'!L13,'Results - C raw'!O13)</f>
        <v>0.0125</v>
      </c>
      <c r="G13" s="18">
        <f>AVERAGE('Results - C raw'!G13,'Results - C raw'!J13,'Results - C raw'!M13,'Results - C raw'!P13)</f>
        <v>0.31375</v>
      </c>
      <c r="H13" s="17">
        <f>AVERAGE('Results - C raw'!Q13,'Results - C raw'!T13,'Results - C raw'!W13,'Results - C raw'!Z13,'Results - C raw'!AC13,'Results - C raw'!AF13)</f>
        <v>0.362</v>
      </c>
      <c r="I13" s="18">
        <f>AVERAGE('Results - C raw'!R13,'Results - C raw'!U13,'Results - C raw'!X13,'Results - C raw'!AA13,'Results - C raw'!AD13,'Results - C raw'!AG13)</f>
        <v>0.01166666667</v>
      </c>
      <c r="J13" s="18">
        <f>AVERAGE('Results - C raw'!S13,'Results - C raw'!V13,'Results - C raw'!Y13,'Results - C raw'!AB13,'Results - C raw'!AE13,'Results - C raw'!AH13)</f>
        <v>0.3503333333</v>
      </c>
      <c r="K13" s="17">
        <f>AVERAGE('Results - C raw'!AI13,'Results - C raw'!AL13,'Results - C raw'!AO13,'Results - C raw'!AR13)</f>
        <v>0.40175</v>
      </c>
      <c r="L13" s="18">
        <f>AVERAGE('Results - C raw'!AJ13,'Results - C raw'!AM13,'Results - C raw'!AP13,'Results - C raw'!AS13)</f>
        <v>0.01</v>
      </c>
      <c r="M13" s="18">
        <f>AVERAGE('Results - C raw'!AK13,'Results - C raw'!AN13,'Results - C raw'!AQ13,'Results - C raw'!AT13)</f>
        <v>0.39175</v>
      </c>
      <c r="N13" s="17">
        <v>0.429</v>
      </c>
      <c r="O13" s="18">
        <v>0.01</v>
      </c>
      <c r="P13" s="18">
        <f t="shared" si="12"/>
        <v>0.419</v>
      </c>
      <c r="Q13" s="19">
        <f t="shared" ref="Q13:S13" si="103">IFERROR((B13-E13),"-")</f>
        <v>0.26775</v>
      </c>
      <c r="R13" s="20">
        <f t="shared" si="103"/>
        <v>0.0175</v>
      </c>
      <c r="S13" s="20">
        <f t="shared" si="103"/>
        <v>0.25025</v>
      </c>
      <c r="T13" s="19">
        <f t="shared" ref="T13:V13" si="104">IFERROR((B13-H13),"-")</f>
        <v>0.232</v>
      </c>
      <c r="U13" s="20">
        <f t="shared" si="104"/>
        <v>0.01833333333</v>
      </c>
      <c r="V13" s="20">
        <f t="shared" si="104"/>
        <v>0.2136666667</v>
      </c>
      <c r="W13" s="19">
        <f t="shared" ref="W13:Y13" si="105">IFERROR((B13-K13),"-")</f>
        <v>0.19225</v>
      </c>
      <c r="X13" s="20">
        <f t="shared" si="105"/>
        <v>0.02</v>
      </c>
      <c r="Y13" s="20">
        <f t="shared" si="105"/>
        <v>0.17225</v>
      </c>
      <c r="Z13" s="19">
        <f t="shared" ref="Z13:AB13" si="106">IFERROR((B13-N13),"-")</f>
        <v>0.165</v>
      </c>
      <c r="AA13" s="20">
        <f t="shared" si="106"/>
        <v>0.02</v>
      </c>
      <c r="AB13" s="20">
        <f t="shared" si="106"/>
        <v>0.145</v>
      </c>
      <c r="AC13" s="19">
        <f t="shared" ref="AC13:AE13" si="107">IFERROR((E13-H13),"-")</f>
        <v>-0.03575</v>
      </c>
      <c r="AD13" s="20">
        <f t="shared" si="107"/>
        <v>0.0008333333333</v>
      </c>
      <c r="AE13" s="20">
        <f t="shared" si="107"/>
        <v>-0.03658333333</v>
      </c>
      <c r="AF13" s="19">
        <f t="shared" ref="AF13:AH13" si="108">IFERROR((E13-K13),"-")</f>
        <v>-0.0755</v>
      </c>
      <c r="AG13" s="20">
        <f t="shared" si="108"/>
        <v>0.0025</v>
      </c>
      <c r="AH13" s="20">
        <f t="shared" si="108"/>
        <v>-0.078</v>
      </c>
      <c r="AI13" s="19">
        <f t="shared" ref="AI13:AK13" si="109">IFERROR((E13-N13),"-")</f>
        <v>-0.10275</v>
      </c>
      <c r="AJ13" s="20">
        <f t="shared" si="109"/>
        <v>0.0025</v>
      </c>
      <c r="AK13" s="20">
        <f t="shared" si="109"/>
        <v>-0.10525</v>
      </c>
      <c r="AL13" s="19">
        <f t="shared" ref="AL13:AN13" si="110">IFERROR((H13-K13),"-")</f>
        <v>-0.03975</v>
      </c>
      <c r="AM13" s="20">
        <f t="shared" si="110"/>
        <v>0.001666666667</v>
      </c>
      <c r="AN13" s="20">
        <f t="shared" si="110"/>
        <v>-0.04141666667</v>
      </c>
      <c r="AO13" s="19">
        <f t="shared" ref="AO13:AQ13" si="111">IFERROR((H13-N13),"-")</f>
        <v>-0.067</v>
      </c>
      <c r="AP13" s="20">
        <f t="shared" si="111"/>
        <v>0.001666666667</v>
      </c>
      <c r="AQ13" s="20">
        <f t="shared" si="111"/>
        <v>-0.06866666667</v>
      </c>
      <c r="AR13" s="19">
        <f t="shared" ref="AR13:AT13" si="112">IFERROR((K13-N13),"-")</f>
        <v>-0.02725</v>
      </c>
      <c r="AS13" s="20">
        <f t="shared" si="112"/>
        <v>0</v>
      </c>
      <c r="AT13" s="20">
        <f t="shared" si="112"/>
        <v>-0.02725</v>
      </c>
    </row>
    <row r="14" ht="12.75" customHeight="1">
      <c r="A14" s="7" t="s">
        <v>152</v>
      </c>
      <c r="B14" s="14">
        <v>0.621</v>
      </c>
      <c r="C14" s="15">
        <v>0.18</v>
      </c>
      <c r="D14" s="15">
        <f t="shared" si="11"/>
        <v>0.441</v>
      </c>
      <c r="E14" s="17">
        <f>AVERAGE('Results - C raw'!E14,'Results - C raw'!H14,'Results - C raw'!K14,'Results - C raw'!N14)</f>
        <v>0.90175</v>
      </c>
      <c r="F14" s="18">
        <f>AVERAGE('Results - C raw'!F14,'Results - C raw'!I14,'Results - C raw'!L14,'Results - C raw'!O14)</f>
        <v>0.3275</v>
      </c>
      <c r="G14" s="18">
        <f>AVERAGE('Results - C raw'!G14,'Results - C raw'!J14,'Results - C raw'!M14,'Results - C raw'!P14)</f>
        <v>0.57425</v>
      </c>
      <c r="H14" s="17">
        <f>AVERAGE('Results - C raw'!Q14,'Results - C raw'!T14,'Results - C raw'!W14,'Results - C raw'!Z14,'Results - C raw'!AC14,'Results - C raw'!AF14)</f>
        <v>1.075666667</v>
      </c>
      <c r="I14" s="18">
        <f>AVERAGE('Results - C raw'!R14,'Results - C raw'!U14,'Results - C raw'!X14,'Results - C raw'!AA14,'Results - C raw'!AD14,'Results - C raw'!AG14)</f>
        <v>0.27</v>
      </c>
      <c r="J14" s="18">
        <f>AVERAGE('Results - C raw'!S14,'Results - C raw'!V14,'Results - C raw'!Y14,'Results - C raw'!AB14,'Results - C raw'!AE14,'Results - C raw'!AH14)</f>
        <v>0.8056666667</v>
      </c>
      <c r="K14" s="17">
        <f>AVERAGE('Results - C raw'!AI14,'Results - C raw'!AL14,'Results - C raw'!AO14,'Results - C raw'!AR14)</f>
        <v>1.3575</v>
      </c>
      <c r="L14" s="18">
        <f>AVERAGE('Results - C raw'!AJ14,'Results - C raw'!AM14,'Results - C raw'!AP14,'Results - C raw'!AS14)</f>
        <v>0.2875</v>
      </c>
      <c r="M14" s="18">
        <f>AVERAGE('Results - C raw'!AK14,'Results - C raw'!AN14,'Results - C raw'!AQ14,'Results - C raw'!AT14)</f>
        <v>1.07</v>
      </c>
      <c r="N14" s="17">
        <v>1.475</v>
      </c>
      <c r="O14" s="18">
        <v>0.16</v>
      </c>
      <c r="P14" s="18">
        <f t="shared" si="12"/>
        <v>1.315</v>
      </c>
      <c r="Q14" s="19">
        <f t="shared" ref="Q14:S14" si="113">IFERROR((B14-E14),"-")</f>
        <v>-0.28075</v>
      </c>
      <c r="R14" s="20">
        <f t="shared" si="113"/>
        <v>-0.1475</v>
      </c>
      <c r="S14" s="20">
        <f t="shared" si="113"/>
        <v>-0.13325</v>
      </c>
      <c r="T14" s="19">
        <f t="shared" ref="T14:V14" si="114">IFERROR((B14-H14),"-")</f>
        <v>-0.4546666667</v>
      </c>
      <c r="U14" s="20">
        <f t="shared" si="114"/>
        <v>-0.09</v>
      </c>
      <c r="V14" s="20">
        <f t="shared" si="114"/>
        <v>-0.3646666667</v>
      </c>
      <c r="W14" s="19">
        <f t="shared" ref="W14:Y14" si="115">IFERROR((B14-K14),"-")</f>
        <v>-0.7365</v>
      </c>
      <c r="X14" s="20">
        <f t="shared" si="115"/>
        <v>-0.1075</v>
      </c>
      <c r="Y14" s="20">
        <f t="shared" si="115"/>
        <v>-0.629</v>
      </c>
      <c r="Z14" s="19">
        <f t="shared" ref="Z14:AB14" si="116">IFERROR((B14-N14),"-")</f>
        <v>-0.854</v>
      </c>
      <c r="AA14" s="20">
        <f t="shared" si="116"/>
        <v>0.02</v>
      </c>
      <c r="AB14" s="20">
        <f t="shared" si="116"/>
        <v>-0.874</v>
      </c>
      <c r="AC14" s="19">
        <f t="shared" ref="AC14:AE14" si="117">IFERROR((E14-H14),"-")</f>
        <v>-0.1739166667</v>
      </c>
      <c r="AD14" s="20">
        <f t="shared" si="117"/>
        <v>0.0575</v>
      </c>
      <c r="AE14" s="20">
        <f t="shared" si="117"/>
        <v>-0.2314166667</v>
      </c>
      <c r="AF14" s="19">
        <f t="shared" ref="AF14:AH14" si="118">IFERROR((E14-K14),"-")</f>
        <v>-0.45575</v>
      </c>
      <c r="AG14" s="20">
        <f t="shared" si="118"/>
        <v>0.04</v>
      </c>
      <c r="AH14" s="20">
        <f t="shared" si="118"/>
        <v>-0.49575</v>
      </c>
      <c r="AI14" s="19">
        <f t="shared" ref="AI14:AK14" si="119">IFERROR((E14-N14),"-")</f>
        <v>-0.57325</v>
      </c>
      <c r="AJ14" s="20">
        <f t="shared" si="119"/>
        <v>0.1675</v>
      </c>
      <c r="AK14" s="20">
        <f t="shared" si="119"/>
        <v>-0.74075</v>
      </c>
      <c r="AL14" s="19">
        <f t="shared" ref="AL14:AN14" si="120">IFERROR((H14-K14),"-")</f>
        <v>-0.2818333333</v>
      </c>
      <c r="AM14" s="20">
        <f t="shared" si="120"/>
        <v>-0.0175</v>
      </c>
      <c r="AN14" s="20">
        <f t="shared" si="120"/>
        <v>-0.2643333333</v>
      </c>
      <c r="AO14" s="19">
        <f t="shared" ref="AO14:AQ14" si="121">IFERROR((H14-N14),"-")</f>
        <v>-0.3993333333</v>
      </c>
      <c r="AP14" s="20">
        <f t="shared" si="121"/>
        <v>0.11</v>
      </c>
      <c r="AQ14" s="20">
        <f t="shared" si="121"/>
        <v>-0.5093333333</v>
      </c>
      <c r="AR14" s="19">
        <f t="shared" ref="AR14:AT14" si="122">IFERROR((K14-N14),"-")</f>
        <v>-0.1175</v>
      </c>
      <c r="AS14" s="20">
        <f t="shared" si="122"/>
        <v>0.1275</v>
      </c>
      <c r="AT14" s="20">
        <f t="shared" si="122"/>
        <v>-0.245</v>
      </c>
    </row>
    <row r="15" ht="12.75" customHeight="1">
      <c r="A15" s="7" t="s">
        <v>155</v>
      </c>
      <c r="B15" s="14">
        <v>0.631</v>
      </c>
      <c r="C15" s="15">
        <v>0.06</v>
      </c>
      <c r="D15" s="15">
        <f t="shared" si="11"/>
        <v>0.571</v>
      </c>
      <c r="E15" s="17">
        <f>AVERAGE('Results - C raw'!E15,'Results - C raw'!H15,'Results - C raw'!K15,'Results - C raw'!N15)</f>
        <v>0.499</v>
      </c>
      <c r="F15" s="18">
        <f>AVERAGE('Results - C raw'!F15,'Results - C raw'!I15,'Results - C raw'!L15,'Results - C raw'!O15)</f>
        <v>0.0325</v>
      </c>
      <c r="G15" s="18">
        <f>AVERAGE('Results - C raw'!G15,'Results - C raw'!J15,'Results - C raw'!M15,'Results - C raw'!P15)</f>
        <v>0.4665</v>
      </c>
      <c r="H15" s="17">
        <f>AVERAGE('Results - C raw'!Q15,'Results - C raw'!T15,'Results - C raw'!W15,'Results - C raw'!Z15,'Results - C raw'!AC15,'Results - C raw'!AF15)</f>
        <v>0.5266666667</v>
      </c>
      <c r="I15" s="18">
        <f>AVERAGE('Results - C raw'!R15,'Results - C raw'!U15,'Results - C raw'!X15,'Results - C raw'!AA15,'Results - C raw'!AD15,'Results - C raw'!AG15)</f>
        <v>0.02833333333</v>
      </c>
      <c r="J15" s="18">
        <f>AVERAGE('Results - C raw'!S15,'Results - C raw'!V15,'Results - C raw'!Y15,'Results - C raw'!AB15,'Results - C raw'!AE15,'Results - C raw'!AH15)</f>
        <v>0.4983333333</v>
      </c>
      <c r="K15" s="17">
        <f>AVERAGE('Results - C raw'!AI15,'Results - C raw'!AL15,'Results - C raw'!AO15,'Results - C raw'!AR15)</f>
        <v>0.60125</v>
      </c>
      <c r="L15" s="18">
        <f>AVERAGE('Results - C raw'!AJ15,'Results - C raw'!AM15,'Results - C raw'!AP15,'Results - C raw'!AS15)</f>
        <v>0.035</v>
      </c>
      <c r="M15" s="18">
        <f>AVERAGE('Results - C raw'!AK15,'Results - C raw'!AN15,'Results - C raw'!AQ15,'Results - C raw'!AT15)</f>
        <v>0.56625</v>
      </c>
      <c r="N15" s="17">
        <v>0.573</v>
      </c>
      <c r="O15" s="18">
        <v>0.02</v>
      </c>
      <c r="P15" s="18">
        <f t="shared" si="12"/>
        <v>0.553</v>
      </c>
      <c r="Q15" s="19">
        <f t="shared" ref="Q15:S15" si="123">IFERROR((B15-E15),"-")</f>
        <v>0.132</v>
      </c>
      <c r="R15" s="20">
        <f t="shared" si="123"/>
        <v>0.0275</v>
      </c>
      <c r="S15" s="20">
        <f t="shared" si="123"/>
        <v>0.1045</v>
      </c>
      <c r="T15" s="19">
        <f t="shared" ref="T15:V15" si="124">IFERROR((B15-H15),"-")</f>
        <v>0.1043333333</v>
      </c>
      <c r="U15" s="20">
        <f t="shared" si="124"/>
        <v>0.03166666667</v>
      </c>
      <c r="V15" s="20">
        <f t="shared" si="124"/>
        <v>0.07266666667</v>
      </c>
      <c r="W15" s="19">
        <f t="shared" ref="W15:Y15" si="125">IFERROR((B15-K15),"-")</f>
        <v>0.02975</v>
      </c>
      <c r="X15" s="20">
        <f t="shared" si="125"/>
        <v>0.025</v>
      </c>
      <c r="Y15" s="20">
        <f t="shared" si="125"/>
        <v>0.00475</v>
      </c>
      <c r="Z15" s="19">
        <f t="shared" ref="Z15:AB15" si="126">IFERROR((B15-N15),"-")</f>
        <v>0.058</v>
      </c>
      <c r="AA15" s="20">
        <f t="shared" si="126"/>
        <v>0.04</v>
      </c>
      <c r="AB15" s="20">
        <f t="shared" si="126"/>
        <v>0.018</v>
      </c>
      <c r="AC15" s="19">
        <f t="shared" ref="AC15:AE15" si="127">IFERROR((E15-H15),"-")</f>
        <v>-0.02766666667</v>
      </c>
      <c r="AD15" s="20">
        <f t="shared" si="127"/>
        <v>0.004166666667</v>
      </c>
      <c r="AE15" s="20">
        <f t="shared" si="127"/>
        <v>-0.03183333333</v>
      </c>
      <c r="AF15" s="19">
        <f t="shared" ref="AF15:AH15" si="128">IFERROR((E15-K15),"-")</f>
        <v>-0.10225</v>
      </c>
      <c r="AG15" s="20">
        <f t="shared" si="128"/>
        <v>-0.0025</v>
      </c>
      <c r="AH15" s="20">
        <f t="shared" si="128"/>
        <v>-0.09975</v>
      </c>
      <c r="AI15" s="19">
        <f t="shared" ref="AI15:AK15" si="129">IFERROR((E15-N15),"-")</f>
        <v>-0.074</v>
      </c>
      <c r="AJ15" s="20">
        <f t="shared" si="129"/>
        <v>0.0125</v>
      </c>
      <c r="AK15" s="20">
        <f t="shared" si="129"/>
        <v>-0.0865</v>
      </c>
      <c r="AL15" s="19">
        <f t="shared" ref="AL15:AN15" si="130">IFERROR((H15-K15),"-")</f>
        <v>-0.07458333333</v>
      </c>
      <c r="AM15" s="20">
        <f t="shared" si="130"/>
        <v>-0.006666666667</v>
      </c>
      <c r="AN15" s="20">
        <f t="shared" si="130"/>
        <v>-0.06791666667</v>
      </c>
      <c r="AO15" s="19">
        <f t="shared" ref="AO15:AQ15" si="131">IFERROR((H15-N15),"-")</f>
        <v>-0.04633333333</v>
      </c>
      <c r="AP15" s="20">
        <f t="shared" si="131"/>
        <v>0.008333333333</v>
      </c>
      <c r="AQ15" s="20">
        <f t="shared" si="131"/>
        <v>-0.05466666667</v>
      </c>
      <c r="AR15" s="19">
        <f t="shared" ref="AR15:AT15" si="132">IFERROR((K15-N15),"-")</f>
        <v>0.02825</v>
      </c>
      <c r="AS15" s="20">
        <f t="shared" si="132"/>
        <v>0.015</v>
      </c>
      <c r="AT15" s="20">
        <f t="shared" si="132"/>
        <v>0.01325</v>
      </c>
    </row>
    <row r="16" ht="12.75" customHeight="1">
      <c r="A16" s="7" t="s">
        <v>158</v>
      </c>
      <c r="B16" s="14">
        <v>0.685</v>
      </c>
      <c r="C16" s="15">
        <v>0.25</v>
      </c>
      <c r="D16" s="15">
        <f t="shared" si="11"/>
        <v>0.435</v>
      </c>
      <c r="E16" s="17">
        <f>AVERAGE('Results - C raw'!E16,'Results - C raw'!H16,'Results - C raw'!K16,'Results - C raw'!N16)</f>
        <v>0.707</v>
      </c>
      <c r="F16" s="18">
        <f>AVERAGE('Results - C raw'!F16,'Results - C raw'!I16,'Results - C raw'!L16,'Results - C raw'!O16)</f>
        <v>0.16</v>
      </c>
      <c r="G16" s="18">
        <f>AVERAGE('Results - C raw'!G16,'Results - C raw'!J16,'Results - C raw'!M16,'Results - C raw'!P16)</f>
        <v>0.547</v>
      </c>
      <c r="H16" s="17">
        <f>AVERAGE('Results - C raw'!Q16,'Results - C raw'!T16,'Results - C raw'!W16,'Results - C raw'!Z16,'Results - C raw'!AC16,'Results - C raw'!AF16)</f>
        <v>0.9196666667</v>
      </c>
      <c r="I16" s="18">
        <f>AVERAGE('Results - C raw'!R16,'Results - C raw'!U16,'Results - C raw'!X16,'Results - C raw'!AA16,'Results - C raw'!AD16,'Results - C raw'!AG16)</f>
        <v>0.1566666667</v>
      </c>
      <c r="J16" s="18">
        <f>AVERAGE('Results - C raw'!S16,'Results - C raw'!V16,'Results - C raw'!Y16,'Results - C raw'!AB16,'Results - C raw'!AE16,'Results - C raw'!AH16)</f>
        <v>0.763</v>
      </c>
      <c r="K16" s="17">
        <f>AVERAGE('Results - C raw'!AI16,'Results - C raw'!AL16,'Results - C raw'!AO16,'Results - C raw'!AR16)</f>
        <v>1.20375</v>
      </c>
      <c r="L16" s="18">
        <f>AVERAGE('Results - C raw'!AJ16,'Results - C raw'!AM16,'Results - C raw'!AP16,'Results - C raw'!AS16)</f>
        <v>0.215</v>
      </c>
      <c r="M16" s="18">
        <f>AVERAGE('Results - C raw'!AK16,'Results - C raw'!AN16,'Results - C raw'!AQ16,'Results - C raw'!AT16)</f>
        <v>0.98875</v>
      </c>
      <c r="N16" s="17">
        <v>1.402</v>
      </c>
      <c r="O16" s="18">
        <v>0.2</v>
      </c>
      <c r="P16" s="18">
        <f t="shared" si="12"/>
        <v>1.202</v>
      </c>
      <c r="Q16" s="19">
        <f t="shared" ref="Q16:S16" si="133">IFERROR((B16-E16),"-")</f>
        <v>-0.022</v>
      </c>
      <c r="R16" s="20">
        <f t="shared" si="133"/>
        <v>0.09</v>
      </c>
      <c r="S16" s="20">
        <f t="shared" si="133"/>
        <v>-0.112</v>
      </c>
      <c r="T16" s="19">
        <f t="shared" ref="T16:V16" si="134">IFERROR((B16-H16),"-")</f>
        <v>-0.2346666667</v>
      </c>
      <c r="U16" s="20">
        <f t="shared" si="134"/>
        <v>0.09333333333</v>
      </c>
      <c r="V16" s="20">
        <f t="shared" si="134"/>
        <v>-0.328</v>
      </c>
      <c r="W16" s="19">
        <f t="shared" ref="W16:Y16" si="135">IFERROR((B16-K16),"-")</f>
        <v>-0.51875</v>
      </c>
      <c r="X16" s="20">
        <f t="shared" si="135"/>
        <v>0.035</v>
      </c>
      <c r="Y16" s="20">
        <f t="shared" si="135"/>
        <v>-0.55375</v>
      </c>
      <c r="Z16" s="19">
        <f t="shared" ref="Z16:AB16" si="136">IFERROR((B16-N16),"-")</f>
        <v>-0.717</v>
      </c>
      <c r="AA16" s="20">
        <f t="shared" si="136"/>
        <v>0.05</v>
      </c>
      <c r="AB16" s="20">
        <f t="shared" si="136"/>
        <v>-0.767</v>
      </c>
      <c r="AC16" s="19">
        <f t="shared" ref="AC16:AE16" si="137">IFERROR((E16-H16),"-")</f>
        <v>-0.2126666667</v>
      </c>
      <c r="AD16" s="20">
        <f t="shared" si="137"/>
        <v>0.003333333333</v>
      </c>
      <c r="AE16" s="20">
        <f t="shared" si="137"/>
        <v>-0.216</v>
      </c>
      <c r="AF16" s="19">
        <f t="shared" ref="AF16:AH16" si="138">IFERROR((E16-K16),"-")</f>
        <v>-0.49675</v>
      </c>
      <c r="AG16" s="20">
        <f t="shared" si="138"/>
        <v>-0.055</v>
      </c>
      <c r="AH16" s="20">
        <f t="shared" si="138"/>
        <v>-0.44175</v>
      </c>
      <c r="AI16" s="19">
        <f t="shared" ref="AI16:AK16" si="139">IFERROR((E16-N16),"-")</f>
        <v>-0.695</v>
      </c>
      <c r="AJ16" s="20">
        <f t="shared" si="139"/>
        <v>-0.04</v>
      </c>
      <c r="AK16" s="20">
        <f t="shared" si="139"/>
        <v>-0.655</v>
      </c>
      <c r="AL16" s="19">
        <f t="shared" ref="AL16:AN16" si="140">IFERROR((H16-K16),"-")</f>
        <v>-0.2840833333</v>
      </c>
      <c r="AM16" s="20">
        <f t="shared" si="140"/>
        <v>-0.05833333333</v>
      </c>
      <c r="AN16" s="20">
        <f t="shared" si="140"/>
        <v>-0.22575</v>
      </c>
      <c r="AO16" s="19">
        <f t="shared" ref="AO16:AQ16" si="141">IFERROR((H16-N16),"-")</f>
        <v>-0.4823333333</v>
      </c>
      <c r="AP16" s="20">
        <f t="shared" si="141"/>
        <v>-0.04333333333</v>
      </c>
      <c r="AQ16" s="20">
        <f t="shared" si="141"/>
        <v>-0.439</v>
      </c>
      <c r="AR16" s="19">
        <f t="shared" ref="AR16:AT16" si="142">IFERROR((K16-N16),"-")</f>
        <v>-0.19825</v>
      </c>
      <c r="AS16" s="20">
        <f t="shared" si="142"/>
        <v>0.015</v>
      </c>
      <c r="AT16" s="20">
        <f t="shared" si="142"/>
        <v>-0.21325</v>
      </c>
    </row>
    <row r="17" ht="12.75" customHeight="1">
      <c r="A17" s="7" t="s">
        <v>161</v>
      </c>
      <c r="B17" s="14">
        <v>0.725</v>
      </c>
      <c r="C17" s="15">
        <v>0.08</v>
      </c>
      <c r="D17" s="15">
        <f t="shared" si="11"/>
        <v>0.645</v>
      </c>
      <c r="E17" s="17">
        <f>AVERAGE('Results - C raw'!E17,'Results - C raw'!H17,'Results - C raw'!K17,'Results - C raw'!N17)</f>
        <v>0.5885</v>
      </c>
      <c r="F17" s="18">
        <f>AVERAGE('Results - C raw'!F17,'Results - C raw'!I17,'Results - C raw'!L17,'Results - C raw'!O17)</f>
        <v>0.0525</v>
      </c>
      <c r="G17" s="18">
        <f>AVERAGE('Results - C raw'!G17,'Results - C raw'!J17,'Results - C raw'!M17,'Results - C raw'!P17)</f>
        <v>0.536</v>
      </c>
      <c r="H17" s="17">
        <f>AVERAGE('Results - C raw'!Q17,'Results - C raw'!T17,'Results - C raw'!W17,'Results - C raw'!Z17,'Results - C raw'!AC17,'Results - C raw'!AF17)</f>
        <v>0.6058333333</v>
      </c>
      <c r="I17" s="18">
        <f>AVERAGE('Results - C raw'!R17,'Results - C raw'!U17,'Results - C raw'!X17,'Results - C raw'!AA17,'Results - C raw'!AD17,'Results - C raw'!AG17)</f>
        <v>0.04666666667</v>
      </c>
      <c r="J17" s="18">
        <f>AVERAGE('Results - C raw'!S17,'Results - C raw'!V17,'Results - C raw'!Y17,'Results - C raw'!AB17,'Results - C raw'!AE17,'Results - C raw'!AH17)</f>
        <v>0.5591666667</v>
      </c>
      <c r="K17" s="17">
        <f>AVERAGE('Results - C raw'!AI17,'Results - C raw'!AL17,'Results - C raw'!AO17,'Results - C raw'!AR17)</f>
        <v>0.664</v>
      </c>
      <c r="L17" s="18">
        <f>AVERAGE('Results - C raw'!AJ17,'Results - C raw'!AM17,'Results - C raw'!AP17,'Results - C raw'!AS17)</f>
        <v>0.0525</v>
      </c>
      <c r="M17" s="18">
        <f>AVERAGE('Results - C raw'!AK17,'Results - C raw'!AN17,'Results - C raw'!AQ17,'Results - C raw'!AT17)</f>
        <v>0.6115</v>
      </c>
      <c r="N17" s="17">
        <v>0.675</v>
      </c>
      <c r="O17" s="18">
        <v>0.05</v>
      </c>
      <c r="P17" s="18">
        <f t="shared" si="12"/>
        <v>0.625</v>
      </c>
      <c r="Q17" s="19">
        <f t="shared" ref="Q17:S17" si="143">IFERROR((B17-E17),"-")</f>
        <v>0.1365</v>
      </c>
      <c r="R17" s="20">
        <f t="shared" si="143"/>
        <v>0.0275</v>
      </c>
      <c r="S17" s="20">
        <f t="shared" si="143"/>
        <v>0.109</v>
      </c>
      <c r="T17" s="19">
        <f t="shared" ref="T17:V17" si="144">IFERROR((B17-H17),"-")</f>
        <v>0.1191666667</v>
      </c>
      <c r="U17" s="20">
        <f t="shared" si="144"/>
        <v>0.03333333333</v>
      </c>
      <c r="V17" s="20">
        <f t="shared" si="144"/>
        <v>0.08583333333</v>
      </c>
      <c r="W17" s="19">
        <f t="shared" ref="W17:Y17" si="145">IFERROR((B17-K17),"-")</f>
        <v>0.061</v>
      </c>
      <c r="X17" s="20">
        <f t="shared" si="145"/>
        <v>0.0275</v>
      </c>
      <c r="Y17" s="20">
        <f t="shared" si="145"/>
        <v>0.0335</v>
      </c>
      <c r="Z17" s="19">
        <f t="shared" ref="Z17:AB17" si="146">IFERROR((B17-N17),"-")</f>
        <v>0.05</v>
      </c>
      <c r="AA17" s="20">
        <f t="shared" si="146"/>
        <v>0.03</v>
      </c>
      <c r="AB17" s="20">
        <f t="shared" si="146"/>
        <v>0.02</v>
      </c>
      <c r="AC17" s="19">
        <f t="shared" ref="AC17:AE17" si="147">IFERROR((E17-H17),"-")</f>
        <v>-0.01733333333</v>
      </c>
      <c r="AD17" s="20">
        <f t="shared" si="147"/>
        <v>0.005833333333</v>
      </c>
      <c r="AE17" s="20">
        <f t="shared" si="147"/>
        <v>-0.02316666667</v>
      </c>
      <c r="AF17" s="19">
        <f t="shared" ref="AF17:AH17" si="148">IFERROR((E17-K17),"-")</f>
        <v>-0.0755</v>
      </c>
      <c r="AG17" s="20">
        <f t="shared" si="148"/>
        <v>0</v>
      </c>
      <c r="AH17" s="20">
        <f t="shared" si="148"/>
        <v>-0.0755</v>
      </c>
      <c r="AI17" s="19">
        <f t="shared" ref="AI17:AK17" si="149">IFERROR((E17-N17),"-")</f>
        <v>-0.0865</v>
      </c>
      <c r="AJ17" s="20">
        <f t="shared" si="149"/>
        <v>0.0025</v>
      </c>
      <c r="AK17" s="20">
        <f t="shared" si="149"/>
        <v>-0.089</v>
      </c>
      <c r="AL17" s="19">
        <f t="shared" ref="AL17:AN17" si="150">IFERROR((H17-K17),"-")</f>
        <v>-0.05816666667</v>
      </c>
      <c r="AM17" s="20">
        <f t="shared" si="150"/>
        <v>-0.005833333333</v>
      </c>
      <c r="AN17" s="20">
        <f t="shared" si="150"/>
        <v>-0.05233333333</v>
      </c>
      <c r="AO17" s="19">
        <f t="shared" ref="AO17:AQ17" si="151">IFERROR((H17-N17),"-")</f>
        <v>-0.06916666667</v>
      </c>
      <c r="AP17" s="20">
        <f t="shared" si="151"/>
        <v>-0.003333333333</v>
      </c>
      <c r="AQ17" s="20">
        <f t="shared" si="151"/>
        <v>-0.06583333333</v>
      </c>
      <c r="AR17" s="19">
        <f t="shared" ref="AR17:AT17" si="152">IFERROR((K17-N17),"-")</f>
        <v>-0.011</v>
      </c>
      <c r="AS17" s="20">
        <f t="shared" si="152"/>
        <v>0.0025</v>
      </c>
      <c r="AT17" s="20">
        <f t="shared" si="152"/>
        <v>-0.0135</v>
      </c>
    </row>
    <row r="18" ht="12.75" customHeight="1">
      <c r="A18" s="7" t="s">
        <v>164</v>
      </c>
      <c r="B18" s="14">
        <v>0.729</v>
      </c>
      <c r="C18" s="15">
        <v>0.3</v>
      </c>
      <c r="D18" s="15">
        <f t="shared" si="11"/>
        <v>0.429</v>
      </c>
      <c r="E18" s="17">
        <f>AVERAGE('Results - C raw'!E18,'Results - C raw'!H18,'Results - C raw'!K18,'Results - C raw'!N18)</f>
        <v>0.72725</v>
      </c>
      <c r="F18" s="18">
        <f>AVERAGE('Results - C raw'!F18,'Results - C raw'!I18,'Results - C raw'!L18,'Results - C raw'!O18)</f>
        <v>0.255</v>
      </c>
      <c r="G18" s="18">
        <f>AVERAGE('Results - C raw'!G18,'Results - C raw'!J18,'Results - C raw'!M18,'Results - C raw'!P18)</f>
        <v>0.47225</v>
      </c>
      <c r="H18" s="17">
        <f>AVERAGE('Results - C raw'!Q18,'Results - C raw'!T18,'Results - C raw'!W18,'Results - C raw'!Z18,'Results - C raw'!AC18,'Results - C raw'!AF18)</f>
        <v>0.8288333333</v>
      </c>
      <c r="I18" s="18">
        <f>AVERAGE('Results - C raw'!R18,'Results - C raw'!U18,'Results - C raw'!X18,'Results - C raw'!AA18,'Results - C raw'!AD18,'Results - C raw'!AG18)</f>
        <v>0.22</v>
      </c>
      <c r="J18" s="18">
        <f>AVERAGE('Results - C raw'!S18,'Results - C raw'!V18,'Results - C raw'!Y18,'Results - C raw'!AB18,'Results - C raw'!AE18,'Results - C raw'!AH18)</f>
        <v>0.6088333333</v>
      </c>
      <c r="K18" s="17">
        <f>AVERAGE('Results - C raw'!AI18,'Results - C raw'!AL18,'Results - C raw'!AO18,'Results - C raw'!AR18)</f>
        <v>0.9455</v>
      </c>
      <c r="L18" s="18">
        <f>AVERAGE('Results - C raw'!AJ18,'Results - C raw'!AM18,'Results - C raw'!AP18,'Results - C raw'!AS18)</f>
        <v>0.19</v>
      </c>
      <c r="M18" s="18">
        <f>AVERAGE('Results - C raw'!AK18,'Results - C raw'!AN18,'Results - C raw'!AQ18,'Results - C raw'!AT18)</f>
        <v>0.7555</v>
      </c>
      <c r="N18" s="17">
        <v>1.046</v>
      </c>
      <c r="O18" s="18">
        <v>0.15</v>
      </c>
      <c r="P18" s="18">
        <f t="shared" si="12"/>
        <v>0.896</v>
      </c>
      <c r="Q18" s="19">
        <f t="shared" ref="Q18:S18" si="153">IFERROR((B18-E18),"-")</f>
        <v>0.00175</v>
      </c>
      <c r="R18" s="20">
        <f t="shared" si="153"/>
        <v>0.045</v>
      </c>
      <c r="S18" s="20">
        <f t="shared" si="153"/>
        <v>-0.04325</v>
      </c>
      <c r="T18" s="19">
        <f t="shared" ref="T18:V18" si="154">IFERROR((B18-H18),"-")</f>
        <v>-0.09983333333</v>
      </c>
      <c r="U18" s="20">
        <f t="shared" si="154"/>
        <v>0.08</v>
      </c>
      <c r="V18" s="20">
        <f t="shared" si="154"/>
        <v>-0.1798333333</v>
      </c>
      <c r="W18" s="19">
        <f t="shared" ref="W18:Y18" si="155">IFERROR((B18-K18),"-")</f>
        <v>-0.2165</v>
      </c>
      <c r="X18" s="20">
        <f t="shared" si="155"/>
        <v>0.11</v>
      </c>
      <c r="Y18" s="20">
        <f t="shared" si="155"/>
        <v>-0.3265</v>
      </c>
      <c r="Z18" s="19">
        <f t="shared" ref="Z18:AB18" si="156">IFERROR((B18-N18),"-")</f>
        <v>-0.317</v>
      </c>
      <c r="AA18" s="20">
        <f t="shared" si="156"/>
        <v>0.15</v>
      </c>
      <c r="AB18" s="20">
        <f t="shared" si="156"/>
        <v>-0.467</v>
      </c>
      <c r="AC18" s="19">
        <f t="shared" ref="AC18:AE18" si="157">IFERROR((E18-H18),"-")</f>
        <v>-0.1015833333</v>
      </c>
      <c r="AD18" s="20">
        <f t="shared" si="157"/>
        <v>0.035</v>
      </c>
      <c r="AE18" s="20">
        <f t="shared" si="157"/>
        <v>-0.1365833333</v>
      </c>
      <c r="AF18" s="19">
        <f t="shared" ref="AF18:AH18" si="158">IFERROR((E18-K18),"-")</f>
        <v>-0.21825</v>
      </c>
      <c r="AG18" s="20">
        <f t="shared" si="158"/>
        <v>0.065</v>
      </c>
      <c r="AH18" s="20">
        <f t="shared" si="158"/>
        <v>-0.28325</v>
      </c>
      <c r="AI18" s="19">
        <f t="shared" ref="AI18:AK18" si="159">IFERROR((E18-N18),"-")</f>
        <v>-0.31875</v>
      </c>
      <c r="AJ18" s="20">
        <f t="shared" si="159"/>
        <v>0.105</v>
      </c>
      <c r="AK18" s="20">
        <f t="shared" si="159"/>
        <v>-0.42375</v>
      </c>
      <c r="AL18" s="19">
        <f t="shared" ref="AL18:AN18" si="160">IFERROR((H18-K18),"-")</f>
        <v>-0.1166666667</v>
      </c>
      <c r="AM18" s="20">
        <f t="shared" si="160"/>
        <v>0.03</v>
      </c>
      <c r="AN18" s="20">
        <f t="shared" si="160"/>
        <v>-0.1466666667</v>
      </c>
      <c r="AO18" s="19">
        <f t="shared" ref="AO18:AQ18" si="161">IFERROR((H18-N18),"-")</f>
        <v>-0.2171666667</v>
      </c>
      <c r="AP18" s="20">
        <f t="shared" si="161"/>
        <v>0.07</v>
      </c>
      <c r="AQ18" s="20">
        <f t="shared" si="161"/>
        <v>-0.2871666667</v>
      </c>
      <c r="AR18" s="19">
        <f t="shared" ref="AR18:AT18" si="162">IFERROR((K18-N18),"-")</f>
        <v>-0.1005</v>
      </c>
      <c r="AS18" s="20">
        <f t="shared" si="162"/>
        <v>0.04</v>
      </c>
      <c r="AT18" s="20">
        <f t="shared" si="162"/>
        <v>-0.1405</v>
      </c>
    </row>
    <row r="19" ht="12.75" customHeight="1">
      <c r="A19" s="7" t="s">
        <v>167</v>
      </c>
      <c r="B19" s="14">
        <v>0.746</v>
      </c>
      <c r="C19" s="15">
        <v>0.09</v>
      </c>
      <c r="D19" s="15">
        <f t="shared" si="11"/>
        <v>0.656</v>
      </c>
      <c r="E19" s="17">
        <f>AVERAGE('Results - C raw'!E19,'Results - C raw'!H19,'Results - C raw'!K19,'Results - C raw'!N19)</f>
        <v>0.581</v>
      </c>
      <c r="F19" s="18">
        <f>AVERAGE('Results - C raw'!F19,'Results - C raw'!I19,'Results - C raw'!L19,'Results - C raw'!O19)</f>
        <v>0.0525</v>
      </c>
      <c r="G19" s="18">
        <f>AVERAGE('Results - C raw'!G19,'Results - C raw'!J19,'Results - C raw'!M19,'Results - C raw'!P19)</f>
        <v>0.5285</v>
      </c>
      <c r="H19" s="17">
        <f>AVERAGE('Results - C raw'!Q19,'Results - C raw'!T19,'Results - C raw'!W19,'Results - C raw'!Z19,'Results - C raw'!AC19,'Results - C raw'!AF19)</f>
        <v>0.6355</v>
      </c>
      <c r="I19" s="18">
        <f>AVERAGE('Results - C raw'!R19,'Results - C raw'!U19,'Results - C raw'!X19,'Results - C raw'!AA19,'Results - C raw'!AD19,'Results - C raw'!AG19)</f>
        <v>0.04666666667</v>
      </c>
      <c r="J19" s="18">
        <f>AVERAGE('Results - C raw'!S19,'Results - C raw'!V19,'Results - C raw'!Y19,'Results - C raw'!AB19,'Results - C raw'!AE19,'Results - C raw'!AH19)</f>
        <v>0.5888333333</v>
      </c>
      <c r="K19" s="17">
        <f>AVERAGE('Results - C raw'!AI19,'Results - C raw'!AL19,'Results - C raw'!AO19,'Results - C raw'!AR19)</f>
        <v>0.664</v>
      </c>
      <c r="L19" s="18">
        <f>AVERAGE('Results - C raw'!AJ19,'Results - C raw'!AM19,'Results - C raw'!AP19,'Results - C raw'!AS19)</f>
        <v>0.055</v>
      </c>
      <c r="M19" s="18">
        <f>AVERAGE('Results - C raw'!AK19,'Results - C raw'!AN19,'Results - C raw'!AQ19,'Results - C raw'!AT19)</f>
        <v>0.609</v>
      </c>
      <c r="N19" s="17">
        <v>0.666</v>
      </c>
      <c r="O19" s="18">
        <v>0.05</v>
      </c>
      <c r="P19" s="18">
        <f t="shared" si="12"/>
        <v>0.616</v>
      </c>
      <c r="Q19" s="19">
        <f t="shared" ref="Q19:S19" si="163">IFERROR((B19-E19),"-")</f>
        <v>0.165</v>
      </c>
      <c r="R19" s="20">
        <f t="shared" si="163"/>
        <v>0.0375</v>
      </c>
      <c r="S19" s="20">
        <f t="shared" si="163"/>
        <v>0.1275</v>
      </c>
      <c r="T19" s="19">
        <f t="shared" ref="T19:V19" si="164">IFERROR((B19-H19),"-")</f>
        <v>0.1105</v>
      </c>
      <c r="U19" s="20">
        <f t="shared" si="164"/>
        <v>0.04333333333</v>
      </c>
      <c r="V19" s="20">
        <f t="shared" si="164"/>
        <v>0.06716666667</v>
      </c>
      <c r="W19" s="19">
        <f t="shared" ref="W19:Y19" si="165">IFERROR((B19-K19),"-")</f>
        <v>0.082</v>
      </c>
      <c r="X19" s="20">
        <f t="shared" si="165"/>
        <v>0.035</v>
      </c>
      <c r="Y19" s="20">
        <f t="shared" si="165"/>
        <v>0.047</v>
      </c>
      <c r="Z19" s="19">
        <f t="shared" ref="Z19:AB19" si="166">IFERROR((B19-N19),"-")</f>
        <v>0.08</v>
      </c>
      <c r="AA19" s="20">
        <f t="shared" si="166"/>
        <v>0.04</v>
      </c>
      <c r="AB19" s="20">
        <f t="shared" si="166"/>
        <v>0.04</v>
      </c>
      <c r="AC19" s="19">
        <f t="shared" ref="AC19:AE19" si="167">IFERROR((E19-H19),"-")</f>
        <v>-0.0545</v>
      </c>
      <c r="AD19" s="20">
        <f t="shared" si="167"/>
        <v>0.005833333333</v>
      </c>
      <c r="AE19" s="20">
        <f t="shared" si="167"/>
        <v>-0.06033333333</v>
      </c>
      <c r="AF19" s="19">
        <f t="shared" ref="AF19:AH19" si="168">IFERROR((E19-K19),"-")</f>
        <v>-0.083</v>
      </c>
      <c r="AG19" s="20">
        <f t="shared" si="168"/>
        <v>-0.0025</v>
      </c>
      <c r="AH19" s="20">
        <f t="shared" si="168"/>
        <v>-0.0805</v>
      </c>
      <c r="AI19" s="19">
        <f t="shared" ref="AI19:AK19" si="169">IFERROR((E19-N19),"-")</f>
        <v>-0.085</v>
      </c>
      <c r="AJ19" s="20">
        <f t="shared" si="169"/>
        <v>0.0025</v>
      </c>
      <c r="AK19" s="20">
        <f t="shared" si="169"/>
        <v>-0.0875</v>
      </c>
      <c r="AL19" s="19">
        <f t="shared" ref="AL19:AN19" si="170">IFERROR((H19-K19),"-")</f>
        <v>-0.0285</v>
      </c>
      <c r="AM19" s="20">
        <f t="shared" si="170"/>
        <v>-0.008333333333</v>
      </c>
      <c r="AN19" s="20">
        <f t="shared" si="170"/>
        <v>-0.02016666667</v>
      </c>
      <c r="AO19" s="19">
        <f t="shared" ref="AO19:AQ19" si="171">IFERROR((H19-N19),"-")</f>
        <v>-0.0305</v>
      </c>
      <c r="AP19" s="20">
        <f t="shared" si="171"/>
        <v>-0.003333333333</v>
      </c>
      <c r="AQ19" s="20">
        <f t="shared" si="171"/>
        <v>-0.02716666667</v>
      </c>
      <c r="AR19" s="19">
        <f t="shared" ref="AR19:AT19" si="172">IFERROR((K19-N19),"-")</f>
        <v>-0.002</v>
      </c>
      <c r="AS19" s="20">
        <f t="shared" si="172"/>
        <v>0.005</v>
      </c>
      <c r="AT19" s="20">
        <f t="shared" si="172"/>
        <v>-0.007</v>
      </c>
    </row>
    <row r="20" ht="12.75" customHeight="1">
      <c r="A20" s="7" t="s">
        <v>170</v>
      </c>
      <c r="B20" s="14">
        <v>0.769</v>
      </c>
      <c r="C20" s="15">
        <v>0.17</v>
      </c>
      <c r="D20" s="15">
        <f t="shared" si="11"/>
        <v>0.599</v>
      </c>
      <c r="E20" s="17">
        <f>AVERAGE('Results - C raw'!E20,'Results - C raw'!H20,'Results - C raw'!K20,'Results - C raw'!N20)</f>
        <v>0.67125</v>
      </c>
      <c r="F20" s="18">
        <f>AVERAGE('Results - C raw'!F20,'Results - C raw'!I20,'Results - C raw'!L20,'Results - C raw'!O20)</f>
        <v>0.0825</v>
      </c>
      <c r="G20" s="18">
        <f>AVERAGE('Results - C raw'!G20,'Results - C raw'!J20,'Results - C raw'!M20,'Results - C raw'!P20)</f>
        <v>0.58875</v>
      </c>
      <c r="H20" s="17">
        <f>AVERAGE('Results - C raw'!Q20,'Results - C raw'!T20,'Results - C raw'!W20,'Results - C raw'!Z20,'Results - C raw'!AC20,'Results - C raw'!AF20)</f>
        <v>0.7791666667</v>
      </c>
      <c r="I20" s="18">
        <f>AVERAGE('Results - C raw'!R20,'Results - C raw'!U20,'Results - C raw'!X20,'Results - C raw'!AA20,'Results - C raw'!AD20,'Results - C raw'!AG20)</f>
        <v>0.07833333333</v>
      </c>
      <c r="J20" s="18">
        <f>AVERAGE('Results - C raw'!S20,'Results - C raw'!V20,'Results - C raw'!Y20,'Results - C raw'!AB20,'Results - C raw'!AE20,'Results - C raw'!AH20)</f>
        <v>0.7008333333</v>
      </c>
      <c r="K20" s="17">
        <f>AVERAGE('Results - C raw'!AI20,'Results - C raw'!AL20,'Results - C raw'!AO20,'Results - C raw'!AR20)</f>
        <v>0.9125</v>
      </c>
      <c r="L20" s="18">
        <f>AVERAGE('Results - C raw'!AJ20,'Results - C raw'!AM20,'Results - C raw'!AP20,'Results - C raw'!AS20)</f>
        <v>0.0775</v>
      </c>
      <c r="M20" s="18">
        <f>AVERAGE('Results - C raw'!AK20,'Results - C raw'!AN20,'Results - C raw'!AQ20,'Results - C raw'!AT20)</f>
        <v>0.835</v>
      </c>
      <c r="N20" s="17">
        <v>1.074</v>
      </c>
      <c r="O20" s="18">
        <v>0.12</v>
      </c>
      <c r="P20" s="18">
        <f t="shared" si="12"/>
        <v>0.954</v>
      </c>
      <c r="Q20" s="19">
        <f t="shared" ref="Q20:S20" si="173">IFERROR((B20-E20),"-")</f>
        <v>0.09775</v>
      </c>
      <c r="R20" s="20">
        <f t="shared" si="173"/>
        <v>0.0875</v>
      </c>
      <c r="S20" s="20">
        <f t="shared" si="173"/>
        <v>0.01025</v>
      </c>
      <c r="T20" s="19">
        <f t="shared" ref="T20:V20" si="174">IFERROR((B20-H20),"-")</f>
        <v>-0.01016666667</v>
      </c>
      <c r="U20" s="20">
        <f t="shared" si="174"/>
        <v>0.09166666667</v>
      </c>
      <c r="V20" s="20">
        <f t="shared" si="174"/>
        <v>-0.1018333333</v>
      </c>
      <c r="W20" s="19">
        <f t="shared" ref="W20:Y20" si="175">IFERROR((B20-K20),"-")</f>
        <v>-0.1435</v>
      </c>
      <c r="X20" s="20">
        <f t="shared" si="175"/>
        <v>0.0925</v>
      </c>
      <c r="Y20" s="20">
        <f t="shared" si="175"/>
        <v>-0.236</v>
      </c>
      <c r="Z20" s="19">
        <f t="shared" ref="Z20:AB20" si="176">IFERROR((B20-N20),"-")</f>
        <v>-0.305</v>
      </c>
      <c r="AA20" s="20">
        <f t="shared" si="176"/>
        <v>0.05</v>
      </c>
      <c r="AB20" s="20">
        <f t="shared" si="176"/>
        <v>-0.355</v>
      </c>
      <c r="AC20" s="19">
        <f t="shared" ref="AC20:AE20" si="177">IFERROR((E20-H20),"-")</f>
        <v>-0.1079166667</v>
      </c>
      <c r="AD20" s="20">
        <f t="shared" si="177"/>
        <v>0.004166666667</v>
      </c>
      <c r="AE20" s="20">
        <f t="shared" si="177"/>
        <v>-0.1120833333</v>
      </c>
      <c r="AF20" s="19">
        <f t="shared" ref="AF20:AH20" si="178">IFERROR((E20-K20),"-")</f>
        <v>-0.24125</v>
      </c>
      <c r="AG20" s="20">
        <f t="shared" si="178"/>
        <v>0.005</v>
      </c>
      <c r="AH20" s="20">
        <f t="shared" si="178"/>
        <v>-0.24625</v>
      </c>
      <c r="AI20" s="19">
        <f t="shared" ref="AI20:AK20" si="179">IFERROR((E20-N20),"-")</f>
        <v>-0.40275</v>
      </c>
      <c r="AJ20" s="20">
        <f t="shared" si="179"/>
        <v>-0.0375</v>
      </c>
      <c r="AK20" s="20">
        <f t="shared" si="179"/>
        <v>-0.36525</v>
      </c>
      <c r="AL20" s="19">
        <f t="shared" ref="AL20:AN20" si="180">IFERROR((H20-K20),"-")</f>
        <v>-0.1333333333</v>
      </c>
      <c r="AM20" s="20">
        <f t="shared" si="180"/>
        <v>0.0008333333333</v>
      </c>
      <c r="AN20" s="20">
        <f t="shared" si="180"/>
        <v>-0.1341666667</v>
      </c>
      <c r="AO20" s="19">
        <f t="shared" ref="AO20:AQ20" si="181">IFERROR((H20-N20),"-")</f>
        <v>-0.2948333333</v>
      </c>
      <c r="AP20" s="20">
        <f t="shared" si="181"/>
        <v>-0.04166666667</v>
      </c>
      <c r="AQ20" s="20">
        <f t="shared" si="181"/>
        <v>-0.2531666667</v>
      </c>
      <c r="AR20" s="19">
        <f t="shared" ref="AR20:AT20" si="182">IFERROR((K20-N20),"-")</f>
        <v>-0.1615</v>
      </c>
      <c r="AS20" s="20">
        <f t="shared" si="182"/>
        <v>-0.0425</v>
      </c>
      <c r="AT20" s="20">
        <f t="shared" si="182"/>
        <v>-0.119</v>
      </c>
    </row>
    <row r="21" ht="12.75" customHeight="1">
      <c r="A21" s="7" t="s">
        <v>173</v>
      </c>
      <c r="B21" s="14">
        <v>0.776</v>
      </c>
      <c r="C21" s="15">
        <v>0.35</v>
      </c>
      <c r="D21" s="15">
        <f t="shared" si="11"/>
        <v>0.426</v>
      </c>
      <c r="E21" s="17">
        <f>AVERAGE('Results - C raw'!E21,'Results - C raw'!H21,'Results - C raw'!K21,'Results - C raw'!N21)</f>
        <v>0.73175</v>
      </c>
      <c r="F21" s="18">
        <f>AVERAGE('Results - C raw'!F21,'Results - C raw'!I21,'Results - C raw'!L21,'Results - C raw'!O21)</f>
        <v>0.26</v>
      </c>
      <c r="G21" s="18">
        <f>AVERAGE('Results - C raw'!G21,'Results - C raw'!J21,'Results - C raw'!M21,'Results - C raw'!P21)</f>
        <v>0.47175</v>
      </c>
      <c r="H21" s="17">
        <f>AVERAGE('Results - C raw'!Q21,'Results - C raw'!T21,'Results - C raw'!W21,'Results - C raw'!Z21,'Results - C raw'!AC21,'Results - C raw'!AF21)</f>
        <v>0.8345</v>
      </c>
      <c r="I21" s="18">
        <f>AVERAGE('Results - C raw'!R21,'Results - C raw'!U21,'Results - C raw'!X21,'Results - C raw'!AA21,'Results - C raw'!AD21,'Results - C raw'!AG21)</f>
        <v>0.2283333333</v>
      </c>
      <c r="J21" s="18">
        <f>AVERAGE('Results - C raw'!S21,'Results - C raw'!V21,'Results - C raw'!Y21,'Results - C raw'!AB21,'Results - C raw'!AE21,'Results - C raw'!AH21)</f>
        <v>0.6061666667</v>
      </c>
      <c r="K21" s="17">
        <f>AVERAGE('Results - C raw'!AI21,'Results - C raw'!AL21,'Results - C raw'!AO21,'Results - C raw'!AR21)</f>
        <v>1.04325</v>
      </c>
      <c r="L21" s="18">
        <f>AVERAGE('Results - C raw'!AJ21,'Results - C raw'!AM21,'Results - C raw'!AP21,'Results - C raw'!AS21)</f>
        <v>0.2325</v>
      </c>
      <c r="M21" s="18">
        <f>AVERAGE('Results - C raw'!AK21,'Results - C raw'!AN21,'Results - C raw'!AQ21,'Results - C raw'!AT21)</f>
        <v>0.81075</v>
      </c>
      <c r="N21" s="17">
        <v>1.039</v>
      </c>
      <c r="O21" s="18">
        <v>0.14</v>
      </c>
      <c r="P21" s="18">
        <f t="shared" si="12"/>
        <v>0.899</v>
      </c>
      <c r="Q21" s="19">
        <f t="shared" ref="Q21:S21" si="183">IFERROR((B21-E21),"-")</f>
        <v>0.04425</v>
      </c>
      <c r="R21" s="20">
        <f t="shared" si="183"/>
        <v>0.09</v>
      </c>
      <c r="S21" s="20">
        <f t="shared" si="183"/>
        <v>-0.04575</v>
      </c>
      <c r="T21" s="19">
        <f t="shared" ref="T21:V21" si="184">IFERROR((B21-H21),"-")</f>
        <v>-0.0585</v>
      </c>
      <c r="U21" s="20">
        <f t="shared" si="184"/>
        <v>0.1216666667</v>
      </c>
      <c r="V21" s="20">
        <f t="shared" si="184"/>
        <v>-0.1801666667</v>
      </c>
      <c r="W21" s="19">
        <f t="shared" ref="W21:Y21" si="185">IFERROR((B21-K21),"-")</f>
        <v>-0.26725</v>
      </c>
      <c r="X21" s="20">
        <f t="shared" si="185"/>
        <v>0.1175</v>
      </c>
      <c r="Y21" s="20">
        <f t="shared" si="185"/>
        <v>-0.38475</v>
      </c>
      <c r="Z21" s="19">
        <f t="shared" ref="Z21:AB21" si="186">IFERROR((B21-N21),"-")</f>
        <v>-0.263</v>
      </c>
      <c r="AA21" s="20">
        <f t="shared" si="186"/>
        <v>0.21</v>
      </c>
      <c r="AB21" s="20">
        <f t="shared" si="186"/>
        <v>-0.473</v>
      </c>
      <c r="AC21" s="19">
        <f t="shared" ref="AC21:AE21" si="187">IFERROR((E21-H21),"-")</f>
        <v>-0.10275</v>
      </c>
      <c r="AD21" s="20">
        <f t="shared" si="187"/>
        <v>0.03166666667</v>
      </c>
      <c r="AE21" s="20">
        <f t="shared" si="187"/>
        <v>-0.1344166667</v>
      </c>
      <c r="AF21" s="19">
        <f t="shared" ref="AF21:AH21" si="188">IFERROR((E21-K21),"-")</f>
        <v>-0.3115</v>
      </c>
      <c r="AG21" s="20">
        <f t="shared" si="188"/>
        <v>0.0275</v>
      </c>
      <c r="AH21" s="20">
        <f t="shared" si="188"/>
        <v>-0.339</v>
      </c>
      <c r="AI21" s="19">
        <f t="shared" ref="AI21:AK21" si="189">IFERROR((E21-N21),"-")</f>
        <v>-0.30725</v>
      </c>
      <c r="AJ21" s="20">
        <f t="shared" si="189"/>
        <v>0.12</v>
      </c>
      <c r="AK21" s="20">
        <f t="shared" si="189"/>
        <v>-0.42725</v>
      </c>
      <c r="AL21" s="19">
        <f t="shared" ref="AL21:AN21" si="190">IFERROR((H21-K21),"-")</f>
        <v>-0.20875</v>
      </c>
      <c r="AM21" s="20">
        <f t="shared" si="190"/>
        <v>-0.004166666667</v>
      </c>
      <c r="AN21" s="20">
        <f t="shared" si="190"/>
        <v>-0.2045833333</v>
      </c>
      <c r="AO21" s="19">
        <f t="shared" ref="AO21:AQ21" si="191">IFERROR((H21-N21),"-")</f>
        <v>-0.2045</v>
      </c>
      <c r="AP21" s="20">
        <f t="shared" si="191"/>
        <v>0.08833333333</v>
      </c>
      <c r="AQ21" s="20">
        <f t="shared" si="191"/>
        <v>-0.2928333333</v>
      </c>
      <c r="AR21" s="19">
        <f t="shared" ref="AR21:AT21" si="192">IFERROR((K21-N21),"-")</f>
        <v>0.00425</v>
      </c>
      <c r="AS21" s="20">
        <f t="shared" si="192"/>
        <v>0.0925</v>
      </c>
      <c r="AT21" s="20">
        <f t="shared" si="192"/>
        <v>-0.08825</v>
      </c>
    </row>
    <row r="22" ht="12.75" customHeight="1">
      <c r="A22" s="7" t="s">
        <v>176</v>
      </c>
      <c r="B22" s="14">
        <v>0.828</v>
      </c>
      <c r="C22" s="15">
        <v>0.08</v>
      </c>
      <c r="D22" s="15">
        <f t="shared" si="11"/>
        <v>0.748</v>
      </c>
      <c r="E22" s="17">
        <f>AVERAGE('Results - C raw'!E22,'Results - C raw'!H22,'Results - C raw'!K22,'Results - C raw'!N22)</f>
        <v>0.66125</v>
      </c>
      <c r="F22" s="18">
        <f>AVERAGE('Results - C raw'!F22,'Results - C raw'!I22,'Results - C raw'!L22,'Results - C raw'!O22)</f>
        <v>0.06</v>
      </c>
      <c r="G22" s="18">
        <f>AVERAGE('Results - C raw'!G22,'Results - C raw'!J22,'Results - C raw'!M22,'Results - C raw'!P22)</f>
        <v>0.60125</v>
      </c>
      <c r="H22" s="17">
        <f>AVERAGE('Results - C raw'!Q22,'Results - C raw'!T22,'Results - C raw'!W22,'Results - C raw'!Z22,'Results - C raw'!AC22,'Results - C raw'!AF22)</f>
        <v>0.6843333333</v>
      </c>
      <c r="I22" s="18">
        <f>AVERAGE('Results - C raw'!R22,'Results - C raw'!U22,'Results - C raw'!X22,'Results - C raw'!AA22,'Results - C raw'!AD22,'Results - C raw'!AG22)</f>
        <v>0.04833333333</v>
      </c>
      <c r="J22" s="18">
        <f>AVERAGE('Results - C raw'!S22,'Results - C raw'!V22,'Results - C raw'!Y22,'Results - C raw'!AB22,'Results - C raw'!AE22,'Results - C raw'!AH22)</f>
        <v>0.636</v>
      </c>
      <c r="K22" s="17">
        <f>AVERAGE('Results - C raw'!AI22,'Results - C raw'!AL22,'Results - C raw'!AO22,'Results - C raw'!AR22)</f>
        <v>0.7375</v>
      </c>
      <c r="L22" s="18">
        <f>AVERAGE('Results - C raw'!AJ22,'Results - C raw'!AM22,'Results - C raw'!AP22,'Results - C raw'!AS22)</f>
        <v>0.055</v>
      </c>
      <c r="M22" s="18">
        <f>AVERAGE('Results - C raw'!AK22,'Results - C raw'!AN22,'Results - C raw'!AQ22,'Results - C raw'!AT22)</f>
        <v>0.6825</v>
      </c>
      <c r="N22" s="17">
        <v>0.742</v>
      </c>
      <c r="O22" s="18">
        <v>0.04</v>
      </c>
      <c r="P22" s="18">
        <f t="shared" si="12"/>
        <v>0.702</v>
      </c>
      <c r="Q22" s="19">
        <f t="shared" ref="Q22:S22" si="193">IFERROR((B22-E22),"-")</f>
        <v>0.16675</v>
      </c>
      <c r="R22" s="20">
        <f t="shared" si="193"/>
        <v>0.02</v>
      </c>
      <c r="S22" s="20">
        <f t="shared" si="193"/>
        <v>0.14675</v>
      </c>
      <c r="T22" s="19">
        <f t="shared" ref="T22:V22" si="194">IFERROR((B22-H22),"-")</f>
        <v>0.1436666667</v>
      </c>
      <c r="U22" s="20">
        <f t="shared" si="194"/>
        <v>0.03166666667</v>
      </c>
      <c r="V22" s="20">
        <f t="shared" si="194"/>
        <v>0.112</v>
      </c>
      <c r="W22" s="19">
        <f t="shared" ref="W22:Y22" si="195">IFERROR((B22-K22),"-")</f>
        <v>0.0905</v>
      </c>
      <c r="X22" s="20">
        <f t="shared" si="195"/>
        <v>0.025</v>
      </c>
      <c r="Y22" s="20">
        <f t="shared" si="195"/>
        <v>0.0655</v>
      </c>
      <c r="Z22" s="19">
        <f t="shared" ref="Z22:AB22" si="196">IFERROR((B22-N22),"-")</f>
        <v>0.086</v>
      </c>
      <c r="AA22" s="20">
        <f t="shared" si="196"/>
        <v>0.04</v>
      </c>
      <c r="AB22" s="20">
        <f t="shared" si="196"/>
        <v>0.046</v>
      </c>
      <c r="AC22" s="19">
        <f t="shared" ref="AC22:AE22" si="197">IFERROR((E22-H22),"-")</f>
        <v>-0.02308333333</v>
      </c>
      <c r="AD22" s="20">
        <f t="shared" si="197"/>
        <v>0.01166666667</v>
      </c>
      <c r="AE22" s="20">
        <f t="shared" si="197"/>
        <v>-0.03475</v>
      </c>
      <c r="AF22" s="19">
        <f t="shared" ref="AF22:AH22" si="198">IFERROR((E22-K22),"-")</f>
        <v>-0.07625</v>
      </c>
      <c r="AG22" s="20">
        <f t="shared" si="198"/>
        <v>0.005</v>
      </c>
      <c r="AH22" s="20">
        <f t="shared" si="198"/>
        <v>-0.08125</v>
      </c>
      <c r="AI22" s="19">
        <f t="shared" ref="AI22:AK22" si="199">IFERROR((E22-N22),"-")</f>
        <v>-0.08075</v>
      </c>
      <c r="AJ22" s="20">
        <f t="shared" si="199"/>
        <v>0.02</v>
      </c>
      <c r="AK22" s="20">
        <f t="shared" si="199"/>
        <v>-0.10075</v>
      </c>
      <c r="AL22" s="19">
        <f t="shared" ref="AL22:AN22" si="200">IFERROR((H22-K22),"-")</f>
        <v>-0.05316666667</v>
      </c>
      <c r="AM22" s="20">
        <f t="shared" si="200"/>
        <v>-0.006666666667</v>
      </c>
      <c r="AN22" s="20">
        <f t="shared" si="200"/>
        <v>-0.0465</v>
      </c>
      <c r="AO22" s="19">
        <f t="shared" ref="AO22:AQ22" si="201">IFERROR((H22-N22),"-")</f>
        <v>-0.05766666667</v>
      </c>
      <c r="AP22" s="20">
        <f t="shared" si="201"/>
        <v>0.008333333333</v>
      </c>
      <c r="AQ22" s="20">
        <f t="shared" si="201"/>
        <v>-0.066</v>
      </c>
      <c r="AR22" s="19">
        <f t="shared" ref="AR22:AT22" si="202">IFERROR((K22-N22),"-")</f>
        <v>-0.0045</v>
      </c>
      <c r="AS22" s="20">
        <f t="shared" si="202"/>
        <v>0.015</v>
      </c>
      <c r="AT22" s="20">
        <f t="shared" si="202"/>
        <v>-0.0195</v>
      </c>
    </row>
    <row r="23" ht="12.75" customHeight="1">
      <c r="A23" s="7" t="s">
        <v>178</v>
      </c>
      <c r="B23" s="14">
        <v>0.838</v>
      </c>
      <c r="C23" s="15">
        <v>0.05</v>
      </c>
      <c r="D23" s="15">
        <f t="shared" si="11"/>
        <v>0.788</v>
      </c>
      <c r="E23" s="17">
        <f>AVERAGE('Results - C raw'!E23,'Results - C raw'!H23,'Results - C raw'!K23,'Results - C raw'!N23)</f>
        <v>0.68325</v>
      </c>
      <c r="F23" s="18">
        <f>AVERAGE('Results - C raw'!F23,'Results - C raw'!I23,'Results - C raw'!L23,'Results - C raw'!O23)</f>
        <v>0.0325</v>
      </c>
      <c r="G23" s="18">
        <f>AVERAGE('Results - C raw'!G23,'Results - C raw'!J23,'Results - C raw'!M23,'Results - C raw'!P23)</f>
        <v>0.65075</v>
      </c>
      <c r="H23" s="17">
        <f>AVERAGE('Results - C raw'!Q23,'Results - C raw'!T23,'Results - C raw'!W23,'Results - C raw'!Z23,'Results - C raw'!AC23,'Results - C raw'!AF23)</f>
        <v>0.7243333333</v>
      </c>
      <c r="I23" s="18">
        <f>AVERAGE('Results - C raw'!R23,'Results - C raw'!U23,'Results - C raw'!X23,'Results - C raw'!AA23,'Results - C raw'!AD23,'Results - C raw'!AG23)</f>
        <v>0.03166666667</v>
      </c>
      <c r="J23" s="18">
        <f>AVERAGE('Results - C raw'!S23,'Results - C raw'!V23,'Results - C raw'!Y23,'Results - C raw'!AB23,'Results - C raw'!AE23,'Results - C raw'!AH23)</f>
        <v>0.6926666667</v>
      </c>
      <c r="K23" s="17">
        <f>AVERAGE('Results - C raw'!AI23,'Results - C raw'!AL23,'Results - C raw'!AO23,'Results - C raw'!AR23)</f>
        <v>0.7815</v>
      </c>
      <c r="L23" s="18">
        <f>AVERAGE('Results - C raw'!AJ23,'Results - C raw'!AM23,'Results - C raw'!AP23,'Results - C raw'!AS23)</f>
        <v>0.0325</v>
      </c>
      <c r="M23" s="18">
        <f>AVERAGE('Results - C raw'!AK23,'Results - C raw'!AN23,'Results - C raw'!AQ23,'Results - C raw'!AT23)</f>
        <v>0.749</v>
      </c>
      <c r="N23" s="17">
        <v>0.79</v>
      </c>
      <c r="O23" s="18">
        <v>0.03</v>
      </c>
      <c r="P23" s="18">
        <f t="shared" si="12"/>
        <v>0.76</v>
      </c>
      <c r="Q23" s="19">
        <f t="shared" ref="Q23:S23" si="203">IFERROR((B23-E23),"-")</f>
        <v>0.15475</v>
      </c>
      <c r="R23" s="20">
        <f t="shared" si="203"/>
        <v>0.0175</v>
      </c>
      <c r="S23" s="20">
        <f t="shared" si="203"/>
        <v>0.13725</v>
      </c>
      <c r="T23" s="19">
        <f t="shared" ref="T23:V23" si="204">IFERROR((B23-H23),"-")</f>
        <v>0.1136666667</v>
      </c>
      <c r="U23" s="20">
        <f t="shared" si="204"/>
        <v>0.01833333333</v>
      </c>
      <c r="V23" s="20">
        <f t="shared" si="204"/>
        <v>0.09533333333</v>
      </c>
      <c r="W23" s="19">
        <f t="shared" ref="W23:Y23" si="205">IFERROR((B23-K23),"-")</f>
        <v>0.0565</v>
      </c>
      <c r="X23" s="20">
        <f t="shared" si="205"/>
        <v>0.0175</v>
      </c>
      <c r="Y23" s="20">
        <f t="shared" si="205"/>
        <v>0.039</v>
      </c>
      <c r="Z23" s="19">
        <f t="shared" ref="Z23:AB23" si="206">IFERROR((B23-N23),"-")</f>
        <v>0.048</v>
      </c>
      <c r="AA23" s="20">
        <f t="shared" si="206"/>
        <v>0.02</v>
      </c>
      <c r="AB23" s="20">
        <f t="shared" si="206"/>
        <v>0.028</v>
      </c>
      <c r="AC23" s="19">
        <f t="shared" ref="AC23:AE23" si="207">IFERROR((E23-H23),"-")</f>
        <v>-0.04108333333</v>
      </c>
      <c r="AD23" s="20">
        <f t="shared" si="207"/>
        <v>0.0008333333333</v>
      </c>
      <c r="AE23" s="20">
        <f t="shared" si="207"/>
        <v>-0.04191666667</v>
      </c>
      <c r="AF23" s="19">
        <f t="shared" ref="AF23:AH23" si="208">IFERROR((E23-K23),"-")</f>
        <v>-0.09825</v>
      </c>
      <c r="AG23" s="20">
        <f t="shared" si="208"/>
        <v>0</v>
      </c>
      <c r="AH23" s="20">
        <f t="shared" si="208"/>
        <v>-0.09825</v>
      </c>
      <c r="AI23" s="19">
        <f t="shared" ref="AI23:AK23" si="209">IFERROR((E23-N23),"-")</f>
        <v>-0.10675</v>
      </c>
      <c r="AJ23" s="20">
        <f t="shared" si="209"/>
        <v>0.0025</v>
      </c>
      <c r="AK23" s="20">
        <f t="shared" si="209"/>
        <v>-0.10925</v>
      </c>
      <c r="AL23" s="19">
        <f t="shared" ref="AL23:AN23" si="210">IFERROR((H23-K23),"-")</f>
        <v>-0.05716666667</v>
      </c>
      <c r="AM23" s="20">
        <f t="shared" si="210"/>
        <v>-0.0008333333333</v>
      </c>
      <c r="AN23" s="20">
        <f t="shared" si="210"/>
        <v>-0.05633333333</v>
      </c>
      <c r="AO23" s="19">
        <f t="shared" ref="AO23:AQ23" si="211">IFERROR((H23-N23),"-")</f>
        <v>-0.06566666667</v>
      </c>
      <c r="AP23" s="20">
        <f t="shared" si="211"/>
        <v>0.001666666667</v>
      </c>
      <c r="AQ23" s="20">
        <f t="shared" si="211"/>
        <v>-0.06733333333</v>
      </c>
      <c r="AR23" s="19">
        <f t="shared" ref="AR23:AT23" si="212">IFERROR((K23-N23),"-")</f>
        <v>-0.0085</v>
      </c>
      <c r="AS23" s="20">
        <f t="shared" si="212"/>
        <v>0.0025</v>
      </c>
      <c r="AT23" s="20">
        <f t="shared" si="212"/>
        <v>-0.011</v>
      </c>
    </row>
    <row r="24" ht="12.75" customHeight="1">
      <c r="A24" s="7" t="s">
        <v>181</v>
      </c>
      <c r="B24" s="14">
        <v>0.858</v>
      </c>
      <c r="C24" s="15">
        <v>0.05</v>
      </c>
      <c r="D24" s="15">
        <f t="shared" si="11"/>
        <v>0.808</v>
      </c>
      <c r="E24" s="17">
        <f>AVERAGE('Results - C raw'!E24,'Results - C raw'!H24,'Results - C raw'!K24,'Results - C raw'!N24)</f>
        <v>0.68175</v>
      </c>
      <c r="F24" s="18">
        <f>AVERAGE('Results - C raw'!F24,'Results - C raw'!I24,'Results - C raw'!L24,'Results - C raw'!O24)</f>
        <v>0.03</v>
      </c>
      <c r="G24" s="18">
        <f>AVERAGE('Results - C raw'!G24,'Results - C raw'!J24,'Results - C raw'!M24,'Results - C raw'!P24)</f>
        <v>0.65175</v>
      </c>
      <c r="H24" s="17">
        <f>AVERAGE('Results - C raw'!Q24,'Results - C raw'!T24,'Results - C raw'!W24,'Results - C raw'!Z24,'Results - C raw'!AC24,'Results - C raw'!AF24)</f>
        <v>0.7178333333</v>
      </c>
      <c r="I24" s="18">
        <f>AVERAGE('Results - C raw'!R24,'Results - C raw'!U24,'Results - C raw'!X24,'Results - C raw'!AA24,'Results - C raw'!AD24,'Results - C raw'!AG24)</f>
        <v>0.035</v>
      </c>
      <c r="J24" s="18">
        <f>AVERAGE('Results - C raw'!S24,'Results - C raw'!V24,'Results - C raw'!Y24,'Results - C raw'!AB24,'Results - C raw'!AE24,'Results - C raw'!AH24)</f>
        <v>0.6828333333</v>
      </c>
      <c r="K24" s="17">
        <f>AVERAGE('Results - C raw'!AI24,'Results - C raw'!AL24,'Results - C raw'!AO24,'Results - C raw'!AR24)</f>
        <v>0.76175</v>
      </c>
      <c r="L24" s="18">
        <f>AVERAGE('Results - C raw'!AJ24,'Results - C raw'!AM24,'Results - C raw'!AP24,'Results - C raw'!AS24)</f>
        <v>0.035</v>
      </c>
      <c r="M24" s="18">
        <f>AVERAGE('Results - C raw'!AK24,'Results - C raw'!AN24,'Results - C raw'!AQ24,'Results - C raw'!AT24)</f>
        <v>0.72675</v>
      </c>
      <c r="N24" s="17">
        <v>0.774</v>
      </c>
      <c r="O24" s="18">
        <v>0.03</v>
      </c>
      <c r="P24" s="18">
        <f t="shared" si="12"/>
        <v>0.744</v>
      </c>
      <c r="Q24" s="19">
        <f t="shared" ref="Q24:S24" si="213">IFERROR((B24-E24),"-")</f>
        <v>0.17625</v>
      </c>
      <c r="R24" s="20">
        <f t="shared" si="213"/>
        <v>0.02</v>
      </c>
      <c r="S24" s="20">
        <f t="shared" si="213"/>
        <v>0.15625</v>
      </c>
      <c r="T24" s="19">
        <f t="shared" ref="T24:V24" si="214">IFERROR((B24-H24),"-")</f>
        <v>0.1401666667</v>
      </c>
      <c r="U24" s="20">
        <f t="shared" si="214"/>
        <v>0.015</v>
      </c>
      <c r="V24" s="20">
        <f t="shared" si="214"/>
        <v>0.1251666667</v>
      </c>
      <c r="W24" s="19">
        <f t="shared" ref="W24:Y24" si="215">IFERROR((B24-K24),"-")</f>
        <v>0.09625</v>
      </c>
      <c r="X24" s="20">
        <f t="shared" si="215"/>
        <v>0.015</v>
      </c>
      <c r="Y24" s="20">
        <f t="shared" si="215"/>
        <v>0.08125</v>
      </c>
      <c r="Z24" s="19">
        <f t="shared" ref="Z24:AB24" si="216">IFERROR((B24-N24),"-")</f>
        <v>0.084</v>
      </c>
      <c r="AA24" s="20">
        <f t="shared" si="216"/>
        <v>0.02</v>
      </c>
      <c r="AB24" s="20">
        <f t="shared" si="216"/>
        <v>0.064</v>
      </c>
      <c r="AC24" s="19">
        <f t="shared" ref="AC24:AE24" si="217">IFERROR((E24-H24),"-")</f>
        <v>-0.03608333333</v>
      </c>
      <c r="AD24" s="20">
        <f t="shared" si="217"/>
        <v>-0.005</v>
      </c>
      <c r="AE24" s="20">
        <f t="shared" si="217"/>
        <v>-0.03108333333</v>
      </c>
      <c r="AF24" s="19">
        <f t="shared" ref="AF24:AH24" si="218">IFERROR((E24-K24),"-")</f>
        <v>-0.08</v>
      </c>
      <c r="AG24" s="20">
        <f t="shared" si="218"/>
        <v>-0.005</v>
      </c>
      <c r="AH24" s="20">
        <f t="shared" si="218"/>
        <v>-0.075</v>
      </c>
      <c r="AI24" s="19">
        <f t="shared" ref="AI24:AK24" si="219">IFERROR((E24-N24),"-")</f>
        <v>-0.09225</v>
      </c>
      <c r="AJ24" s="20">
        <f t="shared" si="219"/>
        <v>0</v>
      </c>
      <c r="AK24" s="20">
        <f t="shared" si="219"/>
        <v>-0.09225</v>
      </c>
      <c r="AL24" s="19">
        <f t="shared" ref="AL24:AN24" si="220">IFERROR((H24-K24),"-")</f>
        <v>-0.04391666667</v>
      </c>
      <c r="AM24" s="20">
        <f t="shared" si="220"/>
        <v>0</v>
      </c>
      <c r="AN24" s="20">
        <f t="shared" si="220"/>
        <v>-0.04391666667</v>
      </c>
      <c r="AO24" s="19">
        <f t="shared" ref="AO24:AQ24" si="221">IFERROR((H24-N24),"-")</f>
        <v>-0.05616666667</v>
      </c>
      <c r="AP24" s="20">
        <f t="shared" si="221"/>
        <v>0.005</v>
      </c>
      <c r="AQ24" s="20">
        <f t="shared" si="221"/>
        <v>-0.06116666667</v>
      </c>
      <c r="AR24" s="19">
        <f t="shared" ref="AR24:AT24" si="222">IFERROR((K24-N24),"-")</f>
        <v>-0.01225</v>
      </c>
      <c r="AS24" s="20">
        <f t="shared" si="222"/>
        <v>0.005</v>
      </c>
      <c r="AT24" s="20">
        <f t="shared" si="222"/>
        <v>-0.01725</v>
      </c>
    </row>
    <row r="25" ht="12.75" customHeight="1">
      <c r="A25" s="7" t="s">
        <v>184</v>
      </c>
      <c r="B25" s="14">
        <v>0.899</v>
      </c>
      <c r="C25" s="15">
        <v>0.29</v>
      </c>
      <c r="D25" s="15">
        <f t="shared" si="11"/>
        <v>0.609</v>
      </c>
      <c r="E25" s="17">
        <f>AVERAGE('Results - C raw'!E25,'Results - C raw'!H25,'Results - C raw'!K25,'Results - C raw'!N25)</f>
        <v>0.69075</v>
      </c>
      <c r="F25" s="18">
        <f>AVERAGE('Results - C raw'!F25,'Results - C raw'!I25,'Results - C raw'!L25,'Results - C raw'!O25)</f>
        <v>0.1725</v>
      </c>
      <c r="G25" s="18">
        <f>AVERAGE('Results - C raw'!G25,'Results - C raw'!J25,'Results - C raw'!M25,'Results - C raw'!P25)</f>
        <v>0.51825</v>
      </c>
      <c r="H25" s="17">
        <f>AVERAGE('Results - C raw'!Q25,'Results - C raw'!T25,'Results - C raw'!W25,'Results - C raw'!Z25,'Results - C raw'!AC25,'Results - C raw'!AF25)</f>
        <v>0.7296666667</v>
      </c>
      <c r="I25" s="18">
        <f>AVERAGE('Results - C raw'!R25,'Results - C raw'!U25,'Results - C raw'!X25,'Results - C raw'!AA25,'Results - C raw'!AD25,'Results - C raw'!AG25)</f>
        <v>0.1566666667</v>
      </c>
      <c r="J25" s="18">
        <f>AVERAGE('Results - C raw'!S25,'Results - C raw'!V25,'Results - C raw'!Y25,'Results - C raw'!AB25,'Results - C raw'!AE25,'Results - C raw'!AH25)</f>
        <v>0.573</v>
      </c>
      <c r="K25" s="17">
        <f>AVERAGE('Results - C raw'!AI25,'Results - C raw'!AL25,'Results - C raw'!AO25,'Results - C raw'!AR25)</f>
        <v>0.799</v>
      </c>
      <c r="L25" s="18">
        <f>AVERAGE('Results - C raw'!AJ25,'Results - C raw'!AM25,'Results - C raw'!AP25,'Results - C raw'!AS25)</f>
        <v>0.1275</v>
      </c>
      <c r="M25" s="18">
        <f>AVERAGE('Results - C raw'!AK25,'Results - C raw'!AN25,'Results - C raw'!AQ25,'Results - C raw'!AT25)</f>
        <v>0.6715</v>
      </c>
      <c r="N25" s="17">
        <v>0.753</v>
      </c>
      <c r="O25" s="18">
        <v>0.09</v>
      </c>
      <c r="P25" s="18">
        <f t="shared" si="12"/>
        <v>0.663</v>
      </c>
      <c r="Q25" s="19">
        <f t="shared" ref="Q25:S25" si="223">IFERROR((B25-E25),"-")</f>
        <v>0.20825</v>
      </c>
      <c r="R25" s="20">
        <f t="shared" si="223"/>
        <v>0.1175</v>
      </c>
      <c r="S25" s="20">
        <f t="shared" si="223"/>
        <v>0.09075</v>
      </c>
      <c r="T25" s="19">
        <f t="shared" ref="T25:V25" si="224">IFERROR((B25-H25),"-")</f>
        <v>0.1693333333</v>
      </c>
      <c r="U25" s="20">
        <f t="shared" si="224"/>
        <v>0.1333333333</v>
      </c>
      <c r="V25" s="20">
        <f t="shared" si="224"/>
        <v>0.036</v>
      </c>
      <c r="W25" s="19">
        <f t="shared" ref="W25:Y25" si="225">IFERROR((B25-K25),"-")</f>
        <v>0.1</v>
      </c>
      <c r="X25" s="20">
        <f t="shared" si="225"/>
        <v>0.1625</v>
      </c>
      <c r="Y25" s="20">
        <f t="shared" si="225"/>
        <v>-0.0625</v>
      </c>
      <c r="Z25" s="19">
        <f t="shared" ref="Z25:AB25" si="226">IFERROR((B25-N25),"-")</f>
        <v>0.146</v>
      </c>
      <c r="AA25" s="20">
        <f t="shared" si="226"/>
        <v>0.2</v>
      </c>
      <c r="AB25" s="20">
        <f t="shared" si="226"/>
        <v>-0.054</v>
      </c>
      <c r="AC25" s="19">
        <f t="shared" ref="AC25:AE25" si="227">IFERROR((E25-H25),"-")</f>
        <v>-0.03891666667</v>
      </c>
      <c r="AD25" s="20">
        <f t="shared" si="227"/>
        <v>0.01583333333</v>
      </c>
      <c r="AE25" s="20">
        <f t="shared" si="227"/>
        <v>-0.05475</v>
      </c>
      <c r="AF25" s="19">
        <f t="shared" ref="AF25:AH25" si="228">IFERROR((E25-K25),"-")</f>
        <v>-0.10825</v>
      </c>
      <c r="AG25" s="20">
        <f t="shared" si="228"/>
        <v>0.045</v>
      </c>
      <c r="AH25" s="20">
        <f t="shared" si="228"/>
        <v>-0.15325</v>
      </c>
      <c r="AI25" s="19">
        <f t="shared" ref="AI25:AK25" si="229">IFERROR((E25-N25),"-")</f>
        <v>-0.06225</v>
      </c>
      <c r="AJ25" s="20">
        <f t="shared" si="229"/>
        <v>0.0825</v>
      </c>
      <c r="AK25" s="20">
        <f t="shared" si="229"/>
        <v>-0.14475</v>
      </c>
      <c r="AL25" s="19">
        <f t="shared" ref="AL25:AN25" si="230">IFERROR((H25-K25),"-")</f>
        <v>-0.06933333333</v>
      </c>
      <c r="AM25" s="20">
        <f t="shared" si="230"/>
        <v>0.02916666667</v>
      </c>
      <c r="AN25" s="20">
        <f t="shared" si="230"/>
        <v>-0.0985</v>
      </c>
      <c r="AO25" s="19">
        <f t="shared" ref="AO25:AQ25" si="231">IFERROR((H25-N25),"-")</f>
        <v>-0.02333333333</v>
      </c>
      <c r="AP25" s="20">
        <f t="shared" si="231"/>
        <v>0.06666666667</v>
      </c>
      <c r="AQ25" s="20">
        <f t="shared" si="231"/>
        <v>-0.09</v>
      </c>
      <c r="AR25" s="19">
        <f t="shared" ref="AR25:AT25" si="232">IFERROR((K25-N25),"-")</f>
        <v>0.046</v>
      </c>
      <c r="AS25" s="20">
        <f t="shared" si="232"/>
        <v>0.0375</v>
      </c>
      <c r="AT25" s="20">
        <f t="shared" si="232"/>
        <v>0.0085</v>
      </c>
    </row>
    <row r="26" ht="12.75" customHeight="1">
      <c r="A26" s="7" t="s">
        <v>187</v>
      </c>
      <c r="B26" s="14">
        <v>0.989</v>
      </c>
      <c r="C26" s="15">
        <v>0.08</v>
      </c>
      <c r="D26" s="15">
        <f t="shared" si="11"/>
        <v>0.909</v>
      </c>
      <c r="E26" s="17">
        <f>AVERAGE('Results - C raw'!E26,'Results - C raw'!H26,'Results - C raw'!K26,'Results - C raw'!N26)</f>
        <v>0.58225</v>
      </c>
      <c r="F26" s="18">
        <f>AVERAGE('Results - C raw'!F26,'Results - C raw'!I26,'Results - C raw'!L26,'Results - C raw'!O26)</f>
        <v>0.06</v>
      </c>
      <c r="G26" s="18">
        <f>AVERAGE('Results - C raw'!G26,'Results - C raw'!J26,'Results - C raw'!M26,'Results - C raw'!P26)</f>
        <v>0.52225</v>
      </c>
      <c r="H26" s="17">
        <f>AVERAGE('Results - C raw'!Q26,'Results - C raw'!T26,'Results - C raw'!W26,'Results - C raw'!Z26,'Results - C raw'!AC26,'Results - C raw'!AF26)</f>
        <v>0.6085</v>
      </c>
      <c r="I26" s="18">
        <f>AVERAGE('Results - C raw'!R26,'Results - C raw'!U26,'Results - C raw'!X26,'Results - C raw'!AA26,'Results - C raw'!AD26,'Results - C raw'!AG26)</f>
        <v>0.05166666667</v>
      </c>
      <c r="J26" s="18">
        <f>AVERAGE('Results - C raw'!S26,'Results - C raw'!V26,'Results - C raw'!Y26,'Results - C raw'!AB26,'Results - C raw'!AE26,'Results - C raw'!AH26)</f>
        <v>0.5568333333</v>
      </c>
      <c r="K26" s="17">
        <f>AVERAGE('Results - C raw'!AI26,'Results - C raw'!AL26,'Results - C raw'!AO26,'Results - C raw'!AR26)</f>
        <v>0.66075</v>
      </c>
      <c r="L26" s="18">
        <f>AVERAGE('Results - C raw'!AJ26,'Results - C raw'!AM26,'Results - C raw'!AP26,'Results - C raw'!AS26)</f>
        <v>0.0525</v>
      </c>
      <c r="M26" s="18">
        <f>AVERAGE('Results - C raw'!AK26,'Results - C raw'!AN26,'Results - C raw'!AQ26,'Results - C raw'!AT26)</f>
        <v>0.60825</v>
      </c>
      <c r="N26" s="17">
        <v>0.668</v>
      </c>
      <c r="O26" s="18">
        <v>0.05</v>
      </c>
      <c r="P26" s="18">
        <f t="shared" si="12"/>
        <v>0.618</v>
      </c>
      <c r="Q26" s="19">
        <f t="shared" ref="Q26:S26" si="233">IFERROR((B26-E26),"-")</f>
        <v>0.40675</v>
      </c>
      <c r="R26" s="20">
        <f t="shared" si="233"/>
        <v>0.02</v>
      </c>
      <c r="S26" s="20">
        <f t="shared" si="233"/>
        <v>0.38675</v>
      </c>
      <c r="T26" s="19">
        <f t="shared" ref="T26:V26" si="234">IFERROR((B26-H26),"-")</f>
        <v>0.3805</v>
      </c>
      <c r="U26" s="20">
        <f t="shared" si="234"/>
        <v>0.02833333333</v>
      </c>
      <c r="V26" s="20">
        <f t="shared" si="234"/>
        <v>0.3521666667</v>
      </c>
      <c r="W26" s="19">
        <f t="shared" ref="W26:Y26" si="235">IFERROR((B26-K26),"-")</f>
        <v>0.32825</v>
      </c>
      <c r="X26" s="20">
        <f t="shared" si="235"/>
        <v>0.0275</v>
      </c>
      <c r="Y26" s="20">
        <f t="shared" si="235"/>
        <v>0.30075</v>
      </c>
      <c r="Z26" s="19">
        <f t="shared" ref="Z26:AB26" si="236">IFERROR((B26-N26),"-")</f>
        <v>0.321</v>
      </c>
      <c r="AA26" s="20">
        <f t="shared" si="236"/>
        <v>0.03</v>
      </c>
      <c r="AB26" s="20">
        <f t="shared" si="236"/>
        <v>0.291</v>
      </c>
      <c r="AC26" s="19">
        <f t="shared" ref="AC26:AE26" si="237">IFERROR((E26-H26),"-")</f>
        <v>-0.02625</v>
      </c>
      <c r="AD26" s="20">
        <f t="shared" si="237"/>
        <v>0.008333333333</v>
      </c>
      <c r="AE26" s="20">
        <f t="shared" si="237"/>
        <v>-0.03458333333</v>
      </c>
      <c r="AF26" s="19">
        <f t="shared" ref="AF26:AH26" si="238">IFERROR((E26-K26),"-")</f>
        <v>-0.0785</v>
      </c>
      <c r="AG26" s="20">
        <f t="shared" si="238"/>
        <v>0.0075</v>
      </c>
      <c r="AH26" s="20">
        <f t="shared" si="238"/>
        <v>-0.086</v>
      </c>
      <c r="AI26" s="19">
        <f t="shared" ref="AI26:AK26" si="239">IFERROR((E26-N26),"-")</f>
        <v>-0.08575</v>
      </c>
      <c r="AJ26" s="20">
        <f t="shared" si="239"/>
        <v>0.01</v>
      </c>
      <c r="AK26" s="20">
        <f t="shared" si="239"/>
        <v>-0.09575</v>
      </c>
      <c r="AL26" s="19">
        <f t="shared" ref="AL26:AN26" si="240">IFERROR((H26-K26),"-")</f>
        <v>-0.05225</v>
      </c>
      <c r="AM26" s="20">
        <f t="shared" si="240"/>
        <v>-0.0008333333333</v>
      </c>
      <c r="AN26" s="20">
        <f t="shared" si="240"/>
        <v>-0.05141666667</v>
      </c>
      <c r="AO26" s="19">
        <f t="shared" ref="AO26:AQ26" si="241">IFERROR((H26-N26),"-")</f>
        <v>-0.0595</v>
      </c>
      <c r="AP26" s="20">
        <f t="shared" si="241"/>
        <v>0.001666666667</v>
      </c>
      <c r="AQ26" s="20">
        <f t="shared" si="241"/>
        <v>-0.06116666667</v>
      </c>
      <c r="AR26" s="19">
        <f t="shared" ref="AR26:AT26" si="242">IFERROR((K26-N26),"-")</f>
        <v>-0.00725</v>
      </c>
      <c r="AS26" s="20">
        <f t="shared" si="242"/>
        <v>0.0025</v>
      </c>
      <c r="AT26" s="20">
        <f t="shared" si="242"/>
        <v>-0.00975</v>
      </c>
    </row>
    <row r="27" ht="12.75" customHeight="1">
      <c r="A27" s="7" t="s">
        <v>189</v>
      </c>
      <c r="B27" s="14">
        <v>1.316</v>
      </c>
      <c r="C27" s="15">
        <v>0.52</v>
      </c>
      <c r="D27" s="15">
        <f t="shared" si="11"/>
        <v>0.796</v>
      </c>
      <c r="E27" s="17">
        <f>AVERAGE('Results - C raw'!E27,'Results - C raw'!H27,'Results - C raw'!K27,'Results - C raw'!N27)</f>
        <v>1.38775</v>
      </c>
      <c r="F27" s="18">
        <f>AVERAGE('Results - C raw'!F27,'Results - C raw'!I27,'Results - C raw'!L27,'Results - C raw'!O27)</f>
        <v>0.405</v>
      </c>
      <c r="G27" s="18">
        <f>AVERAGE('Results - C raw'!G27,'Results - C raw'!J27,'Results - C raw'!M27,'Results - C raw'!P27)</f>
        <v>0.98275</v>
      </c>
      <c r="H27" s="17">
        <f>AVERAGE('Results - C raw'!Q27,'Results - C raw'!T27,'Results - C raw'!W27,'Results - C raw'!Z27,'Results - C raw'!AC27,'Results - C raw'!AF27)</f>
        <v>1.7495</v>
      </c>
      <c r="I27" s="18">
        <f>AVERAGE('Results - C raw'!R27,'Results - C raw'!U27,'Results - C raw'!X27,'Results - C raw'!AA27,'Results - C raw'!AD27,'Results - C raw'!AG27)</f>
        <v>0.375</v>
      </c>
      <c r="J27" s="18">
        <f>AVERAGE('Results - C raw'!S27,'Results - C raw'!V27,'Results - C raw'!Y27,'Results - C raw'!AB27,'Results - C raw'!AE27,'Results - C raw'!AH27)</f>
        <v>1.3745</v>
      </c>
      <c r="K27" s="17">
        <f>AVERAGE('Results - C raw'!AI27,'Results - C raw'!AL27,'Results - C raw'!AO27,'Results - C raw'!AR27)</f>
        <v>2.1965</v>
      </c>
      <c r="L27" s="18">
        <f>AVERAGE('Results - C raw'!AJ27,'Results - C raw'!AM27,'Results - C raw'!AP27,'Results - C raw'!AS27)</f>
        <v>0.385</v>
      </c>
      <c r="M27" s="18">
        <f>AVERAGE('Results - C raw'!AK27,'Results - C raw'!AN27,'Results - C raw'!AQ27,'Results - C raw'!AT27)</f>
        <v>1.8115</v>
      </c>
      <c r="N27" s="17">
        <v>2.574</v>
      </c>
      <c r="O27" s="18">
        <v>0.33</v>
      </c>
      <c r="P27" s="18">
        <f t="shared" si="12"/>
        <v>2.244</v>
      </c>
      <c r="Q27" s="19">
        <f t="shared" ref="Q27:S27" si="243">IFERROR((B27-E27),"-")</f>
        <v>-0.07175</v>
      </c>
      <c r="R27" s="20">
        <f t="shared" si="243"/>
        <v>0.115</v>
      </c>
      <c r="S27" s="20">
        <f t="shared" si="243"/>
        <v>-0.18675</v>
      </c>
      <c r="T27" s="19">
        <f t="shared" ref="T27:V27" si="244">IFERROR((B27-H27),"-")</f>
        <v>-0.4335</v>
      </c>
      <c r="U27" s="20">
        <f t="shared" si="244"/>
        <v>0.145</v>
      </c>
      <c r="V27" s="20">
        <f t="shared" si="244"/>
        <v>-0.5785</v>
      </c>
      <c r="W27" s="19">
        <f t="shared" ref="W27:Y27" si="245">IFERROR((B27-K27),"-")</f>
        <v>-0.8805</v>
      </c>
      <c r="X27" s="20">
        <f t="shared" si="245"/>
        <v>0.135</v>
      </c>
      <c r="Y27" s="20">
        <f t="shared" si="245"/>
        <v>-1.0155</v>
      </c>
      <c r="Z27" s="19">
        <f t="shared" ref="Z27:AB27" si="246">IFERROR((B27-N27),"-")</f>
        <v>-1.258</v>
      </c>
      <c r="AA27" s="20">
        <f t="shared" si="246"/>
        <v>0.19</v>
      </c>
      <c r="AB27" s="20">
        <f t="shared" si="246"/>
        <v>-1.448</v>
      </c>
      <c r="AC27" s="19">
        <f t="shared" ref="AC27:AE27" si="247">IFERROR((E27-H27),"-")</f>
        <v>-0.36175</v>
      </c>
      <c r="AD27" s="20">
        <f t="shared" si="247"/>
        <v>0.03</v>
      </c>
      <c r="AE27" s="20">
        <f t="shared" si="247"/>
        <v>-0.39175</v>
      </c>
      <c r="AF27" s="19">
        <f t="shared" ref="AF27:AH27" si="248">IFERROR((E27-K27),"-")</f>
        <v>-0.80875</v>
      </c>
      <c r="AG27" s="20">
        <f t="shared" si="248"/>
        <v>0.02</v>
      </c>
      <c r="AH27" s="20">
        <f t="shared" si="248"/>
        <v>-0.82875</v>
      </c>
      <c r="AI27" s="19">
        <f t="shared" ref="AI27:AK27" si="249">IFERROR((E27-N27),"-")</f>
        <v>-1.18625</v>
      </c>
      <c r="AJ27" s="20">
        <f t="shared" si="249"/>
        <v>0.075</v>
      </c>
      <c r="AK27" s="20">
        <f t="shared" si="249"/>
        <v>-1.26125</v>
      </c>
      <c r="AL27" s="19">
        <f t="shared" ref="AL27:AN27" si="250">IFERROR((H27-K27),"-")</f>
        <v>-0.447</v>
      </c>
      <c r="AM27" s="20">
        <f t="shared" si="250"/>
        <v>-0.01</v>
      </c>
      <c r="AN27" s="20">
        <f t="shared" si="250"/>
        <v>-0.437</v>
      </c>
      <c r="AO27" s="19">
        <f t="shared" ref="AO27:AQ27" si="251">IFERROR((H27-N27),"-")</f>
        <v>-0.8245</v>
      </c>
      <c r="AP27" s="20">
        <f t="shared" si="251"/>
        <v>0.045</v>
      </c>
      <c r="AQ27" s="20">
        <f t="shared" si="251"/>
        <v>-0.8695</v>
      </c>
      <c r="AR27" s="19">
        <f t="shared" ref="AR27:AT27" si="252">IFERROR((K27-N27),"-")</f>
        <v>-0.3775</v>
      </c>
      <c r="AS27" s="20">
        <f t="shared" si="252"/>
        <v>0.055</v>
      </c>
      <c r="AT27" s="20">
        <f t="shared" si="252"/>
        <v>-0.4325</v>
      </c>
    </row>
    <row r="28" ht="12.75" customHeight="1">
      <c r="A28" s="7" t="s">
        <v>193</v>
      </c>
      <c r="B28" s="14">
        <v>1.422</v>
      </c>
      <c r="C28" s="15">
        <v>0.69</v>
      </c>
      <c r="D28" s="15">
        <f t="shared" si="11"/>
        <v>0.732</v>
      </c>
      <c r="E28" s="17">
        <f>AVERAGE('Results - C raw'!E28,'Results - C raw'!H28,'Results - C raw'!K28,'Results - C raw'!N28)</f>
        <v>0.95175</v>
      </c>
      <c r="F28" s="18">
        <f>AVERAGE('Results - C raw'!F28,'Results - C raw'!I28,'Results - C raw'!L28,'Results - C raw'!O28)</f>
        <v>0.3625</v>
      </c>
      <c r="G28" s="18">
        <f>AVERAGE('Results - C raw'!G28,'Results - C raw'!J28,'Results - C raw'!M28,'Results - C raw'!P28)</f>
        <v>0.58925</v>
      </c>
      <c r="H28" s="17">
        <f>AVERAGE('Results - C raw'!Q28,'Results - C raw'!T28,'Results - C raw'!W28,'Results - C raw'!Z28,'Results - C raw'!AC28,'Results - C raw'!AF28)</f>
        <v>0.9248333333</v>
      </c>
      <c r="I28" s="18">
        <f>AVERAGE('Results - C raw'!R28,'Results - C raw'!U28,'Results - C raw'!X28,'Results - C raw'!AA28,'Results - C raw'!AD28,'Results - C raw'!AG28)</f>
        <v>0.2966666667</v>
      </c>
      <c r="J28" s="18">
        <f>AVERAGE('Results - C raw'!S28,'Results - C raw'!V28,'Results - C raw'!Y28,'Results - C raw'!AB28,'Results - C raw'!AE28,'Results - C raw'!AH28)</f>
        <v>0.6281666667</v>
      </c>
      <c r="K28" s="17">
        <f>AVERAGE('Results - C raw'!AI28,'Results - C raw'!AL28,'Results - C raw'!AO28,'Results - C raw'!AR28)</f>
        <v>0.917</v>
      </c>
      <c r="L28" s="18">
        <f>AVERAGE('Results - C raw'!AJ28,'Results - C raw'!AM28,'Results - C raw'!AP28,'Results - C raw'!AS28)</f>
        <v>0.25</v>
      </c>
      <c r="M28" s="18">
        <f>AVERAGE('Results - C raw'!AK28,'Results - C raw'!AN28,'Results - C raw'!AQ28,'Results - C raw'!AT28)</f>
        <v>0.667</v>
      </c>
      <c r="N28" s="17">
        <v>0.909</v>
      </c>
      <c r="O28" s="18">
        <v>0.22</v>
      </c>
      <c r="P28" s="18">
        <f t="shared" si="12"/>
        <v>0.689</v>
      </c>
      <c r="Q28" s="19">
        <f t="shared" ref="Q28:S28" si="253">IFERROR((B28-E28),"-")</f>
        <v>0.47025</v>
      </c>
      <c r="R28" s="20">
        <f t="shared" si="253"/>
        <v>0.3275</v>
      </c>
      <c r="S28" s="20">
        <f t="shared" si="253"/>
        <v>0.14275</v>
      </c>
      <c r="T28" s="19">
        <f t="shared" ref="T28:V28" si="254">IFERROR((B28-H28),"-")</f>
        <v>0.4971666667</v>
      </c>
      <c r="U28" s="20">
        <f t="shared" si="254"/>
        <v>0.3933333333</v>
      </c>
      <c r="V28" s="20">
        <f t="shared" si="254"/>
        <v>0.1038333333</v>
      </c>
      <c r="W28" s="19">
        <f t="shared" ref="W28:Y28" si="255">IFERROR((B28-K28),"-")</f>
        <v>0.505</v>
      </c>
      <c r="X28" s="20">
        <f t="shared" si="255"/>
        <v>0.44</v>
      </c>
      <c r="Y28" s="20">
        <f t="shared" si="255"/>
        <v>0.065</v>
      </c>
      <c r="Z28" s="19">
        <f t="shared" ref="Z28:AB28" si="256">IFERROR((B28-N28),"-")</f>
        <v>0.513</v>
      </c>
      <c r="AA28" s="20">
        <f t="shared" si="256"/>
        <v>0.47</v>
      </c>
      <c r="AB28" s="20">
        <f t="shared" si="256"/>
        <v>0.043</v>
      </c>
      <c r="AC28" s="19">
        <f t="shared" ref="AC28:AE28" si="257">IFERROR((E28-H28),"-")</f>
        <v>0.02691666667</v>
      </c>
      <c r="AD28" s="20">
        <f t="shared" si="257"/>
        <v>0.06583333333</v>
      </c>
      <c r="AE28" s="20">
        <f t="shared" si="257"/>
        <v>-0.03891666667</v>
      </c>
      <c r="AF28" s="19">
        <f t="shared" ref="AF28:AH28" si="258">IFERROR((E28-K28),"-")</f>
        <v>0.03475</v>
      </c>
      <c r="AG28" s="20">
        <f t="shared" si="258"/>
        <v>0.1125</v>
      </c>
      <c r="AH28" s="20">
        <f t="shared" si="258"/>
        <v>-0.07775</v>
      </c>
      <c r="AI28" s="19">
        <f t="shared" ref="AI28:AK28" si="259">IFERROR((E28-N28),"-")</f>
        <v>0.04275</v>
      </c>
      <c r="AJ28" s="20">
        <f t="shared" si="259"/>
        <v>0.1425</v>
      </c>
      <c r="AK28" s="20">
        <f t="shared" si="259"/>
        <v>-0.09975</v>
      </c>
      <c r="AL28" s="19">
        <f t="shared" ref="AL28:AN28" si="260">IFERROR((H28-K28),"-")</f>
        <v>0.007833333333</v>
      </c>
      <c r="AM28" s="20">
        <f t="shared" si="260"/>
        <v>0.04666666667</v>
      </c>
      <c r="AN28" s="20">
        <f t="shared" si="260"/>
        <v>-0.03883333333</v>
      </c>
      <c r="AO28" s="19">
        <f t="shared" ref="AO28:AQ28" si="261">IFERROR((H28-N28),"-")</f>
        <v>0.01583333333</v>
      </c>
      <c r="AP28" s="20">
        <f t="shared" si="261"/>
        <v>0.07666666667</v>
      </c>
      <c r="AQ28" s="20">
        <f t="shared" si="261"/>
        <v>-0.06083333333</v>
      </c>
      <c r="AR28" s="19">
        <f t="shared" ref="AR28:AT28" si="262">IFERROR((K28-N28),"-")</f>
        <v>0.008</v>
      </c>
      <c r="AS28" s="20">
        <f t="shared" si="262"/>
        <v>0.03</v>
      </c>
      <c r="AT28" s="20">
        <f t="shared" si="262"/>
        <v>-0.022</v>
      </c>
    </row>
    <row r="29" ht="12.75" customHeight="1">
      <c r="A29" s="7" t="s">
        <v>195</v>
      </c>
      <c r="B29" s="14">
        <v>1.445</v>
      </c>
      <c r="C29" s="15">
        <v>0.94</v>
      </c>
      <c r="D29" s="15">
        <f t="shared" si="11"/>
        <v>0.505</v>
      </c>
      <c r="E29" s="17">
        <f>AVERAGE('Results - C raw'!E29,'Results - C raw'!H29,'Results - C raw'!K29,'Results - C raw'!N29)</f>
        <v>1.37075</v>
      </c>
      <c r="F29" s="18">
        <f>AVERAGE('Results - C raw'!F29,'Results - C raw'!I29,'Results - C raw'!L29,'Results - C raw'!O29)</f>
        <v>0.7125</v>
      </c>
      <c r="G29" s="18">
        <f>AVERAGE('Results - C raw'!G29,'Results - C raw'!J29,'Results - C raw'!M29,'Results - C raw'!P29)</f>
        <v>0.65825</v>
      </c>
      <c r="H29" s="17">
        <f>AVERAGE('Results - C raw'!Q29,'Results - C raw'!T29,'Results - C raw'!W29,'Results - C raw'!Z29,'Results - C raw'!AC29,'Results - C raw'!AF29)</f>
        <v>1.554833333</v>
      </c>
      <c r="I29" s="18">
        <f>AVERAGE('Results - C raw'!R29,'Results - C raw'!U29,'Results - C raw'!X29,'Results - C raw'!AA29,'Results - C raw'!AD29,'Results - C raw'!AG29)</f>
        <v>0.6083333333</v>
      </c>
      <c r="J29" s="18">
        <f>AVERAGE('Results - C raw'!S29,'Results - C raw'!V29,'Results - C raw'!Y29,'Results - C raw'!AB29,'Results - C raw'!AE29,'Results - C raw'!AH29)</f>
        <v>0.9465</v>
      </c>
      <c r="K29" s="17">
        <f>AVERAGE('Results - C raw'!AI29,'Results - C raw'!AL29,'Results - C raw'!AO29,'Results - C raw'!AR29)</f>
        <v>2.10475</v>
      </c>
      <c r="L29" s="18">
        <f>AVERAGE('Results - C raw'!AJ29,'Results - C raw'!AM29,'Results - C raw'!AP29,'Results - C raw'!AS29)</f>
        <v>0.78</v>
      </c>
      <c r="M29" s="18">
        <f>AVERAGE('Results - C raw'!AK29,'Results - C raw'!AN29,'Results - C raw'!AQ29,'Results - C raw'!AT29)</f>
        <v>1.32475</v>
      </c>
      <c r="N29" s="17">
        <v>2.211</v>
      </c>
      <c r="O29" s="18">
        <v>0.65</v>
      </c>
      <c r="P29" s="18">
        <f t="shared" si="12"/>
        <v>1.561</v>
      </c>
      <c r="Q29" s="19">
        <f t="shared" ref="Q29:S29" si="263">IFERROR((B29-E29),"-")</f>
        <v>0.07425</v>
      </c>
      <c r="R29" s="20">
        <f t="shared" si="263"/>
        <v>0.2275</v>
      </c>
      <c r="S29" s="20">
        <f t="shared" si="263"/>
        <v>-0.15325</v>
      </c>
      <c r="T29" s="19">
        <f t="shared" ref="T29:V29" si="264">IFERROR((B29-H29),"-")</f>
        <v>-0.1098333333</v>
      </c>
      <c r="U29" s="20">
        <f t="shared" si="264"/>
        <v>0.3316666667</v>
      </c>
      <c r="V29" s="20">
        <f t="shared" si="264"/>
        <v>-0.4415</v>
      </c>
      <c r="W29" s="19">
        <f t="shared" ref="W29:Y29" si="265">IFERROR((B29-K29),"-")</f>
        <v>-0.65975</v>
      </c>
      <c r="X29" s="20">
        <f t="shared" si="265"/>
        <v>0.16</v>
      </c>
      <c r="Y29" s="20">
        <f t="shared" si="265"/>
        <v>-0.81975</v>
      </c>
      <c r="Z29" s="19">
        <f t="shared" ref="Z29:AB29" si="266">IFERROR((B29-N29),"-")</f>
        <v>-0.766</v>
      </c>
      <c r="AA29" s="20">
        <f t="shared" si="266"/>
        <v>0.29</v>
      </c>
      <c r="AB29" s="20">
        <f t="shared" si="266"/>
        <v>-1.056</v>
      </c>
      <c r="AC29" s="19">
        <f t="shared" ref="AC29:AE29" si="267">IFERROR((E29-H29),"-")</f>
        <v>-0.1840833333</v>
      </c>
      <c r="AD29" s="20">
        <f t="shared" si="267"/>
        <v>0.1041666667</v>
      </c>
      <c r="AE29" s="20">
        <f t="shared" si="267"/>
        <v>-0.28825</v>
      </c>
      <c r="AF29" s="19">
        <f t="shared" ref="AF29:AH29" si="268">IFERROR((E29-K29),"-")</f>
        <v>-0.734</v>
      </c>
      <c r="AG29" s="20">
        <f t="shared" si="268"/>
        <v>-0.0675</v>
      </c>
      <c r="AH29" s="20">
        <f t="shared" si="268"/>
        <v>-0.6665</v>
      </c>
      <c r="AI29" s="19">
        <f t="shared" ref="AI29:AK29" si="269">IFERROR((E29-N29),"-")</f>
        <v>-0.84025</v>
      </c>
      <c r="AJ29" s="20">
        <f t="shared" si="269"/>
        <v>0.0625</v>
      </c>
      <c r="AK29" s="20">
        <f t="shared" si="269"/>
        <v>-0.90275</v>
      </c>
      <c r="AL29" s="19">
        <f t="shared" ref="AL29:AN29" si="270">IFERROR((H29-K29),"-")</f>
        <v>-0.5499166667</v>
      </c>
      <c r="AM29" s="20">
        <f t="shared" si="270"/>
        <v>-0.1716666667</v>
      </c>
      <c r="AN29" s="20">
        <f t="shared" si="270"/>
        <v>-0.37825</v>
      </c>
      <c r="AO29" s="19">
        <f t="shared" ref="AO29:AQ29" si="271">IFERROR((H29-N29),"-")</f>
        <v>-0.6561666667</v>
      </c>
      <c r="AP29" s="20">
        <f t="shared" si="271"/>
        <v>-0.04166666667</v>
      </c>
      <c r="AQ29" s="20">
        <f t="shared" si="271"/>
        <v>-0.6145</v>
      </c>
      <c r="AR29" s="19">
        <f t="shared" ref="AR29:AT29" si="272">IFERROR((K29-N29),"-")</f>
        <v>-0.10625</v>
      </c>
      <c r="AS29" s="20">
        <f t="shared" si="272"/>
        <v>0.13</v>
      </c>
      <c r="AT29" s="20">
        <f t="shared" si="272"/>
        <v>-0.23625</v>
      </c>
    </row>
    <row r="30" ht="12.75" customHeight="1">
      <c r="A30" s="7" t="s">
        <v>199</v>
      </c>
      <c r="B30" s="14">
        <v>1.613</v>
      </c>
      <c r="C30" s="15">
        <v>1.12</v>
      </c>
      <c r="D30" s="15">
        <f t="shared" si="11"/>
        <v>0.493</v>
      </c>
      <c r="E30" s="17">
        <f>AVERAGE('Results - C raw'!E30,'Results - C raw'!H30,'Results - C raw'!K30,'Results - C raw'!N30)</f>
        <v>1.52625</v>
      </c>
      <c r="F30" s="18">
        <f>AVERAGE('Results - C raw'!F30,'Results - C raw'!I30,'Results - C raw'!L30,'Results - C raw'!O30)</f>
        <v>0.8525</v>
      </c>
      <c r="G30" s="18">
        <f>AVERAGE('Results - C raw'!G30,'Results - C raw'!J30,'Results - C raw'!M30,'Results - C raw'!P30)</f>
        <v>0.67375</v>
      </c>
      <c r="H30" s="17">
        <f>AVERAGE('Results - C raw'!Q30,'Results - C raw'!T30,'Results - C raw'!W30,'Results - C raw'!Z30,'Results - C raw'!AC30,'Results - C raw'!AF30)</f>
        <v>1.676</v>
      </c>
      <c r="I30" s="18">
        <f>AVERAGE('Results - C raw'!R30,'Results - C raw'!U30,'Results - C raw'!X30,'Results - C raw'!AA30,'Results - C raw'!AD30,'Results - C raw'!AG30)</f>
        <v>0.7016666667</v>
      </c>
      <c r="J30" s="18">
        <f>AVERAGE('Results - C raw'!S30,'Results - C raw'!V30,'Results - C raw'!Y30,'Results - C raw'!AB30,'Results - C raw'!AE30,'Results - C raw'!AH30)</f>
        <v>0.9743333333</v>
      </c>
      <c r="K30" s="17">
        <f>AVERAGE('Results - C raw'!AI30,'Results - C raw'!AL30,'Results - C raw'!AO30,'Results - C raw'!AR30)</f>
        <v>2.03025</v>
      </c>
      <c r="L30" s="18">
        <f>AVERAGE('Results - C raw'!AJ30,'Results - C raw'!AM30,'Results - C raw'!AP30,'Results - C raw'!AS30)</f>
        <v>0.72</v>
      </c>
      <c r="M30" s="18">
        <f>AVERAGE('Results - C raw'!AK30,'Results - C raw'!AN30,'Results - C raw'!AQ30,'Results - C raw'!AT30)</f>
        <v>1.31025</v>
      </c>
      <c r="N30" s="17">
        <v>2.034</v>
      </c>
      <c r="O30" s="18">
        <v>0.36</v>
      </c>
      <c r="P30" s="18">
        <f t="shared" si="12"/>
        <v>1.674</v>
      </c>
      <c r="Q30" s="19">
        <f t="shared" ref="Q30:S30" si="273">IFERROR((B30-E30),"-")</f>
        <v>0.08675</v>
      </c>
      <c r="R30" s="20">
        <f t="shared" si="273"/>
        <v>0.2675</v>
      </c>
      <c r="S30" s="20">
        <f t="shared" si="273"/>
        <v>-0.18075</v>
      </c>
      <c r="T30" s="19">
        <f t="shared" ref="T30:V30" si="274">IFERROR((B30-H30),"-")</f>
        <v>-0.063</v>
      </c>
      <c r="U30" s="20">
        <f t="shared" si="274"/>
        <v>0.4183333333</v>
      </c>
      <c r="V30" s="20">
        <f t="shared" si="274"/>
        <v>-0.4813333333</v>
      </c>
      <c r="W30" s="19">
        <f t="shared" ref="W30:Y30" si="275">IFERROR((B30-K30),"-")</f>
        <v>-0.41725</v>
      </c>
      <c r="X30" s="20">
        <f t="shared" si="275"/>
        <v>0.4</v>
      </c>
      <c r="Y30" s="20">
        <f t="shared" si="275"/>
        <v>-0.81725</v>
      </c>
      <c r="Z30" s="19">
        <f t="shared" ref="Z30:AB30" si="276">IFERROR((B30-N30),"-")</f>
        <v>-0.421</v>
      </c>
      <c r="AA30" s="20">
        <f t="shared" si="276"/>
        <v>0.76</v>
      </c>
      <c r="AB30" s="20">
        <f t="shared" si="276"/>
        <v>-1.181</v>
      </c>
      <c r="AC30" s="19">
        <f t="shared" ref="AC30:AE30" si="277">IFERROR((E30-H30),"-")</f>
        <v>-0.14975</v>
      </c>
      <c r="AD30" s="20">
        <f t="shared" si="277"/>
        <v>0.1508333333</v>
      </c>
      <c r="AE30" s="20">
        <f t="shared" si="277"/>
        <v>-0.3005833333</v>
      </c>
      <c r="AF30" s="19">
        <f t="shared" ref="AF30:AH30" si="278">IFERROR((E30-K30),"-")</f>
        <v>-0.504</v>
      </c>
      <c r="AG30" s="20">
        <f t="shared" si="278"/>
        <v>0.1325</v>
      </c>
      <c r="AH30" s="20">
        <f t="shared" si="278"/>
        <v>-0.6365</v>
      </c>
      <c r="AI30" s="19">
        <f t="shared" ref="AI30:AK30" si="279">IFERROR((E30-N30),"-")</f>
        <v>-0.50775</v>
      </c>
      <c r="AJ30" s="20">
        <f t="shared" si="279"/>
        <v>0.4925</v>
      </c>
      <c r="AK30" s="20">
        <f t="shared" si="279"/>
        <v>-1.00025</v>
      </c>
      <c r="AL30" s="19">
        <f t="shared" ref="AL30:AN30" si="280">IFERROR((H30-K30),"-")</f>
        <v>-0.35425</v>
      </c>
      <c r="AM30" s="20">
        <f t="shared" si="280"/>
        <v>-0.01833333333</v>
      </c>
      <c r="AN30" s="20">
        <f t="shared" si="280"/>
        <v>-0.3359166667</v>
      </c>
      <c r="AO30" s="19">
        <f t="shared" ref="AO30:AQ30" si="281">IFERROR((H30-N30),"-")</f>
        <v>-0.358</v>
      </c>
      <c r="AP30" s="20">
        <f t="shared" si="281"/>
        <v>0.3416666667</v>
      </c>
      <c r="AQ30" s="20">
        <f t="shared" si="281"/>
        <v>-0.6996666667</v>
      </c>
      <c r="AR30" s="19">
        <f t="shared" ref="AR30:AT30" si="282">IFERROR((K30-N30),"-")</f>
        <v>-0.00375</v>
      </c>
      <c r="AS30" s="20">
        <f t="shared" si="282"/>
        <v>0.36</v>
      </c>
      <c r="AT30" s="20">
        <f t="shared" si="282"/>
        <v>-0.36375</v>
      </c>
    </row>
    <row r="31" ht="12.75" customHeight="1">
      <c r="A31" s="7" t="s">
        <v>201</v>
      </c>
      <c r="B31" s="14">
        <v>1.678</v>
      </c>
      <c r="C31" s="15">
        <v>1.13</v>
      </c>
      <c r="D31" s="15">
        <f t="shared" si="11"/>
        <v>0.548</v>
      </c>
      <c r="E31" s="17">
        <f>AVERAGE('Results - C raw'!E31,'Results - C raw'!H31,'Results - C raw'!K31,'Results - C raw'!N31)</f>
        <v>1.5545</v>
      </c>
      <c r="F31" s="18">
        <f>AVERAGE('Results - C raw'!F31,'Results - C raw'!I31,'Results - C raw'!L31,'Results - C raw'!O31)</f>
        <v>0.8025</v>
      </c>
      <c r="G31" s="18">
        <f>AVERAGE('Results - C raw'!G31,'Results - C raw'!J31,'Results - C raw'!M31,'Results - C raw'!P31)</f>
        <v>0.752</v>
      </c>
      <c r="H31" s="17">
        <f>AVERAGE('Results - C raw'!Q31,'Results - C raw'!T31,'Results - C raw'!W31,'Results - C raw'!Z31,'Results - C raw'!AC31,'Results - C raw'!AF31)</f>
        <v>1.771166667</v>
      </c>
      <c r="I31" s="18">
        <f>AVERAGE('Results - C raw'!R31,'Results - C raw'!U31,'Results - C raw'!X31,'Results - C raw'!AA31,'Results - C raw'!AD31,'Results - C raw'!AG31)</f>
        <v>0.6683333333</v>
      </c>
      <c r="J31" s="18">
        <f>AVERAGE('Results - C raw'!S31,'Results - C raw'!V31,'Results - C raw'!Y31,'Results - C raw'!AB31,'Results - C raw'!AE31,'Results - C raw'!AH31)</f>
        <v>1.102833333</v>
      </c>
      <c r="K31" s="17">
        <f>AVERAGE('Results - C raw'!AI31,'Results - C raw'!AL31,'Results - C raw'!AO31,'Results - C raw'!AR31)</f>
        <v>2.496</v>
      </c>
      <c r="L31" s="18">
        <f>AVERAGE('Results - C raw'!AJ31,'Results - C raw'!AM31,'Results - C raw'!AP31,'Results - C raw'!AS31)</f>
        <v>0.8925</v>
      </c>
      <c r="M31" s="18">
        <f>AVERAGE('Results - C raw'!AK31,'Results - C raw'!AN31,'Results - C raw'!AQ31,'Results - C raw'!AT31)</f>
        <v>1.6035</v>
      </c>
      <c r="N31" s="17">
        <v>2.426</v>
      </c>
      <c r="O31" s="18">
        <v>0.54</v>
      </c>
      <c r="P31" s="18">
        <f t="shared" si="12"/>
        <v>1.886</v>
      </c>
      <c r="Q31" s="19">
        <f t="shared" ref="Q31:S31" si="283">IFERROR((B31-E31),"-")</f>
        <v>0.1235</v>
      </c>
      <c r="R31" s="20">
        <f t="shared" si="283"/>
        <v>0.3275</v>
      </c>
      <c r="S31" s="20">
        <f t="shared" si="283"/>
        <v>-0.204</v>
      </c>
      <c r="T31" s="19">
        <f t="shared" ref="T31:V31" si="284">IFERROR((B31-H31),"-")</f>
        <v>-0.09316666667</v>
      </c>
      <c r="U31" s="20">
        <f t="shared" si="284"/>
        <v>0.4616666667</v>
      </c>
      <c r="V31" s="20">
        <f t="shared" si="284"/>
        <v>-0.5548333333</v>
      </c>
      <c r="W31" s="19">
        <f t="shared" ref="W31:Y31" si="285">IFERROR((B31-K31),"-")</f>
        <v>-0.818</v>
      </c>
      <c r="X31" s="20">
        <f t="shared" si="285"/>
        <v>0.2375</v>
      </c>
      <c r="Y31" s="20">
        <f t="shared" si="285"/>
        <v>-1.0555</v>
      </c>
      <c r="Z31" s="19">
        <f t="shared" ref="Z31:AB31" si="286">IFERROR((B31-N31),"-")</f>
        <v>-0.748</v>
      </c>
      <c r="AA31" s="20">
        <f t="shared" si="286"/>
        <v>0.59</v>
      </c>
      <c r="AB31" s="20">
        <f t="shared" si="286"/>
        <v>-1.338</v>
      </c>
      <c r="AC31" s="19">
        <f t="shared" ref="AC31:AE31" si="287">IFERROR((E31-H31),"-")</f>
        <v>-0.2166666667</v>
      </c>
      <c r="AD31" s="20">
        <f t="shared" si="287"/>
        <v>0.1341666667</v>
      </c>
      <c r="AE31" s="20">
        <f t="shared" si="287"/>
        <v>-0.3508333333</v>
      </c>
      <c r="AF31" s="19">
        <f t="shared" ref="AF31:AH31" si="288">IFERROR((E31-K31),"-")</f>
        <v>-0.9415</v>
      </c>
      <c r="AG31" s="20">
        <f t="shared" si="288"/>
        <v>-0.09</v>
      </c>
      <c r="AH31" s="20">
        <f t="shared" si="288"/>
        <v>-0.8515</v>
      </c>
      <c r="AI31" s="19">
        <f t="shared" ref="AI31:AK31" si="289">IFERROR((E31-N31),"-")</f>
        <v>-0.8715</v>
      </c>
      <c r="AJ31" s="20">
        <f t="shared" si="289"/>
        <v>0.2625</v>
      </c>
      <c r="AK31" s="20">
        <f t="shared" si="289"/>
        <v>-1.134</v>
      </c>
      <c r="AL31" s="19">
        <f t="shared" ref="AL31:AN31" si="290">IFERROR((H31-K31),"-")</f>
        <v>-0.7248333333</v>
      </c>
      <c r="AM31" s="20">
        <f t="shared" si="290"/>
        <v>-0.2241666667</v>
      </c>
      <c r="AN31" s="20">
        <f t="shared" si="290"/>
        <v>-0.5006666667</v>
      </c>
      <c r="AO31" s="19">
        <f t="shared" ref="AO31:AQ31" si="291">IFERROR((H31-N31),"-")</f>
        <v>-0.6548333333</v>
      </c>
      <c r="AP31" s="20">
        <f t="shared" si="291"/>
        <v>0.1283333333</v>
      </c>
      <c r="AQ31" s="20">
        <f t="shared" si="291"/>
        <v>-0.7831666667</v>
      </c>
      <c r="AR31" s="19">
        <f t="shared" ref="AR31:AT31" si="292">IFERROR((K31-N31),"-")</f>
        <v>0.07</v>
      </c>
      <c r="AS31" s="20">
        <f t="shared" si="292"/>
        <v>0.3525</v>
      </c>
      <c r="AT31" s="20">
        <f t="shared" si="292"/>
        <v>-0.2825</v>
      </c>
    </row>
    <row r="32" ht="12.75" customHeight="1">
      <c r="A32" s="7" t="s">
        <v>203</v>
      </c>
      <c r="B32" s="14">
        <v>1.788</v>
      </c>
      <c r="C32" s="15">
        <v>1.28</v>
      </c>
      <c r="D32" s="15">
        <f t="shared" si="11"/>
        <v>0.508</v>
      </c>
      <c r="E32" s="17">
        <f>AVERAGE('Results - C raw'!E32,'Results - C raw'!H32,'Results - C raw'!K32,'Results - C raw'!N32)</f>
        <v>1.26575</v>
      </c>
      <c r="F32" s="18">
        <f>AVERAGE('Results - C raw'!F32,'Results - C raw'!I32,'Results - C raw'!L32,'Results - C raw'!O32)</f>
        <v>0.6475</v>
      </c>
      <c r="G32" s="18">
        <f>AVERAGE('Results - C raw'!G32,'Results - C raw'!J32,'Results - C raw'!M32,'Results - C raw'!P32)</f>
        <v>0.61825</v>
      </c>
      <c r="H32" s="17">
        <f>AVERAGE('Results - C raw'!Q32,'Results - C raw'!T32,'Results - C raw'!W32,'Results - C raw'!Z32,'Results - C raw'!AC32,'Results - C raw'!AF32)</f>
        <v>1.452666667</v>
      </c>
      <c r="I32" s="18">
        <f>AVERAGE('Results - C raw'!R32,'Results - C raw'!U32,'Results - C raw'!X32,'Results - C raw'!AA32,'Results - C raw'!AD32,'Results - C raw'!AG32)</f>
        <v>0.5733333333</v>
      </c>
      <c r="J32" s="18">
        <f>AVERAGE('Results - C raw'!S32,'Results - C raw'!V32,'Results - C raw'!Y32,'Results - C raw'!AB32,'Results - C raw'!AE32,'Results - C raw'!AH32)</f>
        <v>0.8793333333</v>
      </c>
      <c r="K32" s="17">
        <f>AVERAGE('Results - C raw'!AI32,'Results - C raw'!AL32,'Results - C raw'!AO32,'Results - C raw'!AR32)</f>
        <v>1.83525</v>
      </c>
      <c r="L32" s="18">
        <f>AVERAGE('Results - C raw'!AJ32,'Results - C raw'!AM32,'Results - C raw'!AP32,'Results - C raw'!AS32)</f>
        <v>0.6725</v>
      </c>
      <c r="M32" s="18">
        <f>AVERAGE('Results - C raw'!AK32,'Results - C raw'!AN32,'Results - C raw'!AQ32,'Results - C raw'!AT32)</f>
        <v>1.16275</v>
      </c>
      <c r="N32" s="17">
        <v>1.809</v>
      </c>
      <c r="O32" s="18">
        <v>0.4</v>
      </c>
      <c r="P32" s="18">
        <f t="shared" si="12"/>
        <v>1.409</v>
      </c>
      <c r="Q32" s="19">
        <f t="shared" ref="Q32:S32" si="293">IFERROR((B32-E32),"-")</f>
        <v>0.52225</v>
      </c>
      <c r="R32" s="20">
        <f t="shared" si="293"/>
        <v>0.6325</v>
      </c>
      <c r="S32" s="20">
        <f t="shared" si="293"/>
        <v>-0.11025</v>
      </c>
      <c r="T32" s="19">
        <f t="shared" ref="T32:V32" si="294">IFERROR((B32-H32),"-")</f>
        <v>0.3353333333</v>
      </c>
      <c r="U32" s="20">
        <f t="shared" si="294"/>
        <v>0.7066666667</v>
      </c>
      <c r="V32" s="20">
        <f t="shared" si="294"/>
        <v>-0.3713333333</v>
      </c>
      <c r="W32" s="19">
        <f t="shared" ref="W32:Y32" si="295">IFERROR((B32-K32),"-")</f>
        <v>-0.04725</v>
      </c>
      <c r="X32" s="20">
        <f t="shared" si="295"/>
        <v>0.6075</v>
      </c>
      <c r="Y32" s="20">
        <f t="shared" si="295"/>
        <v>-0.65475</v>
      </c>
      <c r="Z32" s="19">
        <f t="shared" ref="Z32:AB32" si="296">IFERROR((B32-N32),"-")</f>
        <v>-0.021</v>
      </c>
      <c r="AA32" s="20">
        <f t="shared" si="296"/>
        <v>0.88</v>
      </c>
      <c r="AB32" s="20">
        <f t="shared" si="296"/>
        <v>-0.901</v>
      </c>
      <c r="AC32" s="19">
        <f t="shared" ref="AC32:AE32" si="297">IFERROR((E32-H32),"-")</f>
        <v>-0.1869166667</v>
      </c>
      <c r="AD32" s="20">
        <f t="shared" si="297"/>
        <v>0.07416666667</v>
      </c>
      <c r="AE32" s="20">
        <f t="shared" si="297"/>
        <v>-0.2610833333</v>
      </c>
      <c r="AF32" s="19">
        <f t="shared" ref="AF32:AH32" si="298">IFERROR((E32-K32),"-")</f>
        <v>-0.5695</v>
      </c>
      <c r="AG32" s="20">
        <f t="shared" si="298"/>
        <v>-0.025</v>
      </c>
      <c r="AH32" s="20">
        <f t="shared" si="298"/>
        <v>-0.5445</v>
      </c>
      <c r="AI32" s="19">
        <f t="shared" ref="AI32:AK32" si="299">IFERROR((E32-N32),"-")</f>
        <v>-0.54325</v>
      </c>
      <c r="AJ32" s="20">
        <f t="shared" si="299"/>
        <v>0.2475</v>
      </c>
      <c r="AK32" s="20">
        <f t="shared" si="299"/>
        <v>-0.79075</v>
      </c>
      <c r="AL32" s="19">
        <f t="shared" ref="AL32:AN32" si="300">IFERROR((H32-K32),"-")</f>
        <v>-0.3825833333</v>
      </c>
      <c r="AM32" s="20">
        <f t="shared" si="300"/>
        <v>-0.09916666667</v>
      </c>
      <c r="AN32" s="20">
        <f t="shared" si="300"/>
        <v>-0.2834166667</v>
      </c>
      <c r="AO32" s="19">
        <f t="shared" ref="AO32:AQ32" si="301">IFERROR((H32-N32),"-")</f>
        <v>-0.3563333333</v>
      </c>
      <c r="AP32" s="20">
        <f t="shared" si="301"/>
        <v>0.1733333333</v>
      </c>
      <c r="AQ32" s="20">
        <f t="shared" si="301"/>
        <v>-0.5296666667</v>
      </c>
      <c r="AR32" s="19">
        <f t="shared" ref="AR32:AT32" si="302">IFERROR((K32-N32),"-")</f>
        <v>0.02625</v>
      </c>
      <c r="AS32" s="20">
        <f t="shared" si="302"/>
        <v>0.2725</v>
      </c>
      <c r="AT32" s="20">
        <f t="shared" si="302"/>
        <v>-0.24625</v>
      </c>
    </row>
    <row r="33" ht="12.75" customHeight="1">
      <c r="A33" s="7" t="s">
        <v>206</v>
      </c>
      <c r="B33" s="14">
        <v>2.404</v>
      </c>
      <c r="C33" s="15">
        <v>1.55</v>
      </c>
      <c r="D33" s="15">
        <f t="shared" si="11"/>
        <v>0.854</v>
      </c>
      <c r="E33" s="17">
        <f>AVERAGE('Results - C raw'!E33,'Results - C raw'!H33,'Results - C raw'!K33,'Results - C raw'!N33)</f>
        <v>1.73575</v>
      </c>
      <c r="F33" s="18">
        <f>AVERAGE('Results - C raw'!F33,'Results - C raw'!I33,'Results - C raw'!L33,'Results - C raw'!O33)</f>
        <v>0.9675</v>
      </c>
      <c r="G33" s="18">
        <f>AVERAGE('Results - C raw'!G33,'Results - C raw'!J33,'Results - C raw'!M33,'Results - C raw'!P33)</f>
        <v>0.76825</v>
      </c>
      <c r="H33" s="17">
        <f>AVERAGE('Results - C raw'!Q33,'Results - C raw'!T33,'Results - C raw'!W33,'Results - C raw'!Z33,'Results - C raw'!AC33,'Results - C raw'!AF33)</f>
        <v>1.533666667</v>
      </c>
      <c r="I33" s="18">
        <f>AVERAGE('Results - C raw'!R33,'Results - C raw'!U33,'Results - C raw'!X33,'Results - C raw'!AA33,'Results - C raw'!AD33,'Results - C raw'!AG33)</f>
        <v>0.6283333333</v>
      </c>
      <c r="J33" s="18">
        <f>AVERAGE('Results - C raw'!S33,'Results - C raw'!V33,'Results - C raw'!Y33,'Results - C raw'!AB33,'Results - C raw'!AE33,'Results - C raw'!AH33)</f>
        <v>0.9053333333</v>
      </c>
      <c r="K33" s="17">
        <f>AVERAGE('Results - C raw'!AI33,'Results - C raw'!AL33,'Results - C raw'!AO33,'Results - C raw'!AR33)</f>
        <v>1.5585</v>
      </c>
      <c r="L33" s="18">
        <f>AVERAGE('Results - C raw'!AJ33,'Results - C raw'!AM33,'Results - C raw'!AP33,'Results - C raw'!AS33)</f>
        <v>0.5025</v>
      </c>
      <c r="M33" s="18">
        <f>AVERAGE('Results - C raw'!AK33,'Results - C raw'!AN33,'Results - C raw'!AQ33,'Results - C raw'!AT33)</f>
        <v>1.056</v>
      </c>
      <c r="N33" s="17">
        <v>1.597</v>
      </c>
      <c r="O33" s="18">
        <v>0.43</v>
      </c>
      <c r="P33" s="18">
        <f t="shared" si="12"/>
        <v>1.167</v>
      </c>
      <c r="Q33" s="19">
        <f t="shared" ref="Q33:S33" si="303">IFERROR((B33-E33),"-")</f>
        <v>0.66825</v>
      </c>
      <c r="R33" s="20">
        <f t="shared" si="303"/>
        <v>0.5825</v>
      </c>
      <c r="S33" s="20">
        <f t="shared" si="303"/>
        <v>0.08575</v>
      </c>
      <c r="T33" s="19">
        <f t="shared" ref="T33:V33" si="304">IFERROR((B33-H33),"-")</f>
        <v>0.8703333333</v>
      </c>
      <c r="U33" s="20">
        <f t="shared" si="304"/>
        <v>0.9216666667</v>
      </c>
      <c r="V33" s="20">
        <f t="shared" si="304"/>
        <v>-0.05133333333</v>
      </c>
      <c r="W33" s="19">
        <f t="shared" ref="W33:Y33" si="305">IFERROR((B33-K33),"-")</f>
        <v>0.8455</v>
      </c>
      <c r="X33" s="20">
        <f t="shared" si="305"/>
        <v>1.0475</v>
      </c>
      <c r="Y33" s="20">
        <f t="shared" si="305"/>
        <v>-0.202</v>
      </c>
      <c r="Z33" s="19">
        <f t="shared" ref="Z33:AB33" si="306">IFERROR((B33-N33),"-")</f>
        <v>0.807</v>
      </c>
      <c r="AA33" s="20">
        <f t="shared" si="306"/>
        <v>1.12</v>
      </c>
      <c r="AB33" s="20">
        <f t="shared" si="306"/>
        <v>-0.313</v>
      </c>
      <c r="AC33" s="19">
        <f t="shared" ref="AC33:AE33" si="307">IFERROR((E33-H33),"-")</f>
        <v>0.2020833333</v>
      </c>
      <c r="AD33" s="20">
        <f t="shared" si="307"/>
        <v>0.3391666667</v>
      </c>
      <c r="AE33" s="20">
        <f t="shared" si="307"/>
        <v>-0.1370833333</v>
      </c>
      <c r="AF33" s="19">
        <f t="shared" ref="AF33:AH33" si="308">IFERROR((E33-K33),"-")</f>
        <v>0.17725</v>
      </c>
      <c r="AG33" s="20">
        <f t="shared" si="308"/>
        <v>0.465</v>
      </c>
      <c r="AH33" s="20">
        <f t="shared" si="308"/>
        <v>-0.28775</v>
      </c>
      <c r="AI33" s="19">
        <f t="shared" ref="AI33:AK33" si="309">IFERROR((E33-N33),"-")</f>
        <v>0.13875</v>
      </c>
      <c r="AJ33" s="20">
        <f t="shared" si="309"/>
        <v>0.5375</v>
      </c>
      <c r="AK33" s="20">
        <f t="shared" si="309"/>
        <v>-0.39875</v>
      </c>
      <c r="AL33" s="19">
        <f t="shared" ref="AL33:AN33" si="310">IFERROR((H33-K33),"-")</f>
        <v>-0.02483333333</v>
      </c>
      <c r="AM33" s="20">
        <f t="shared" si="310"/>
        <v>0.1258333333</v>
      </c>
      <c r="AN33" s="20">
        <f t="shared" si="310"/>
        <v>-0.1506666667</v>
      </c>
      <c r="AO33" s="19">
        <f t="shared" ref="AO33:AQ33" si="311">IFERROR((H33-N33),"-")</f>
        <v>-0.06333333333</v>
      </c>
      <c r="AP33" s="20">
        <f t="shared" si="311"/>
        <v>0.1983333333</v>
      </c>
      <c r="AQ33" s="20">
        <f t="shared" si="311"/>
        <v>-0.2616666667</v>
      </c>
      <c r="AR33" s="19">
        <f t="shared" ref="AR33:AT33" si="312">IFERROR((K33-N33),"-")</f>
        <v>-0.0385</v>
      </c>
      <c r="AS33" s="20">
        <f t="shared" si="312"/>
        <v>0.0725</v>
      </c>
      <c r="AT33" s="20">
        <f t="shared" si="312"/>
        <v>-0.111</v>
      </c>
    </row>
    <row r="34" ht="12.75" customHeight="1">
      <c r="A34" s="7" t="s">
        <v>207</v>
      </c>
      <c r="B34" s="14">
        <v>3.34</v>
      </c>
      <c r="C34" s="15">
        <v>2.36</v>
      </c>
      <c r="D34" s="15">
        <f t="shared" si="11"/>
        <v>0.98</v>
      </c>
      <c r="E34" s="17">
        <f>AVERAGE('Results - C raw'!E34,'Results - C raw'!H34,'Results - C raw'!K34,'Results - C raw'!N34)</f>
        <v>2.494</v>
      </c>
      <c r="F34" s="18">
        <f>AVERAGE('Results - C raw'!F34,'Results - C raw'!I34,'Results - C raw'!L34,'Results - C raw'!O34)</f>
        <v>1.465</v>
      </c>
      <c r="G34" s="18">
        <f>AVERAGE('Results - C raw'!G34,'Results - C raw'!J34,'Results - C raw'!M34,'Results - C raw'!P34)</f>
        <v>1.029</v>
      </c>
      <c r="H34" s="17">
        <f>AVERAGE('Results - C raw'!Q34,'Results - C raw'!T34,'Results - C raw'!W34,'Results - C raw'!Z34,'Results - C raw'!AC34,'Results - C raw'!AF34)</f>
        <v>2.401</v>
      </c>
      <c r="I34" s="18">
        <f>AVERAGE('Results - C raw'!R34,'Results - C raw'!U34,'Results - C raw'!X34,'Results - C raw'!AA34,'Results - C raw'!AD34,'Results - C raw'!AG34)</f>
        <v>1.273333333</v>
      </c>
      <c r="J34" s="18">
        <f>AVERAGE('Results - C raw'!S34,'Results - C raw'!V34,'Results - C raw'!Y34,'Results - C raw'!AB34,'Results - C raw'!AE34,'Results - C raw'!AH34)</f>
        <v>1.127666667</v>
      </c>
      <c r="K34" s="17">
        <f>AVERAGE('Results - C raw'!AI34,'Results - C raw'!AL34,'Results - C raw'!AO34,'Results - C raw'!AR34)</f>
        <v>2.36675</v>
      </c>
      <c r="L34" s="18">
        <f>AVERAGE('Results - C raw'!AJ34,'Results - C raw'!AM34,'Results - C raw'!AP34,'Results - C raw'!AS34)</f>
        <v>1.1225</v>
      </c>
      <c r="M34" s="18">
        <f>AVERAGE('Results - C raw'!AK34,'Results - C raw'!AN34,'Results - C raw'!AQ34,'Results - C raw'!AT34)</f>
        <v>1.24425</v>
      </c>
      <c r="N34" s="17">
        <v>2.532</v>
      </c>
      <c r="O34" s="18">
        <v>1.21</v>
      </c>
      <c r="P34" s="18">
        <f t="shared" si="12"/>
        <v>1.322</v>
      </c>
      <c r="Q34" s="19">
        <f t="shared" ref="Q34:S34" si="313">IFERROR((B34-E34),"-")</f>
        <v>0.846</v>
      </c>
      <c r="R34" s="20">
        <f t="shared" si="313"/>
        <v>0.895</v>
      </c>
      <c r="S34" s="20">
        <f t="shared" si="313"/>
        <v>-0.049</v>
      </c>
      <c r="T34" s="19">
        <f t="shared" ref="T34:V34" si="314">IFERROR((B34-H34),"-")</f>
        <v>0.939</v>
      </c>
      <c r="U34" s="20">
        <f t="shared" si="314"/>
        <v>1.086666667</v>
      </c>
      <c r="V34" s="20">
        <f t="shared" si="314"/>
        <v>-0.1476666667</v>
      </c>
      <c r="W34" s="19">
        <f t="shared" ref="W34:Y34" si="315">IFERROR((B34-K34),"-")</f>
        <v>0.97325</v>
      </c>
      <c r="X34" s="20">
        <f t="shared" si="315"/>
        <v>1.2375</v>
      </c>
      <c r="Y34" s="20">
        <f t="shared" si="315"/>
        <v>-0.26425</v>
      </c>
      <c r="Z34" s="19">
        <f t="shared" ref="Z34:AB34" si="316">IFERROR((B34-N34),"-")</f>
        <v>0.808</v>
      </c>
      <c r="AA34" s="20">
        <f t="shared" si="316"/>
        <v>1.15</v>
      </c>
      <c r="AB34" s="20">
        <f t="shared" si="316"/>
        <v>-0.342</v>
      </c>
      <c r="AC34" s="19">
        <f t="shared" ref="AC34:AE34" si="317">IFERROR((E34-H34),"-")</f>
        <v>0.093</v>
      </c>
      <c r="AD34" s="20">
        <f t="shared" si="317"/>
        <v>0.1916666667</v>
      </c>
      <c r="AE34" s="20">
        <f t="shared" si="317"/>
        <v>-0.09866666667</v>
      </c>
      <c r="AF34" s="19">
        <f t="shared" ref="AF34:AH34" si="318">IFERROR((E34-K34),"-")</f>
        <v>0.12725</v>
      </c>
      <c r="AG34" s="20">
        <f t="shared" si="318"/>
        <v>0.3425</v>
      </c>
      <c r="AH34" s="20">
        <f t="shared" si="318"/>
        <v>-0.21525</v>
      </c>
      <c r="AI34" s="19">
        <f t="shared" ref="AI34:AK34" si="319">IFERROR((E34-N34),"-")</f>
        <v>-0.038</v>
      </c>
      <c r="AJ34" s="20">
        <f t="shared" si="319"/>
        <v>0.255</v>
      </c>
      <c r="AK34" s="20">
        <f t="shared" si="319"/>
        <v>-0.293</v>
      </c>
      <c r="AL34" s="19">
        <f t="shared" ref="AL34:AN34" si="320">IFERROR((H34-K34),"-")</f>
        <v>0.03425</v>
      </c>
      <c r="AM34" s="20">
        <f t="shared" si="320"/>
        <v>0.1508333333</v>
      </c>
      <c r="AN34" s="20">
        <f t="shared" si="320"/>
        <v>-0.1165833333</v>
      </c>
      <c r="AO34" s="19">
        <f t="shared" ref="AO34:AQ34" si="321">IFERROR((H34-N34),"-")</f>
        <v>-0.131</v>
      </c>
      <c r="AP34" s="20">
        <f t="shared" si="321"/>
        <v>0.06333333333</v>
      </c>
      <c r="AQ34" s="20">
        <f t="shared" si="321"/>
        <v>-0.1943333333</v>
      </c>
      <c r="AR34" s="19">
        <f t="shared" ref="AR34:AT34" si="322">IFERROR((K34-N34),"-")</f>
        <v>-0.16525</v>
      </c>
      <c r="AS34" s="20">
        <f t="shared" si="322"/>
        <v>-0.0875</v>
      </c>
      <c r="AT34" s="20">
        <f t="shared" si="322"/>
        <v>-0.07775</v>
      </c>
    </row>
    <row r="35" ht="12.75" customHeight="1">
      <c r="A35" s="7" t="s">
        <v>210</v>
      </c>
      <c r="B35" s="14">
        <v>3.447</v>
      </c>
      <c r="C35" s="15">
        <v>2.54</v>
      </c>
      <c r="D35" s="15">
        <f t="shared" si="11"/>
        <v>0.907</v>
      </c>
      <c r="E35" s="17">
        <f>AVERAGE('Results - C raw'!E35,'Results - C raw'!H35,'Results - C raw'!K35,'Results - C raw'!N35)</f>
        <v>1.6305</v>
      </c>
      <c r="F35" s="18">
        <f>AVERAGE('Results - C raw'!F35,'Results - C raw'!I35,'Results - C raw'!L35,'Results - C raw'!O35)</f>
        <v>0.745</v>
      </c>
      <c r="G35" s="18">
        <f>AVERAGE('Results - C raw'!G35,'Results - C raw'!J35,'Results - C raw'!M35,'Results - C raw'!P35)</f>
        <v>0.8855</v>
      </c>
      <c r="H35" s="17">
        <f>AVERAGE('Results - C raw'!Q35,'Results - C raw'!T35,'Results - C raw'!W35,'Results - C raw'!Z35,'Results - C raw'!AC35,'Results - C raw'!AF35)</f>
        <v>1.969</v>
      </c>
      <c r="I35" s="18">
        <f>AVERAGE('Results - C raw'!R35,'Results - C raw'!U35,'Results - C raw'!X35,'Results - C raw'!AA35,'Results - C raw'!AD35,'Results - C raw'!AG35)</f>
        <v>0.8633333333</v>
      </c>
      <c r="J35" s="18">
        <f>AVERAGE('Results - C raw'!S35,'Results - C raw'!V35,'Results - C raw'!Y35,'Results - C raw'!AB35,'Results - C raw'!AE35,'Results - C raw'!AH35)</f>
        <v>1.105666667</v>
      </c>
      <c r="K35" s="17">
        <f>AVERAGE('Results - C raw'!AI35,'Results - C raw'!AL35,'Results - C raw'!AO35,'Results - C raw'!AR35)</f>
        <v>2.384</v>
      </c>
      <c r="L35" s="18">
        <f>AVERAGE('Results - C raw'!AJ35,'Results - C raw'!AM35,'Results - C raw'!AP35,'Results - C raw'!AS35)</f>
        <v>0.9625</v>
      </c>
      <c r="M35" s="18">
        <f>AVERAGE('Results - C raw'!AK35,'Results - C raw'!AN35,'Results - C raw'!AQ35,'Results - C raw'!AT35)</f>
        <v>1.4215</v>
      </c>
      <c r="N35" s="17">
        <v>2.419</v>
      </c>
      <c r="O35" s="18">
        <v>0.87</v>
      </c>
      <c r="P35" s="18">
        <f t="shared" si="12"/>
        <v>1.549</v>
      </c>
      <c r="Q35" s="19">
        <f t="shared" ref="Q35:S35" si="323">IFERROR((B35-E35),"-")</f>
        <v>1.8165</v>
      </c>
      <c r="R35" s="20">
        <f t="shared" si="323"/>
        <v>1.795</v>
      </c>
      <c r="S35" s="20">
        <f t="shared" si="323"/>
        <v>0.0215</v>
      </c>
      <c r="T35" s="19">
        <f t="shared" ref="T35:V35" si="324">IFERROR((B35-H35),"-")</f>
        <v>1.478</v>
      </c>
      <c r="U35" s="20">
        <f t="shared" si="324"/>
        <v>1.676666667</v>
      </c>
      <c r="V35" s="20">
        <f t="shared" si="324"/>
        <v>-0.1986666667</v>
      </c>
      <c r="W35" s="19">
        <f t="shared" ref="W35:Y35" si="325">IFERROR((B35-K35),"-")</f>
        <v>1.063</v>
      </c>
      <c r="X35" s="20">
        <f t="shared" si="325"/>
        <v>1.5775</v>
      </c>
      <c r="Y35" s="20">
        <f t="shared" si="325"/>
        <v>-0.5145</v>
      </c>
      <c r="Z35" s="19">
        <f t="shared" ref="Z35:AB35" si="326">IFERROR((B35-N35),"-")</f>
        <v>1.028</v>
      </c>
      <c r="AA35" s="20">
        <f t="shared" si="326"/>
        <v>1.67</v>
      </c>
      <c r="AB35" s="20">
        <f t="shared" si="326"/>
        <v>-0.642</v>
      </c>
      <c r="AC35" s="19">
        <f t="shared" ref="AC35:AE35" si="327">IFERROR((E35-H35),"-")</f>
        <v>-0.3385</v>
      </c>
      <c r="AD35" s="20">
        <f t="shared" si="327"/>
        <v>-0.1183333333</v>
      </c>
      <c r="AE35" s="20">
        <f t="shared" si="327"/>
        <v>-0.2201666667</v>
      </c>
      <c r="AF35" s="19">
        <f t="shared" ref="AF35:AH35" si="328">IFERROR((E35-K35),"-")</f>
        <v>-0.7535</v>
      </c>
      <c r="AG35" s="20">
        <f t="shared" si="328"/>
        <v>-0.2175</v>
      </c>
      <c r="AH35" s="20">
        <f t="shared" si="328"/>
        <v>-0.536</v>
      </c>
      <c r="AI35" s="19">
        <f t="shared" ref="AI35:AK35" si="329">IFERROR((E35-N35),"-")</f>
        <v>-0.7885</v>
      </c>
      <c r="AJ35" s="20">
        <f t="shared" si="329"/>
        <v>-0.125</v>
      </c>
      <c r="AK35" s="20">
        <f t="shared" si="329"/>
        <v>-0.6635</v>
      </c>
      <c r="AL35" s="19">
        <f t="shared" ref="AL35:AN35" si="330">IFERROR((H35-K35),"-")</f>
        <v>-0.415</v>
      </c>
      <c r="AM35" s="20">
        <f t="shared" si="330"/>
        <v>-0.09916666667</v>
      </c>
      <c r="AN35" s="20">
        <f t="shared" si="330"/>
        <v>-0.3158333333</v>
      </c>
      <c r="AO35" s="19">
        <f t="shared" ref="AO35:AQ35" si="331">IFERROR((H35-N35),"-")</f>
        <v>-0.45</v>
      </c>
      <c r="AP35" s="20">
        <f t="shared" si="331"/>
        <v>-0.006666666667</v>
      </c>
      <c r="AQ35" s="20">
        <f t="shared" si="331"/>
        <v>-0.4433333333</v>
      </c>
      <c r="AR35" s="19">
        <f t="shared" ref="AR35:AT35" si="332">IFERROR((K35-N35),"-")</f>
        <v>-0.035</v>
      </c>
      <c r="AS35" s="20">
        <f t="shared" si="332"/>
        <v>0.0925</v>
      </c>
      <c r="AT35" s="20">
        <f t="shared" si="332"/>
        <v>-0.1275</v>
      </c>
    </row>
    <row r="36" ht="12.75" customHeight="1">
      <c r="A36" s="7" t="s">
        <v>212</v>
      </c>
      <c r="B36" s="14">
        <v>3.456</v>
      </c>
      <c r="C36" s="15">
        <v>2.62</v>
      </c>
      <c r="D36" s="15">
        <f t="shared" si="11"/>
        <v>0.836</v>
      </c>
      <c r="E36" s="17">
        <f>AVERAGE('Results - C raw'!E36,'Results - C raw'!H36,'Results - C raw'!K36,'Results - C raw'!N36)</f>
        <v>1.7295</v>
      </c>
      <c r="F36" s="18">
        <f>AVERAGE('Results - C raw'!F36,'Results - C raw'!I36,'Results - C raw'!L36,'Results - C raw'!O36)</f>
        <v>0.785</v>
      </c>
      <c r="G36" s="18">
        <f>AVERAGE('Results - C raw'!G36,'Results - C raw'!J36,'Results - C raw'!M36,'Results - C raw'!P36)</f>
        <v>0.9445</v>
      </c>
      <c r="H36" s="17">
        <f>AVERAGE('Results - C raw'!Q36,'Results - C raw'!T36,'Results - C raw'!W36,'Results - C raw'!Z36,'Results - C raw'!AC36,'Results - C raw'!AF36)</f>
        <v>1.908333333</v>
      </c>
      <c r="I36" s="18">
        <f>AVERAGE('Results - C raw'!R36,'Results - C raw'!U36,'Results - C raw'!X36,'Results - C raw'!AA36,'Results - C raw'!AD36,'Results - C raw'!AG36)</f>
        <v>0.6266666667</v>
      </c>
      <c r="J36" s="18">
        <f>AVERAGE('Results - C raw'!S36,'Results - C raw'!V36,'Results - C raw'!Y36,'Results - C raw'!AB36,'Results - C raw'!AE36,'Results - C raw'!AH36)</f>
        <v>1.281666667</v>
      </c>
      <c r="K36" s="17">
        <f>AVERAGE('Results - C raw'!AI36,'Results - C raw'!AL36,'Results - C raw'!AO36,'Results - C raw'!AR36)</f>
        <v>2.23225</v>
      </c>
      <c r="L36" s="18">
        <f>AVERAGE('Results - C raw'!AJ36,'Results - C raw'!AM36,'Results - C raw'!AP36,'Results - C raw'!AS36)</f>
        <v>0.555</v>
      </c>
      <c r="M36" s="18">
        <f>AVERAGE('Results - C raw'!AK36,'Results - C raw'!AN36,'Results - C raw'!AQ36,'Results - C raw'!AT36)</f>
        <v>1.67725</v>
      </c>
      <c r="N36" s="17">
        <v>2.947</v>
      </c>
      <c r="O36" s="18">
        <v>0.93</v>
      </c>
      <c r="P36" s="18">
        <f t="shared" si="12"/>
        <v>2.017</v>
      </c>
      <c r="Q36" s="19">
        <f t="shared" ref="Q36:S36" si="333">IFERROR((B36-E36),"-")</f>
        <v>1.7265</v>
      </c>
      <c r="R36" s="20">
        <f t="shared" si="333"/>
        <v>1.835</v>
      </c>
      <c r="S36" s="20">
        <f t="shared" si="333"/>
        <v>-0.1085</v>
      </c>
      <c r="T36" s="19">
        <f t="shared" ref="T36:V36" si="334">IFERROR((B36-H36),"-")</f>
        <v>1.547666667</v>
      </c>
      <c r="U36" s="20">
        <f t="shared" si="334"/>
        <v>1.993333333</v>
      </c>
      <c r="V36" s="20">
        <f t="shared" si="334"/>
        <v>-0.4456666667</v>
      </c>
      <c r="W36" s="19">
        <f t="shared" ref="W36:Y36" si="335">IFERROR((B36-K36),"-")</f>
        <v>1.22375</v>
      </c>
      <c r="X36" s="20">
        <f t="shared" si="335"/>
        <v>2.065</v>
      </c>
      <c r="Y36" s="20">
        <f t="shared" si="335"/>
        <v>-0.84125</v>
      </c>
      <c r="Z36" s="19">
        <f t="shared" ref="Z36:AB36" si="336">IFERROR((B36-N36),"-")</f>
        <v>0.509</v>
      </c>
      <c r="AA36" s="20">
        <f t="shared" si="336"/>
        <v>1.69</v>
      </c>
      <c r="AB36" s="20">
        <f t="shared" si="336"/>
        <v>-1.181</v>
      </c>
      <c r="AC36" s="19">
        <f t="shared" ref="AC36:AE36" si="337">IFERROR((E36-H36),"-")</f>
        <v>-0.1788333333</v>
      </c>
      <c r="AD36" s="20">
        <f t="shared" si="337"/>
        <v>0.1583333333</v>
      </c>
      <c r="AE36" s="20">
        <f t="shared" si="337"/>
        <v>-0.3371666667</v>
      </c>
      <c r="AF36" s="19">
        <f t="shared" ref="AF36:AH36" si="338">IFERROR((E36-K36),"-")</f>
        <v>-0.50275</v>
      </c>
      <c r="AG36" s="20">
        <f t="shared" si="338"/>
        <v>0.23</v>
      </c>
      <c r="AH36" s="20">
        <f t="shared" si="338"/>
        <v>-0.73275</v>
      </c>
      <c r="AI36" s="19">
        <f t="shared" ref="AI36:AK36" si="339">IFERROR((E36-N36),"-")</f>
        <v>-1.2175</v>
      </c>
      <c r="AJ36" s="20">
        <f t="shared" si="339"/>
        <v>-0.145</v>
      </c>
      <c r="AK36" s="20">
        <f t="shared" si="339"/>
        <v>-1.0725</v>
      </c>
      <c r="AL36" s="19">
        <f t="shared" ref="AL36:AN36" si="340">IFERROR((H36-K36),"-")</f>
        <v>-0.3239166667</v>
      </c>
      <c r="AM36" s="20">
        <f t="shared" si="340"/>
        <v>0.07166666667</v>
      </c>
      <c r="AN36" s="20">
        <f t="shared" si="340"/>
        <v>-0.3955833333</v>
      </c>
      <c r="AO36" s="19">
        <f t="shared" ref="AO36:AQ36" si="341">IFERROR((H36-N36),"-")</f>
        <v>-1.038666667</v>
      </c>
      <c r="AP36" s="20">
        <f t="shared" si="341"/>
        <v>-0.3033333333</v>
      </c>
      <c r="AQ36" s="20">
        <f t="shared" si="341"/>
        <v>-0.7353333333</v>
      </c>
      <c r="AR36" s="19">
        <f t="shared" ref="AR36:AT36" si="342">IFERROR((K36-N36),"-")</f>
        <v>-0.71475</v>
      </c>
      <c r="AS36" s="20">
        <f t="shared" si="342"/>
        <v>-0.375</v>
      </c>
      <c r="AT36" s="20">
        <f t="shared" si="342"/>
        <v>-0.33975</v>
      </c>
    </row>
    <row r="37" ht="12.75" customHeight="1">
      <c r="A37" s="7" t="s">
        <v>215</v>
      </c>
      <c r="B37" s="14">
        <v>3.632</v>
      </c>
      <c r="C37" s="15">
        <v>2.94</v>
      </c>
      <c r="D37" s="15">
        <f t="shared" si="11"/>
        <v>0.692</v>
      </c>
      <c r="E37" s="17">
        <f>AVERAGE('Results - C raw'!E37,'Results - C raw'!H37,'Results - C raw'!K37,'Results - C raw'!N37)</f>
        <v>2.367</v>
      </c>
      <c r="F37" s="18">
        <f>AVERAGE('Results - C raw'!F37,'Results - C raw'!I37,'Results - C raw'!L37,'Results - C raw'!O37)</f>
        <v>1.6875</v>
      </c>
      <c r="G37" s="18">
        <f>AVERAGE('Results - C raw'!G37,'Results - C raw'!J37,'Results - C raw'!M37,'Results - C raw'!P37)</f>
        <v>0.6795</v>
      </c>
      <c r="H37" s="17">
        <f>AVERAGE('Results - C raw'!Q37,'Results - C raw'!T37,'Results - C raw'!W37,'Results - C raw'!Z37,'Results - C raw'!AC37,'Results - C raw'!AF37)</f>
        <v>2.2085</v>
      </c>
      <c r="I37" s="18">
        <f>AVERAGE('Results - C raw'!R37,'Results - C raw'!U37,'Results - C raw'!X37,'Results - C raw'!AA37,'Results - C raw'!AD37,'Results - C raw'!AG37)</f>
        <v>1.385</v>
      </c>
      <c r="J37" s="18">
        <f>AVERAGE('Results - C raw'!S37,'Results - C raw'!V37,'Results - C raw'!Y37,'Results - C raw'!AB37,'Results - C raw'!AE37,'Results - C raw'!AH37)</f>
        <v>0.8235</v>
      </c>
      <c r="K37" s="17">
        <f>AVERAGE('Results - C raw'!AI37,'Results - C raw'!AL37,'Results - C raw'!AO37,'Results - C raw'!AR37)</f>
        <v>2.24425</v>
      </c>
      <c r="L37" s="18">
        <f>AVERAGE('Results - C raw'!AJ37,'Results - C raw'!AM37,'Results - C raw'!AP37,'Results - C raw'!AS37)</f>
        <v>1.2625</v>
      </c>
      <c r="M37" s="18">
        <f>AVERAGE('Results - C raw'!AK37,'Results - C raw'!AN37,'Results - C raw'!AQ37,'Results - C raw'!AT37)</f>
        <v>0.98175</v>
      </c>
      <c r="N37" s="17">
        <v>2.118</v>
      </c>
      <c r="O37" s="18">
        <v>1.01</v>
      </c>
      <c r="P37" s="18">
        <f t="shared" si="12"/>
        <v>1.108</v>
      </c>
      <c r="Q37" s="19">
        <f t="shared" ref="Q37:S37" si="343">IFERROR((B37-E37),"-")</f>
        <v>1.265</v>
      </c>
      <c r="R37" s="20">
        <f t="shared" si="343"/>
        <v>1.2525</v>
      </c>
      <c r="S37" s="20">
        <f t="shared" si="343"/>
        <v>0.0125</v>
      </c>
      <c r="T37" s="19">
        <f t="shared" ref="T37:V37" si="344">IFERROR((B37-H37),"-")</f>
        <v>1.4235</v>
      </c>
      <c r="U37" s="20">
        <f t="shared" si="344"/>
        <v>1.555</v>
      </c>
      <c r="V37" s="20">
        <f t="shared" si="344"/>
        <v>-0.1315</v>
      </c>
      <c r="W37" s="19">
        <f t="shared" ref="W37:Y37" si="345">IFERROR((B37-K37),"-")</f>
        <v>1.38775</v>
      </c>
      <c r="X37" s="20">
        <f t="shared" si="345"/>
        <v>1.6775</v>
      </c>
      <c r="Y37" s="20">
        <f t="shared" si="345"/>
        <v>-0.28975</v>
      </c>
      <c r="Z37" s="19">
        <f t="shared" ref="Z37:AB37" si="346">IFERROR((B37-N37),"-")</f>
        <v>1.514</v>
      </c>
      <c r="AA37" s="20">
        <f t="shared" si="346"/>
        <v>1.93</v>
      </c>
      <c r="AB37" s="20">
        <f t="shared" si="346"/>
        <v>-0.416</v>
      </c>
      <c r="AC37" s="19">
        <f t="shared" ref="AC37:AE37" si="347">IFERROR((E37-H37),"-")</f>
        <v>0.1585</v>
      </c>
      <c r="AD37" s="20">
        <f t="shared" si="347"/>
        <v>0.3025</v>
      </c>
      <c r="AE37" s="20">
        <f t="shared" si="347"/>
        <v>-0.144</v>
      </c>
      <c r="AF37" s="19">
        <f t="shared" ref="AF37:AH37" si="348">IFERROR((E37-K37),"-")</f>
        <v>0.12275</v>
      </c>
      <c r="AG37" s="20">
        <f t="shared" si="348"/>
        <v>0.425</v>
      </c>
      <c r="AH37" s="20">
        <f t="shared" si="348"/>
        <v>-0.30225</v>
      </c>
      <c r="AI37" s="19">
        <f t="shared" ref="AI37:AK37" si="349">IFERROR((E37-N37),"-")</f>
        <v>0.249</v>
      </c>
      <c r="AJ37" s="20">
        <f t="shared" si="349"/>
        <v>0.6775</v>
      </c>
      <c r="AK37" s="20">
        <f t="shared" si="349"/>
        <v>-0.4285</v>
      </c>
      <c r="AL37" s="19">
        <f t="shared" ref="AL37:AN37" si="350">IFERROR((H37-K37),"-")</f>
        <v>-0.03575</v>
      </c>
      <c r="AM37" s="20">
        <f t="shared" si="350"/>
        <v>0.1225</v>
      </c>
      <c r="AN37" s="20">
        <f t="shared" si="350"/>
        <v>-0.15825</v>
      </c>
      <c r="AO37" s="19">
        <f t="shared" ref="AO37:AQ37" si="351">IFERROR((H37-N37),"-")</f>
        <v>0.0905</v>
      </c>
      <c r="AP37" s="20">
        <f t="shared" si="351"/>
        <v>0.375</v>
      </c>
      <c r="AQ37" s="20">
        <f t="shared" si="351"/>
        <v>-0.2845</v>
      </c>
      <c r="AR37" s="19">
        <f t="shared" ref="AR37:AT37" si="352">IFERROR((K37-N37),"-")</f>
        <v>0.12625</v>
      </c>
      <c r="AS37" s="20">
        <f t="shared" si="352"/>
        <v>0.2525</v>
      </c>
      <c r="AT37" s="20">
        <f t="shared" si="352"/>
        <v>-0.12625</v>
      </c>
    </row>
    <row r="38" ht="12.75" customHeight="1">
      <c r="A38" s="7" t="s">
        <v>218</v>
      </c>
      <c r="B38" s="14">
        <v>6.192</v>
      </c>
      <c r="C38" s="15">
        <v>5.47</v>
      </c>
      <c r="D38" s="15">
        <f t="shared" si="11"/>
        <v>0.722</v>
      </c>
      <c r="E38" s="17">
        <f>AVERAGE('Results - C raw'!E38,'Results - C raw'!H38,'Results - C raw'!K38,'Results - C raw'!N38)</f>
        <v>4.27625</v>
      </c>
      <c r="F38" s="18">
        <f>AVERAGE('Results - C raw'!F38,'Results - C raw'!I38,'Results - C raw'!L38,'Results - C raw'!O38)</f>
        <v>3.605</v>
      </c>
      <c r="G38" s="18">
        <f>AVERAGE('Results - C raw'!G38,'Results - C raw'!J38,'Results - C raw'!M38,'Results - C raw'!P38)</f>
        <v>0.67125</v>
      </c>
      <c r="H38" s="17">
        <f>AVERAGE('Results - C raw'!Q38,'Results - C raw'!T38,'Results - C raw'!W38,'Results - C raw'!Z38,'Results - C raw'!AC38,'Results - C raw'!AF38)</f>
        <v>3.263333333</v>
      </c>
      <c r="I38" s="18">
        <f>AVERAGE('Results - C raw'!R38,'Results - C raw'!U38,'Results - C raw'!X38,'Results - C raw'!AA38,'Results - C raw'!AD38,'Results - C raw'!AG38)</f>
        <v>2.455</v>
      </c>
      <c r="J38" s="18">
        <f>AVERAGE('Results - C raw'!S38,'Results - C raw'!V38,'Results - C raw'!Y38,'Results - C raw'!AB38,'Results - C raw'!AE38,'Results - C raw'!AH38)</f>
        <v>0.8083333333</v>
      </c>
      <c r="K38" s="17">
        <f>AVERAGE('Results - C raw'!AI38,'Results - C raw'!AL38,'Results - C raw'!AO38,'Results - C raw'!AR38)</f>
        <v>3.2655</v>
      </c>
      <c r="L38" s="18">
        <f>AVERAGE('Results - C raw'!AJ38,'Results - C raw'!AM38,'Results - C raw'!AP38,'Results - C raw'!AS38)</f>
        <v>2.225</v>
      </c>
      <c r="M38" s="18">
        <f>AVERAGE('Results - C raw'!AK38,'Results - C raw'!AN38,'Results - C raw'!AQ38,'Results - C raw'!AT38)</f>
        <v>1.0405</v>
      </c>
      <c r="N38" s="17">
        <v>2.529</v>
      </c>
      <c r="O38" s="18">
        <v>1.48</v>
      </c>
      <c r="P38" s="18">
        <f t="shared" si="12"/>
        <v>1.049</v>
      </c>
      <c r="Q38" s="19">
        <f t="shared" ref="Q38:S38" si="353">IFERROR((B38-E38),"-")</f>
        <v>1.91575</v>
      </c>
      <c r="R38" s="20">
        <f t="shared" si="353"/>
        <v>1.865</v>
      </c>
      <c r="S38" s="20">
        <f t="shared" si="353"/>
        <v>0.05075</v>
      </c>
      <c r="T38" s="19">
        <f t="shared" ref="T38:V38" si="354">IFERROR((B38-H38),"-")</f>
        <v>2.928666667</v>
      </c>
      <c r="U38" s="20">
        <f t="shared" si="354"/>
        <v>3.015</v>
      </c>
      <c r="V38" s="20">
        <f t="shared" si="354"/>
        <v>-0.08633333333</v>
      </c>
      <c r="W38" s="19">
        <f t="shared" ref="W38:Y38" si="355">IFERROR((B38-K38),"-")</f>
        <v>2.9265</v>
      </c>
      <c r="X38" s="20">
        <f t="shared" si="355"/>
        <v>3.245</v>
      </c>
      <c r="Y38" s="20">
        <f t="shared" si="355"/>
        <v>-0.3185</v>
      </c>
      <c r="Z38" s="19">
        <f t="shared" ref="Z38:AB38" si="356">IFERROR((B38-N38),"-")</f>
        <v>3.663</v>
      </c>
      <c r="AA38" s="20">
        <f t="shared" si="356"/>
        <v>3.99</v>
      </c>
      <c r="AB38" s="20">
        <f t="shared" si="356"/>
        <v>-0.327</v>
      </c>
      <c r="AC38" s="19">
        <f t="shared" ref="AC38:AE38" si="357">IFERROR((E38-H38),"-")</f>
        <v>1.012916667</v>
      </c>
      <c r="AD38" s="20">
        <f t="shared" si="357"/>
        <v>1.15</v>
      </c>
      <c r="AE38" s="20">
        <f t="shared" si="357"/>
        <v>-0.1370833333</v>
      </c>
      <c r="AF38" s="19">
        <f t="shared" ref="AF38:AH38" si="358">IFERROR((E38-K38),"-")</f>
        <v>1.01075</v>
      </c>
      <c r="AG38" s="20">
        <f t="shared" si="358"/>
        <v>1.38</v>
      </c>
      <c r="AH38" s="20">
        <f t="shared" si="358"/>
        <v>-0.36925</v>
      </c>
      <c r="AI38" s="19">
        <f t="shared" ref="AI38:AK38" si="359">IFERROR((E38-N38),"-")</f>
        <v>1.74725</v>
      </c>
      <c r="AJ38" s="20">
        <f t="shared" si="359"/>
        <v>2.125</v>
      </c>
      <c r="AK38" s="20">
        <f t="shared" si="359"/>
        <v>-0.37775</v>
      </c>
      <c r="AL38" s="19">
        <f t="shared" ref="AL38:AN38" si="360">IFERROR((H38-K38),"-")</f>
        <v>-0.002166666667</v>
      </c>
      <c r="AM38" s="20">
        <f t="shared" si="360"/>
        <v>0.23</v>
      </c>
      <c r="AN38" s="20">
        <f t="shared" si="360"/>
        <v>-0.2321666667</v>
      </c>
      <c r="AO38" s="19">
        <f t="shared" ref="AO38:AQ38" si="361">IFERROR((H38-N38),"-")</f>
        <v>0.7343333333</v>
      </c>
      <c r="AP38" s="20">
        <f t="shared" si="361"/>
        <v>0.975</v>
      </c>
      <c r="AQ38" s="20">
        <f t="shared" si="361"/>
        <v>-0.2406666667</v>
      </c>
      <c r="AR38" s="19">
        <f t="shared" ref="AR38:AT38" si="362">IFERROR((K38-N38),"-")</f>
        <v>0.7365</v>
      </c>
      <c r="AS38" s="20">
        <f t="shared" si="362"/>
        <v>0.745</v>
      </c>
      <c r="AT38" s="20">
        <f t="shared" si="362"/>
        <v>-0.0085</v>
      </c>
    </row>
    <row r="39" ht="12.75" customHeight="1">
      <c r="A39" s="7" t="s">
        <v>221</v>
      </c>
      <c r="B39" s="14">
        <v>7.665</v>
      </c>
      <c r="C39" s="15">
        <v>5.84</v>
      </c>
      <c r="D39" s="15">
        <f t="shared" si="11"/>
        <v>1.825</v>
      </c>
      <c r="E39" s="17">
        <f>AVERAGE('Results - C raw'!E39,'Results - C raw'!H39,'Results - C raw'!K39,'Results - C raw'!N39)</f>
        <v>4.39175</v>
      </c>
      <c r="F39" s="18">
        <f>AVERAGE('Results - C raw'!F39,'Results - C raw'!I39,'Results - C raw'!L39,'Results - C raw'!O39)</f>
        <v>2.975</v>
      </c>
      <c r="G39" s="18">
        <f>AVERAGE('Results - C raw'!G39,'Results - C raw'!J39,'Results - C raw'!M39,'Results - C raw'!P39)</f>
        <v>1.41675</v>
      </c>
      <c r="H39" s="17">
        <f>AVERAGE('Results - C raw'!Q39,'Results - C raw'!T39,'Results - C raw'!W39,'Results - C raw'!Z39,'Results - C raw'!AC39,'Results - C raw'!AF39)</f>
        <v>3.825833333</v>
      </c>
      <c r="I39" s="18">
        <f>AVERAGE('Results - C raw'!R39,'Results - C raw'!U39,'Results - C raw'!X39,'Results - C raw'!AA39,'Results - C raw'!AD39,'Results - C raw'!AG39)</f>
        <v>2.313333333</v>
      </c>
      <c r="J39" s="18">
        <f>AVERAGE('Results - C raw'!S39,'Results - C raw'!V39,'Results - C raw'!Y39,'Results - C raw'!AB39,'Results - C raw'!AE39,'Results - C raw'!AH39)</f>
        <v>1.5125</v>
      </c>
      <c r="K39" s="17">
        <f>AVERAGE('Results - C raw'!AI39,'Results - C raw'!AL39,'Results - C raw'!AO39,'Results - C raw'!AR39)</f>
        <v>3.62375</v>
      </c>
      <c r="L39" s="18">
        <f>AVERAGE('Results - C raw'!AJ39,'Results - C raw'!AM39,'Results - C raw'!AP39,'Results - C raw'!AS39)</f>
        <v>1.965</v>
      </c>
      <c r="M39" s="18">
        <f>AVERAGE('Results - C raw'!AK39,'Results - C raw'!AN39,'Results - C raw'!AQ39,'Results - C raw'!AT39)</f>
        <v>1.65875</v>
      </c>
      <c r="N39" s="17">
        <v>3.643</v>
      </c>
      <c r="O39" s="18">
        <v>1.95</v>
      </c>
      <c r="P39" s="18">
        <f t="shared" si="12"/>
        <v>1.693</v>
      </c>
      <c r="Q39" s="19">
        <f t="shared" ref="Q39:S39" si="363">IFERROR((B39-E39),"-")</f>
        <v>3.27325</v>
      </c>
      <c r="R39" s="20">
        <f t="shared" si="363"/>
        <v>2.865</v>
      </c>
      <c r="S39" s="20">
        <f t="shared" si="363"/>
        <v>0.40825</v>
      </c>
      <c r="T39" s="19">
        <f t="shared" ref="T39:V39" si="364">IFERROR((B39-H39),"-")</f>
        <v>3.839166667</v>
      </c>
      <c r="U39" s="20">
        <f t="shared" si="364"/>
        <v>3.526666667</v>
      </c>
      <c r="V39" s="20">
        <f t="shared" si="364"/>
        <v>0.3125</v>
      </c>
      <c r="W39" s="19">
        <f t="shared" ref="W39:Y39" si="365">IFERROR((B39-K39),"-")</f>
        <v>4.04125</v>
      </c>
      <c r="X39" s="20">
        <f t="shared" si="365"/>
        <v>3.875</v>
      </c>
      <c r="Y39" s="20">
        <f t="shared" si="365"/>
        <v>0.16625</v>
      </c>
      <c r="Z39" s="19">
        <f t="shared" ref="Z39:AB39" si="366">IFERROR((B39-N39),"-")</f>
        <v>4.022</v>
      </c>
      <c r="AA39" s="20">
        <f t="shared" si="366"/>
        <v>3.89</v>
      </c>
      <c r="AB39" s="20">
        <f t="shared" si="366"/>
        <v>0.132</v>
      </c>
      <c r="AC39" s="19">
        <f t="shared" ref="AC39:AE39" si="367">IFERROR((E39-H39),"-")</f>
        <v>0.5659166667</v>
      </c>
      <c r="AD39" s="20">
        <f t="shared" si="367"/>
        <v>0.6616666667</v>
      </c>
      <c r="AE39" s="20">
        <f t="shared" si="367"/>
        <v>-0.09575</v>
      </c>
      <c r="AF39" s="19">
        <f t="shared" ref="AF39:AH39" si="368">IFERROR((E39-K39),"-")</f>
        <v>0.768</v>
      </c>
      <c r="AG39" s="20">
        <f t="shared" si="368"/>
        <v>1.01</v>
      </c>
      <c r="AH39" s="20">
        <f t="shared" si="368"/>
        <v>-0.242</v>
      </c>
      <c r="AI39" s="19">
        <f t="shared" ref="AI39:AK39" si="369">IFERROR((E39-N39),"-")</f>
        <v>0.74875</v>
      </c>
      <c r="AJ39" s="20">
        <f t="shared" si="369"/>
        <v>1.025</v>
      </c>
      <c r="AK39" s="20">
        <f t="shared" si="369"/>
        <v>-0.27625</v>
      </c>
      <c r="AL39" s="19">
        <f t="shared" ref="AL39:AN39" si="370">IFERROR((H39-K39),"-")</f>
        <v>0.2020833333</v>
      </c>
      <c r="AM39" s="20">
        <f t="shared" si="370"/>
        <v>0.3483333333</v>
      </c>
      <c r="AN39" s="20">
        <f t="shared" si="370"/>
        <v>-0.14625</v>
      </c>
      <c r="AO39" s="19">
        <f t="shared" ref="AO39:AQ39" si="371">IFERROR((H39-N39),"-")</f>
        <v>0.1828333333</v>
      </c>
      <c r="AP39" s="20">
        <f t="shared" si="371"/>
        <v>0.3633333333</v>
      </c>
      <c r="AQ39" s="20">
        <f t="shared" si="371"/>
        <v>-0.1805</v>
      </c>
      <c r="AR39" s="19">
        <f t="shared" ref="AR39:AT39" si="372">IFERROR((K39-N39),"-")</f>
        <v>-0.01925</v>
      </c>
      <c r="AS39" s="20">
        <f t="shared" si="372"/>
        <v>0.015</v>
      </c>
      <c r="AT39" s="20">
        <f t="shared" si="372"/>
        <v>-0.03425</v>
      </c>
    </row>
    <row r="40" ht="12.75" customHeight="1">
      <c r="A40" s="7" t="s">
        <v>224</v>
      </c>
      <c r="B40" s="14">
        <v>9.263</v>
      </c>
      <c r="C40" s="15">
        <v>7.79</v>
      </c>
      <c r="D40" s="15">
        <f t="shared" si="11"/>
        <v>1.473</v>
      </c>
      <c r="E40" s="17">
        <f>AVERAGE('Results - C raw'!E40,'Results - C raw'!H40,'Results - C raw'!K40,'Results - C raw'!N40)</f>
        <v>6.33525</v>
      </c>
      <c r="F40" s="18">
        <f>AVERAGE('Results - C raw'!F40,'Results - C raw'!I40,'Results - C raw'!L40,'Results - C raw'!O40)</f>
        <v>4.7875</v>
      </c>
      <c r="G40" s="18">
        <f>AVERAGE('Results - C raw'!G40,'Results - C raw'!J40,'Results - C raw'!M40,'Results - C raw'!P40)</f>
        <v>1.54775</v>
      </c>
      <c r="H40" s="17">
        <f>AVERAGE('Results - C raw'!Q40,'Results - C raw'!T40,'Results - C raw'!W40,'Results - C raw'!Z40,'Results - C raw'!AC40,'Results - C raw'!AF40)</f>
        <v>4.867833333</v>
      </c>
      <c r="I40" s="18">
        <f>AVERAGE('Results - C raw'!R40,'Results - C raw'!U40,'Results - C raw'!X40,'Results - C raw'!AA40,'Results - C raw'!AD40,'Results - C raw'!AG40)</f>
        <v>3.166666667</v>
      </c>
      <c r="J40" s="18">
        <f>AVERAGE('Results - C raw'!S40,'Results - C raw'!V40,'Results - C raw'!Y40,'Results - C raw'!AB40,'Results - C raw'!AE40,'Results - C raw'!AH40)</f>
        <v>1.701166667</v>
      </c>
      <c r="K40" s="17">
        <f>AVERAGE('Results - C raw'!AI40,'Results - C raw'!AL40,'Results - C raw'!AO40,'Results - C raw'!AR40)</f>
        <v>4.5305</v>
      </c>
      <c r="L40" s="18">
        <f>AVERAGE('Results - C raw'!AJ40,'Results - C raw'!AM40,'Results - C raw'!AP40,'Results - C raw'!AS40)</f>
        <v>2.6225</v>
      </c>
      <c r="M40" s="18">
        <f>AVERAGE('Results - C raw'!AK40,'Results - C raw'!AN40,'Results - C raw'!AQ40,'Results - C raw'!AT40)</f>
        <v>1.908</v>
      </c>
      <c r="N40" s="17">
        <v>4.194</v>
      </c>
      <c r="O40" s="18">
        <v>2.15</v>
      </c>
      <c r="P40" s="18">
        <f t="shared" si="12"/>
        <v>2.044</v>
      </c>
      <c r="Q40" s="19">
        <f t="shared" ref="Q40:S40" si="373">IFERROR((B40-E40),"-")</f>
        <v>2.92775</v>
      </c>
      <c r="R40" s="20">
        <f t="shared" si="373"/>
        <v>3.0025</v>
      </c>
      <c r="S40" s="20">
        <f t="shared" si="373"/>
        <v>-0.07475</v>
      </c>
      <c r="T40" s="19">
        <f t="shared" ref="T40:V40" si="374">IFERROR((B40-H40),"-")</f>
        <v>4.395166667</v>
      </c>
      <c r="U40" s="20">
        <f t="shared" si="374"/>
        <v>4.623333333</v>
      </c>
      <c r="V40" s="20">
        <f t="shared" si="374"/>
        <v>-0.2281666667</v>
      </c>
      <c r="W40" s="19">
        <f t="shared" ref="W40:Y40" si="375">IFERROR((B40-K40),"-")</f>
        <v>4.7325</v>
      </c>
      <c r="X40" s="20">
        <f t="shared" si="375"/>
        <v>5.1675</v>
      </c>
      <c r="Y40" s="20">
        <f t="shared" si="375"/>
        <v>-0.435</v>
      </c>
      <c r="Z40" s="19">
        <f t="shared" ref="Z40:AB40" si="376">IFERROR((B40-N40),"-")</f>
        <v>5.069</v>
      </c>
      <c r="AA40" s="20">
        <f t="shared" si="376"/>
        <v>5.64</v>
      </c>
      <c r="AB40" s="20">
        <f t="shared" si="376"/>
        <v>-0.571</v>
      </c>
      <c r="AC40" s="19">
        <f t="shared" ref="AC40:AE40" si="377">IFERROR((E40-H40),"-")</f>
        <v>1.467416667</v>
      </c>
      <c r="AD40" s="20">
        <f t="shared" si="377"/>
        <v>1.620833333</v>
      </c>
      <c r="AE40" s="20">
        <f t="shared" si="377"/>
        <v>-0.1534166667</v>
      </c>
      <c r="AF40" s="19">
        <f t="shared" ref="AF40:AH40" si="378">IFERROR((E40-K40),"-")</f>
        <v>1.80475</v>
      </c>
      <c r="AG40" s="20">
        <f t="shared" si="378"/>
        <v>2.165</v>
      </c>
      <c r="AH40" s="20">
        <f t="shared" si="378"/>
        <v>-0.36025</v>
      </c>
      <c r="AI40" s="19">
        <f t="shared" ref="AI40:AK40" si="379">IFERROR((E40-N40),"-")</f>
        <v>2.14125</v>
      </c>
      <c r="AJ40" s="20">
        <f t="shared" si="379"/>
        <v>2.6375</v>
      </c>
      <c r="AK40" s="20">
        <f t="shared" si="379"/>
        <v>-0.49625</v>
      </c>
      <c r="AL40" s="19">
        <f t="shared" ref="AL40:AN40" si="380">IFERROR((H40-K40),"-")</f>
        <v>0.3373333333</v>
      </c>
      <c r="AM40" s="20">
        <f t="shared" si="380"/>
        <v>0.5441666667</v>
      </c>
      <c r="AN40" s="20">
        <f t="shared" si="380"/>
        <v>-0.2068333333</v>
      </c>
      <c r="AO40" s="19">
        <f t="shared" ref="AO40:AQ40" si="381">IFERROR((H40-N40),"-")</f>
        <v>0.6738333333</v>
      </c>
      <c r="AP40" s="20">
        <f t="shared" si="381"/>
        <v>1.016666667</v>
      </c>
      <c r="AQ40" s="20">
        <f t="shared" si="381"/>
        <v>-0.3428333333</v>
      </c>
      <c r="AR40" s="19">
        <f t="shared" ref="AR40:AT40" si="382">IFERROR((K40-N40),"-")</f>
        <v>0.3365</v>
      </c>
      <c r="AS40" s="20">
        <f t="shared" si="382"/>
        <v>0.4725</v>
      </c>
      <c r="AT40" s="20">
        <f t="shared" si="382"/>
        <v>-0.136</v>
      </c>
    </row>
    <row r="41" ht="12.75" customHeight="1">
      <c r="A41" s="7" t="s">
        <v>225</v>
      </c>
      <c r="B41" s="14">
        <v>10.686</v>
      </c>
      <c r="C41" s="15">
        <v>9.31</v>
      </c>
      <c r="D41" s="15">
        <f t="shared" si="11"/>
        <v>1.376</v>
      </c>
      <c r="E41" s="17">
        <f>AVERAGE('Results - C raw'!E41,'Results - C raw'!H41,'Results - C raw'!K41,'Results - C raw'!N41)</f>
        <v>5.6785</v>
      </c>
      <c r="F41" s="18">
        <f>AVERAGE('Results - C raw'!F41,'Results - C raw'!I41,'Results - C raw'!L41,'Results - C raw'!O41)</f>
        <v>4.5175</v>
      </c>
      <c r="G41" s="18">
        <f>AVERAGE('Results - C raw'!G41,'Results - C raw'!J41,'Results - C raw'!M41,'Results - C raw'!P41)</f>
        <v>1.161</v>
      </c>
      <c r="H41" s="17">
        <f>AVERAGE('Results - C raw'!Q41,'Results - C raw'!T41,'Results - C raw'!W41,'Results - C raw'!Z41,'Results - C raw'!AC41,'Results - C raw'!AF41)</f>
        <v>4.802166667</v>
      </c>
      <c r="I41" s="18">
        <f>AVERAGE('Results - C raw'!R41,'Results - C raw'!U41,'Results - C raw'!X41,'Results - C raw'!AA41,'Results - C raw'!AD41,'Results - C raw'!AG41)</f>
        <v>3.501666667</v>
      </c>
      <c r="J41" s="18">
        <f>AVERAGE('Results - C raw'!S41,'Results - C raw'!V41,'Results - C raw'!Y41,'Results - C raw'!AB41,'Results - C raw'!AE41,'Results - C raw'!AH41)</f>
        <v>1.3005</v>
      </c>
      <c r="K41" s="17">
        <f>AVERAGE('Results - C raw'!AI41,'Results - C raw'!AL41,'Results - C raw'!AO41,'Results - C raw'!AR41)</f>
        <v>3.31975</v>
      </c>
      <c r="L41" s="18">
        <f>AVERAGE('Results - C raw'!AJ41,'Results - C raw'!AM41,'Results - C raw'!AP41,'Results - C raw'!AS41)</f>
        <v>1.9425</v>
      </c>
      <c r="M41" s="18">
        <f>AVERAGE('Results - C raw'!AK41,'Results - C raw'!AN41,'Results - C raw'!AQ41,'Results - C raw'!AT41)</f>
        <v>1.37725</v>
      </c>
      <c r="N41" s="17">
        <v>3.572</v>
      </c>
      <c r="O41" s="18">
        <v>2.1</v>
      </c>
      <c r="P41" s="18">
        <f t="shared" si="12"/>
        <v>1.472</v>
      </c>
      <c r="Q41" s="19">
        <f t="shared" ref="Q41:S41" si="383">IFERROR((B41-E41),"-")</f>
        <v>5.0075</v>
      </c>
      <c r="R41" s="20">
        <f t="shared" si="383"/>
        <v>4.7925</v>
      </c>
      <c r="S41" s="20">
        <f t="shared" si="383"/>
        <v>0.215</v>
      </c>
      <c r="T41" s="19">
        <f t="shared" ref="T41:V41" si="384">IFERROR((B41-H41),"-")</f>
        <v>5.883833333</v>
      </c>
      <c r="U41" s="20">
        <f t="shared" si="384"/>
        <v>5.808333333</v>
      </c>
      <c r="V41" s="20">
        <f t="shared" si="384"/>
        <v>0.0755</v>
      </c>
      <c r="W41" s="19">
        <f t="shared" ref="W41:Y41" si="385">IFERROR((B41-K41),"-")</f>
        <v>7.36625</v>
      </c>
      <c r="X41" s="20">
        <f t="shared" si="385"/>
        <v>7.3675</v>
      </c>
      <c r="Y41" s="20">
        <f t="shared" si="385"/>
        <v>-0.00125</v>
      </c>
      <c r="Z41" s="19">
        <f t="shared" ref="Z41:AB41" si="386">IFERROR((B41-N41),"-")</f>
        <v>7.114</v>
      </c>
      <c r="AA41" s="20">
        <f t="shared" si="386"/>
        <v>7.21</v>
      </c>
      <c r="AB41" s="20">
        <f t="shared" si="386"/>
        <v>-0.096</v>
      </c>
      <c r="AC41" s="19">
        <f t="shared" ref="AC41:AE41" si="387">IFERROR((E41-H41),"-")</f>
        <v>0.8763333333</v>
      </c>
      <c r="AD41" s="20">
        <f t="shared" si="387"/>
        <v>1.015833333</v>
      </c>
      <c r="AE41" s="20">
        <f t="shared" si="387"/>
        <v>-0.1395</v>
      </c>
      <c r="AF41" s="19">
        <f t="shared" ref="AF41:AH41" si="388">IFERROR((E41-K41),"-")</f>
        <v>2.35875</v>
      </c>
      <c r="AG41" s="20">
        <f t="shared" si="388"/>
        <v>2.575</v>
      </c>
      <c r="AH41" s="20">
        <f t="shared" si="388"/>
        <v>-0.21625</v>
      </c>
      <c r="AI41" s="19">
        <f t="shared" ref="AI41:AK41" si="389">IFERROR((E41-N41),"-")</f>
        <v>2.1065</v>
      </c>
      <c r="AJ41" s="20">
        <f t="shared" si="389"/>
        <v>2.4175</v>
      </c>
      <c r="AK41" s="20">
        <f t="shared" si="389"/>
        <v>-0.311</v>
      </c>
      <c r="AL41" s="19">
        <f t="shared" ref="AL41:AN41" si="390">IFERROR((H41-K41),"-")</f>
        <v>1.482416667</v>
      </c>
      <c r="AM41" s="20">
        <f t="shared" si="390"/>
        <v>1.559166667</v>
      </c>
      <c r="AN41" s="20">
        <f t="shared" si="390"/>
        <v>-0.07675</v>
      </c>
      <c r="AO41" s="19">
        <f t="shared" ref="AO41:AQ41" si="391">IFERROR((H41-N41),"-")</f>
        <v>1.230166667</v>
      </c>
      <c r="AP41" s="20">
        <f t="shared" si="391"/>
        <v>1.401666667</v>
      </c>
      <c r="AQ41" s="20">
        <f t="shared" si="391"/>
        <v>-0.1715</v>
      </c>
      <c r="AR41" s="19">
        <f t="shared" ref="AR41:AT41" si="392">IFERROR((K41-N41),"-")</f>
        <v>-0.25225</v>
      </c>
      <c r="AS41" s="20">
        <f t="shared" si="392"/>
        <v>-0.1575</v>
      </c>
      <c r="AT41" s="20">
        <f t="shared" si="392"/>
        <v>-0.09475</v>
      </c>
    </row>
    <row r="42" ht="12.75" customHeight="1">
      <c r="A42" s="7" t="s">
        <v>228</v>
      </c>
      <c r="B42" s="14">
        <v>12.454</v>
      </c>
      <c r="C42" s="15">
        <v>10.41</v>
      </c>
      <c r="D42" s="15">
        <f t="shared" si="11"/>
        <v>2.044</v>
      </c>
      <c r="E42" s="17">
        <f>AVERAGE('Results - C raw'!E42,'Results - C raw'!H42,'Results - C raw'!K42,'Results - C raw'!N42)</f>
        <v>6.5175</v>
      </c>
      <c r="F42" s="18">
        <f>AVERAGE('Results - C raw'!F42,'Results - C raw'!I42,'Results - C raw'!L42,'Results - C raw'!O42)</f>
        <v>4.84</v>
      </c>
      <c r="G42" s="18">
        <f>AVERAGE('Results - C raw'!G42,'Results - C raw'!J42,'Results - C raw'!M42,'Results - C raw'!P42)</f>
        <v>1.6775</v>
      </c>
      <c r="H42" s="17">
        <f>AVERAGE('Results - C raw'!Q42,'Results - C raw'!T42,'Results - C raw'!W42,'Results - C raw'!Z42,'Results - C raw'!AC42,'Results - C raw'!AF42)</f>
        <v>5.016833333</v>
      </c>
      <c r="I42" s="18">
        <f>AVERAGE('Results - C raw'!R42,'Results - C raw'!U42,'Results - C raw'!X42,'Results - C raw'!AA42,'Results - C raw'!AD42,'Results - C raw'!AG42)</f>
        <v>3.141666667</v>
      </c>
      <c r="J42" s="18">
        <f>AVERAGE('Results - C raw'!S42,'Results - C raw'!V42,'Results - C raw'!Y42,'Results - C raw'!AB42,'Results - C raw'!AE42,'Results - C raw'!AH42)</f>
        <v>1.875166667</v>
      </c>
      <c r="K42" s="17">
        <f>AVERAGE('Results - C raw'!AI42,'Results - C raw'!AL42,'Results - C raw'!AO42,'Results - C raw'!AR42)</f>
        <v>4.8365</v>
      </c>
      <c r="L42" s="18">
        <f>AVERAGE('Results - C raw'!AJ42,'Results - C raw'!AM42,'Results - C raw'!AP42,'Results - C raw'!AS42)</f>
        <v>2.7475</v>
      </c>
      <c r="M42" s="18">
        <f>AVERAGE('Results - C raw'!AK42,'Results - C raw'!AN42,'Results - C raw'!AQ42,'Results - C raw'!AT42)</f>
        <v>2.089</v>
      </c>
      <c r="N42" s="17">
        <v>4.623</v>
      </c>
      <c r="O42" s="18">
        <v>2.43</v>
      </c>
      <c r="P42" s="18">
        <f t="shared" si="12"/>
        <v>2.193</v>
      </c>
      <c r="Q42" s="19">
        <f t="shared" ref="Q42:S42" si="393">IFERROR((B42-E42),"-")</f>
        <v>5.9365</v>
      </c>
      <c r="R42" s="20">
        <f t="shared" si="393"/>
        <v>5.57</v>
      </c>
      <c r="S42" s="20">
        <f t="shared" si="393"/>
        <v>0.3665</v>
      </c>
      <c r="T42" s="19">
        <f t="shared" ref="T42:V42" si="394">IFERROR((B42-H42),"-")</f>
        <v>7.437166667</v>
      </c>
      <c r="U42" s="20">
        <f t="shared" si="394"/>
        <v>7.268333333</v>
      </c>
      <c r="V42" s="20">
        <f t="shared" si="394"/>
        <v>0.1688333333</v>
      </c>
      <c r="W42" s="19">
        <f t="shared" ref="W42:Y42" si="395">IFERROR((B42-K42),"-")</f>
        <v>7.6175</v>
      </c>
      <c r="X42" s="20">
        <f t="shared" si="395"/>
        <v>7.6625</v>
      </c>
      <c r="Y42" s="20">
        <f t="shared" si="395"/>
        <v>-0.045</v>
      </c>
      <c r="Z42" s="19">
        <f t="shared" ref="Z42:AB42" si="396">IFERROR((B42-N42),"-")</f>
        <v>7.831</v>
      </c>
      <c r="AA42" s="20">
        <f t="shared" si="396"/>
        <v>7.98</v>
      </c>
      <c r="AB42" s="20">
        <f t="shared" si="396"/>
        <v>-0.149</v>
      </c>
      <c r="AC42" s="19">
        <f t="shared" ref="AC42:AE42" si="397">IFERROR((E42-H42),"-")</f>
        <v>1.500666667</v>
      </c>
      <c r="AD42" s="20">
        <f t="shared" si="397"/>
        <v>1.698333333</v>
      </c>
      <c r="AE42" s="20">
        <f t="shared" si="397"/>
        <v>-0.1976666667</v>
      </c>
      <c r="AF42" s="19">
        <f t="shared" ref="AF42:AH42" si="398">IFERROR((E42-K42),"-")</f>
        <v>1.681</v>
      </c>
      <c r="AG42" s="20">
        <f t="shared" si="398"/>
        <v>2.0925</v>
      </c>
      <c r="AH42" s="20">
        <f t="shared" si="398"/>
        <v>-0.4115</v>
      </c>
      <c r="AI42" s="19">
        <f t="shared" ref="AI42:AK42" si="399">IFERROR((E42-N42),"-")</f>
        <v>1.8945</v>
      </c>
      <c r="AJ42" s="20">
        <f t="shared" si="399"/>
        <v>2.41</v>
      </c>
      <c r="AK42" s="20">
        <f t="shared" si="399"/>
        <v>-0.5155</v>
      </c>
      <c r="AL42" s="19">
        <f t="shared" ref="AL42:AN42" si="400">IFERROR((H42-K42),"-")</f>
        <v>0.1803333333</v>
      </c>
      <c r="AM42" s="20">
        <f t="shared" si="400"/>
        <v>0.3941666667</v>
      </c>
      <c r="AN42" s="20">
        <f t="shared" si="400"/>
        <v>-0.2138333333</v>
      </c>
      <c r="AO42" s="19">
        <f t="shared" ref="AO42:AQ42" si="401">IFERROR((H42-N42),"-")</f>
        <v>0.3938333333</v>
      </c>
      <c r="AP42" s="20">
        <f t="shared" si="401"/>
        <v>0.7116666667</v>
      </c>
      <c r="AQ42" s="20">
        <f t="shared" si="401"/>
        <v>-0.3178333333</v>
      </c>
      <c r="AR42" s="19">
        <f t="shared" ref="AR42:AT42" si="402">IFERROR((K42-N42),"-")</f>
        <v>0.2135</v>
      </c>
      <c r="AS42" s="20">
        <f t="shared" si="402"/>
        <v>0.3175</v>
      </c>
      <c r="AT42" s="20">
        <f t="shared" si="402"/>
        <v>-0.104</v>
      </c>
    </row>
    <row r="43" ht="12.75" customHeight="1">
      <c r="A43" s="7" t="s">
        <v>230</v>
      </c>
      <c r="B43" s="14">
        <v>22.074</v>
      </c>
      <c r="C43" s="15">
        <v>21.14</v>
      </c>
      <c r="D43" s="15">
        <f t="shared" si="11"/>
        <v>0.934</v>
      </c>
      <c r="E43" s="17">
        <f>AVERAGE('Results - C raw'!E43,'Results - C raw'!H43,'Results - C raw'!K43,'Results - C raw'!N43)</f>
        <v>10.097</v>
      </c>
      <c r="F43" s="18">
        <f>AVERAGE('Results - C raw'!F43,'Results - C raw'!I43,'Results - C raw'!L43,'Results - C raw'!O43)</f>
        <v>9.11</v>
      </c>
      <c r="G43" s="18">
        <f>AVERAGE('Results - C raw'!G43,'Results - C raw'!J43,'Results - C raw'!M43,'Results - C raw'!P43)</f>
        <v>0.987</v>
      </c>
      <c r="H43" s="17">
        <f>AVERAGE('Results - C raw'!Q43,'Results - C raw'!T43,'Results - C raw'!W43,'Results - C raw'!Z43,'Results - C raw'!AC43,'Results - C raw'!AF43)</f>
        <v>7.248</v>
      </c>
      <c r="I43" s="18">
        <f>AVERAGE('Results - C raw'!R43,'Results - C raw'!U43,'Results - C raw'!X43,'Results - C raw'!AA43,'Results - C raw'!AD43,'Results - C raw'!AG43)</f>
        <v>5.953333333</v>
      </c>
      <c r="J43" s="18">
        <f>AVERAGE('Results - C raw'!S43,'Results - C raw'!V43,'Results - C raw'!Y43,'Results - C raw'!AB43,'Results - C raw'!AE43,'Results - C raw'!AH43)</f>
        <v>1.294666667</v>
      </c>
      <c r="K43" s="17">
        <f>AVERAGE('Results - C raw'!AI43,'Results - C raw'!AL43,'Results - C raw'!AO43,'Results - C raw'!AR43)</f>
        <v>5.5425</v>
      </c>
      <c r="L43" s="18">
        <f>AVERAGE('Results - C raw'!AJ43,'Results - C raw'!AM43,'Results - C raw'!AP43,'Results - C raw'!AS43)</f>
        <v>3.915</v>
      </c>
      <c r="M43" s="18">
        <f>AVERAGE('Results - C raw'!AK43,'Results - C raw'!AN43,'Results - C raw'!AQ43,'Results - C raw'!AT43)</f>
        <v>1.6275</v>
      </c>
      <c r="N43" s="17">
        <v>4.428</v>
      </c>
      <c r="O43" s="18">
        <v>2.46</v>
      </c>
      <c r="P43" s="18">
        <f t="shared" si="12"/>
        <v>1.968</v>
      </c>
      <c r="Q43" s="19">
        <f t="shared" ref="Q43:S43" si="403">IFERROR((B43-E43),"-")</f>
        <v>11.977</v>
      </c>
      <c r="R43" s="20">
        <f t="shared" si="403"/>
        <v>12.03</v>
      </c>
      <c r="S43" s="20">
        <f t="shared" si="403"/>
        <v>-0.053</v>
      </c>
      <c r="T43" s="19">
        <f t="shared" ref="T43:V43" si="404">IFERROR((B43-H43),"-")</f>
        <v>14.826</v>
      </c>
      <c r="U43" s="20">
        <f t="shared" si="404"/>
        <v>15.18666667</v>
      </c>
      <c r="V43" s="20">
        <f t="shared" si="404"/>
        <v>-0.3606666667</v>
      </c>
      <c r="W43" s="19">
        <f t="shared" ref="W43:Y43" si="405">IFERROR((B43-K43),"-")</f>
        <v>16.5315</v>
      </c>
      <c r="X43" s="20">
        <f t="shared" si="405"/>
        <v>17.225</v>
      </c>
      <c r="Y43" s="20">
        <f t="shared" si="405"/>
        <v>-0.6935</v>
      </c>
      <c r="Z43" s="19">
        <f t="shared" ref="Z43:AB43" si="406">IFERROR((B43-N43),"-")</f>
        <v>17.646</v>
      </c>
      <c r="AA43" s="20">
        <f t="shared" si="406"/>
        <v>18.68</v>
      </c>
      <c r="AB43" s="20">
        <f t="shared" si="406"/>
        <v>-1.034</v>
      </c>
      <c r="AC43" s="19">
        <f t="shared" ref="AC43:AE43" si="407">IFERROR((E43-H43),"-")</f>
        <v>2.849</v>
      </c>
      <c r="AD43" s="20">
        <f t="shared" si="407"/>
        <v>3.156666667</v>
      </c>
      <c r="AE43" s="20">
        <f t="shared" si="407"/>
        <v>-0.3076666667</v>
      </c>
      <c r="AF43" s="19">
        <f t="shared" ref="AF43:AH43" si="408">IFERROR((E43-K43),"-")</f>
        <v>4.5545</v>
      </c>
      <c r="AG43" s="20">
        <f t="shared" si="408"/>
        <v>5.195</v>
      </c>
      <c r="AH43" s="20">
        <f t="shared" si="408"/>
        <v>-0.6405</v>
      </c>
      <c r="AI43" s="19">
        <f t="shared" ref="AI43:AK43" si="409">IFERROR((E43-N43),"-")</f>
        <v>5.669</v>
      </c>
      <c r="AJ43" s="20">
        <f t="shared" si="409"/>
        <v>6.65</v>
      </c>
      <c r="AK43" s="20">
        <f t="shared" si="409"/>
        <v>-0.981</v>
      </c>
      <c r="AL43" s="19">
        <f t="shared" ref="AL43:AN43" si="410">IFERROR((H43-K43),"-")</f>
        <v>1.7055</v>
      </c>
      <c r="AM43" s="20">
        <f t="shared" si="410"/>
        <v>2.038333333</v>
      </c>
      <c r="AN43" s="20">
        <f t="shared" si="410"/>
        <v>-0.3328333333</v>
      </c>
      <c r="AO43" s="19">
        <f t="shared" ref="AO43:AQ43" si="411">IFERROR((H43-N43),"-")</f>
        <v>2.82</v>
      </c>
      <c r="AP43" s="20">
        <f t="shared" si="411"/>
        <v>3.493333333</v>
      </c>
      <c r="AQ43" s="20">
        <f t="shared" si="411"/>
        <v>-0.6733333333</v>
      </c>
      <c r="AR43" s="19">
        <f t="shared" ref="AR43:AT43" si="412">IFERROR((K43-N43),"-")</f>
        <v>1.1145</v>
      </c>
      <c r="AS43" s="20">
        <f t="shared" si="412"/>
        <v>1.455</v>
      </c>
      <c r="AT43" s="20">
        <f t="shared" si="412"/>
        <v>-0.3405</v>
      </c>
    </row>
    <row r="44" ht="12.75" customHeight="1">
      <c r="A44" s="7" t="s">
        <v>231</v>
      </c>
      <c r="B44" s="14">
        <v>24.526</v>
      </c>
      <c r="C44" s="15">
        <v>23.41</v>
      </c>
      <c r="D44" s="15">
        <f t="shared" si="11"/>
        <v>1.116</v>
      </c>
      <c r="E44" s="17">
        <f>AVERAGE('Results - C raw'!E44,'Results - C raw'!H44,'Results - C raw'!K44,'Results - C raw'!N44)</f>
        <v>14.26675</v>
      </c>
      <c r="F44" s="18">
        <f>AVERAGE('Results - C raw'!F44,'Results - C raw'!I44,'Results - C raw'!L44,'Results - C raw'!O44)</f>
        <v>13.1675</v>
      </c>
      <c r="G44" s="18">
        <f>AVERAGE('Results - C raw'!G44,'Results - C raw'!J44,'Results - C raw'!M44,'Results - C raw'!P44)</f>
        <v>1.09925</v>
      </c>
      <c r="H44" s="17">
        <f>AVERAGE('Results - C raw'!Q44,'Results - C raw'!T44,'Results - C raw'!W44,'Results - C raw'!Z44,'Results - C raw'!AC44,'Results - C raw'!AF44)</f>
        <v>9.810833333</v>
      </c>
      <c r="I44" s="18">
        <f>AVERAGE('Results - C raw'!R44,'Results - C raw'!U44,'Results - C raw'!X44,'Results - C raw'!AA44,'Results - C raw'!AD44,'Results - C raw'!AG44)</f>
        <v>8.505</v>
      </c>
      <c r="J44" s="18">
        <f>AVERAGE('Results - C raw'!S44,'Results - C raw'!V44,'Results - C raw'!Y44,'Results - C raw'!AB44,'Results - C raw'!AE44,'Results - C raw'!AH44)</f>
        <v>1.305833333</v>
      </c>
      <c r="K44" s="17">
        <f>AVERAGE('Results - C raw'!AI44,'Results - C raw'!AL44,'Results - C raw'!AO44,'Results - C raw'!AR44)</f>
        <v>7.16225</v>
      </c>
      <c r="L44" s="18">
        <f>AVERAGE('Results - C raw'!AJ44,'Results - C raw'!AM44,'Results - C raw'!AP44,'Results - C raw'!AS44)</f>
        <v>5.63</v>
      </c>
      <c r="M44" s="18">
        <f>AVERAGE('Results - C raw'!AK44,'Results - C raw'!AN44,'Results - C raw'!AQ44,'Results - C raw'!AT44)</f>
        <v>1.53225</v>
      </c>
      <c r="N44" s="17">
        <v>6.204</v>
      </c>
      <c r="O44" s="18">
        <v>4.47</v>
      </c>
      <c r="P44" s="18">
        <f t="shared" si="12"/>
        <v>1.734</v>
      </c>
      <c r="Q44" s="19">
        <f t="shared" ref="Q44:S44" si="413">IFERROR((B44-E44),"-")</f>
        <v>10.25925</v>
      </c>
      <c r="R44" s="20">
        <f t="shared" si="413"/>
        <v>10.2425</v>
      </c>
      <c r="S44" s="20">
        <f t="shared" si="413"/>
        <v>0.01675</v>
      </c>
      <c r="T44" s="19">
        <f t="shared" ref="T44:V44" si="414">IFERROR((B44-H44),"-")</f>
        <v>14.71516667</v>
      </c>
      <c r="U44" s="20">
        <f t="shared" si="414"/>
        <v>14.905</v>
      </c>
      <c r="V44" s="20">
        <f t="shared" si="414"/>
        <v>-0.1898333333</v>
      </c>
      <c r="W44" s="19">
        <f t="shared" ref="W44:Y44" si="415">IFERROR((B44-K44),"-")</f>
        <v>17.36375</v>
      </c>
      <c r="X44" s="20">
        <f t="shared" si="415"/>
        <v>17.78</v>
      </c>
      <c r="Y44" s="20">
        <f t="shared" si="415"/>
        <v>-0.41625</v>
      </c>
      <c r="Z44" s="19">
        <f t="shared" ref="Z44:AB44" si="416">IFERROR((B44-N44),"-")</f>
        <v>18.322</v>
      </c>
      <c r="AA44" s="20">
        <f t="shared" si="416"/>
        <v>18.94</v>
      </c>
      <c r="AB44" s="20">
        <f t="shared" si="416"/>
        <v>-0.618</v>
      </c>
      <c r="AC44" s="19">
        <f t="shared" ref="AC44:AE44" si="417">IFERROR((E44-H44),"-")</f>
        <v>4.455916667</v>
      </c>
      <c r="AD44" s="20">
        <f t="shared" si="417"/>
        <v>4.6625</v>
      </c>
      <c r="AE44" s="20">
        <f t="shared" si="417"/>
        <v>-0.2065833333</v>
      </c>
      <c r="AF44" s="19">
        <f t="shared" ref="AF44:AH44" si="418">IFERROR((E44-K44),"-")</f>
        <v>7.1045</v>
      </c>
      <c r="AG44" s="20">
        <f t="shared" si="418"/>
        <v>7.5375</v>
      </c>
      <c r="AH44" s="20">
        <f t="shared" si="418"/>
        <v>-0.433</v>
      </c>
      <c r="AI44" s="19">
        <f t="shared" ref="AI44:AK44" si="419">IFERROR((E44-N44),"-")</f>
        <v>8.06275</v>
      </c>
      <c r="AJ44" s="20">
        <f t="shared" si="419"/>
        <v>8.6975</v>
      </c>
      <c r="AK44" s="20">
        <f t="shared" si="419"/>
        <v>-0.63475</v>
      </c>
      <c r="AL44" s="19">
        <f t="shared" ref="AL44:AN44" si="420">IFERROR((H44-K44),"-")</f>
        <v>2.648583333</v>
      </c>
      <c r="AM44" s="20">
        <f t="shared" si="420"/>
        <v>2.875</v>
      </c>
      <c r="AN44" s="20">
        <f t="shared" si="420"/>
        <v>-0.2264166667</v>
      </c>
      <c r="AO44" s="19">
        <f t="shared" ref="AO44:AQ44" si="421">IFERROR((H44-N44),"-")</f>
        <v>3.606833333</v>
      </c>
      <c r="AP44" s="20">
        <f t="shared" si="421"/>
        <v>4.035</v>
      </c>
      <c r="AQ44" s="20">
        <f t="shared" si="421"/>
        <v>-0.4281666667</v>
      </c>
      <c r="AR44" s="19">
        <f t="shared" ref="AR44:AT44" si="422">IFERROR((K44-N44),"-")</f>
        <v>0.95825</v>
      </c>
      <c r="AS44" s="20">
        <f t="shared" si="422"/>
        <v>1.16</v>
      </c>
      <c r="AT44" s="20">
        <f t="shared" si="422"/>
        <v>-0.20175</v>
      </c>
    </row>
    <row r="45" ht="12.75" customHeight="1">
      <c r="A45" s="7" t="s">
        <v>236</v>
      </c>
      <c r="B45" s="14">
        <v>25.673</v>
      </c>
      <c r="C45" s="15">
        <v>23.25</v>
      </c>
      <c r="D45" s="15">
        <f t="shared" si="11"/>
        <v>2.423</v>
      </c>
      <c r="E45" s="17">
        <f>AVERAGE('Results - C raw'!E45,'Results - C raw'!H45,'Results - C raw'!K45,'Results - C raw'!N45)</f>
        <v>13.51025</v>
      </c>
      <c r="F45" s="18">
        <f>AVERAGE('Results - C raw'!F45,'Results - C raw'!I45,'Results - C raw'!L45,'Results - C raw'!O45)</f>
        <v>11.34</v>
      </c>
      <c r="G45" s="18">
        <f>AVERAGE('Results - C raw'!G45,'Results - C raw'!J45,'Results - C raw'!M45,'Results - C raw'!P45)</f>
        <v>2.17025</v>
      </c>
      <c r="H45" s="17">
        <f>AVERAGE('Results - C raw'!Q45,'Results - C raw'!T45,'Results - C raw'!W45,'Results - C raw'!Z45,'Results - C raw'!AC45,'Results - C raw'!AF45)</f>
        <v>10.2295</v>
      </c>
      <c r="I45" s="18">
        <f>AVERAGE('Results - C raw'!R45,'Results - C raw'!U45,'Results - C raw'!X45,'Results - C raw'!AA45,'Results - C raw'!AD45,'Results - C raw'!AG45)</f>
        <v>7.835</v>
      </c>
      <c r="J45" s="18">
        <f>AVERAGE('Results - C raw'!S45,'Results - C raw'!V45,'Results - C raw'!Y45,'Results - C raw'!AB45,'Results - C raw'!AE45,'Results - C raw'!AH45)</f>
        <v>2.3945</v>
      </c>
      <c r="K45" s="17">
        <f>AVERAGE('Results - C raw'!AI45,'Results - C raw'!AL45,'Results - C raw'!AO45,'Results - C raw'!AR45)</f>
        <v>8.47275</v>
      </c>
      <c r="L45" s="18">
        <f>AVERAGE('Results - C raw'!AJ45,'Results - C raw'!AM45,'Results - C raw'!AP45,'Results - C raw'!AS45)</f>
        <v>5.7525</v>
      </c>
      <c r="M45" s="18">
        <f>AVERAGE('Results - C raw'!AK45,'Results - C raw'!AN45,'Results - C raw'!AQ45,'Results - C raw'!AT45)</f>
        <v>2.72025</v>
      </c>
      <c r="N45" s="17">
        <v>7.333</v>
      </c>
      <c r="O45" s="18">
        <v>4.54</v>
      </c>
      <c r="P45" s="18">
        <f t="shared" si="12"/>
        <v>2.793</v>
      </c>
      <c r="Q45" s="19">
        <f t="shared" ref="Q45:S45" si="423">IFERROR((B45-E45),"-")</f>
        <v>12.16275</v>
      </c>
      <c r="R45" s="20">
        <f t="shared" si="423"/>
        <v>11.91</v>
      </c>
      <c r="S45" s="20">
        <f t="shared" si="423"/>
        <v>0.25275</v>
      </c>
      <c r="T45" s="19">
        <f t="shared" ref="T45:V45" si="424">IFERROR((B45-H45),"-")</f>
        <v>15.4435</v>
      </c>
      <c r="U45" s="20">
        <f t="shared" si="424"/>
        <v>15.415</v>
      </c>
      <c r="V45" s="20">
        <f t="shared" si="424"/>
        <v>0.0285</v>
      </c>
      <c r="W45" s="19">
        <f t="shared" ref="W45:Y45" si="425">IFERROR((B45-K45),"-")</f>
        <v>17.20025</v>
      </c>
      <c r="X45" s="20">
        <f t="shared" si="425"/>
        <v>17.4975</v>
      </c>
      <c r="Y45" s="20">
        <f t="shared" si="425"/>
        <v>-0.29725</v>
      </c>
      <c r="Z45" s="19">
        <f t="shared" ref="Z45:AB45" si="426">IFERROR((B45-N45),"-")</f>
        <v>18.34</v>
      </c>
      <c r="AA45" s="20">
        <f t="shared" si="426"/>
        <v>18.71</v>
      </c>
      <c r="AB45" s="20">
        <f t="shared" si="426"/>
        <v>-0.37</v>
      </c>
      <c r="AC45" s="19">
        <f t="shared" ref="AC45:AE45" si="427">IFERROR((E45-H45),"-")</f>
        <v>3.28075</v>
      </c>
      <c r="AD45" s="20">
        <f t="shared" si="427"/>
        <v>3.505</v>
      </c>
      <c r="AE45" s="20">
        <f t="shared" si="427"/>
        <v>-0.22425</v>
      </c>
      <c r="AF45" s="19">
        <f t="shared" ref="AF45:AH45" si="428">IFERROR((E45-K45),"-")</f>
        <v>5.0375</v>
      </c>
      <c r="AG45" s="20">
        <f t="shared" si="428"/>
        <v>5.5875</v>
      </c>
      <c r="AH45" s="20">
        <f t="shared" si="428"/>
        <v>-0.55</v>
      </c>
      <c r="AI45" s="19">
        <f t="shared" ref="AI45:AK45" si="429">IFERROR((E45-N45),"-")</f>
        <v>6.17725</v>
      </c>
      <c r="AJ45" s="20">
        <f t="shared" si="429"/>
        <v>6.8</v>
      </c>
      <c r="AK45" s="20">
        <f t="shared" si="429"/>
        <v>-0.62275</v>
      </c>
      <c r="AL45" s="19">
        <f t="shared" ref="AL45:AN45" si="430">IFERROR((H45-K45),"-")</f>
        <v>1.75675</v>
      </c>
      <c r="AM45" s="20">
        <f t="shared" si="430"/>
        <v>2.0825</v>
      </c>
      <c r="AN45" s="20">
        <f t="shared" si="430"/>
        <v>-0.32575</v>
      </c>
      <c r="AO45" s="19">
        <f t="shared" ref="AO45:AQ45" si="431">IFERROR((H45-N45),"-")</f>
        <v>2.8965</v>
      </c>
      <c r="AP45" s="20">
        <f t="shared" si="431"/>
        <v>3.295</v>
      </c>
      <c r="AQ45" s="20">
        <f t="shared" si="431"/>
        <v>-0.3985</v>
      </c>
      <c r="AR45" s="19">
        <f t="shared" ref="AR45:AT45" si="432">IFERROR((K45-N45),"-")</f>
        <v>1.13975</v>
      </c>
      <c r="AS45" s="20">
        <f t="shared" si="432"/>
        <v>1.2125</v>
      </c>
      <c r="AT45" s="20">
        <f t="shared" si="432"/>
        <v>-0.07275</v>
      </c>
    </row>
    <row r="46" ht="12.75" customHeight="1">
      <c r="A46" s="7" t="s">
        <v>239</v>
      </c>
      <c r="B46" s="14">
        <v>29.656</v>
      </c>
      <c r="C46" s="15">
        <v>27.33</v>
      </c>
      <c r="D46" s="15">
        <f t="shared" si="11"/>
        <v>2.326</v>
      </c>
      <c r="E46" s="17">
        <f>AVERAGE('Results - C raw'!E46,'Results - C raw'!H46,'Results - C raw'!K46,'Results - C raw'!N46)</f>
        <v>13.49925</v>
      </c>
      <c r="F46" s="18">
        <f>AVERAGE('Results - C raw'!F46,'Results - C raw'!I46,'Results - C raw'!L46,'Results - C raw'!O46)</f>
        <v>11.4925</v>
      </c>
      <c r="G46" s="18">
        <f>AVERAGE('Results - C raw'!G46,'Results - C raw'!J46,'Results - C raw'!M46,'Results - C raw'!P46)</f>
        <v>2.00675</v>
      </c>
      <c r="H46" s="17">
        <f>AVERAGE('Results - C raw'!Q46,'Results - C raw'!T46,'Results - C raw'!W46,'Results - C raw'!Z46,'Results - C raw'!AC46,'Results - C raw'!AF46)</f>
        <v>11.35</v>
      </c>
      <c r="I46" s="18">
        <f>AVERAGE('Results - C raw'!R46,'Results - C raw'!U46,'Results - C raw'!X46,'Results - C raw'!AA46,'Results - C raw'!AD46,'Results - C raw'!AG46)</f>
        <v>9.076666667</v>
      </c>
      <c r="J46" s="18">
        <f>AVERAGE('Results - C raw'!S46,'Results - C raw'!V46,'Results - C raw'!Y46,'Results - C raw'!AB46,'Results - C raw'!AE46,'Results - C raw'!AH46)</f>
        <v>2.273333333</v>
      </c>
      <c r="K46" s="17">
        <f>AVERAGE('Results - C raw'!AI46,'Results - C raw'!AL46,'Results - C raw'!AO46,'Results - C raw'!AR46)</f>
        <v>9.7745</v>
      </c>
      <c r="L46" s="18">
        <f>AVERAGE('Results - C raw'!AJ46,'Results - C raw'!AM46,'Results - C raw'!AP46,'Results - C raw'!AS46)</f>
        <v>7.0075</v>
      </c>
      <c r="M46" s="18">
        <f>AVERAGE('Results - C raw'!AK46,'Results - C raw'!AN46,'Results - C raw'!AQ46,'Results - C raw'!AT46)</f>
        <v>2.767</v>
      </c>
      <c r="N46" s="17">
        <v>8.063</v>
      </c>
      <c r="O46" s="18">
        <v>5.27</v>
      </c>
      <c r="P46" s="18">
        <f t="shared" si="12"/>
        <v>2.793</v>
      </c>
      <c r="Q46" s="19">
        <f t="shared" ref="Q46:S46" si="433">IFERROR((B46-E46),"-")</f>
        <v>16.15675</v>
      </c>
      <c r="R46" s="20">
        <f t="shared" si="433"/>
        <v>15.8375</v>
      </c>
      <c r="S46" s="20">
        <f t="shared" si="433"/>
        <v>0.31925</v>
      </c>
      <c r="T46" s="19">
        <f t="shared" ref="T46:V46" si="434">IFERROR((B46-H46),"-")</f>
        <v>18.306</v>
      </c>
      <c r="U46" s="20">
        <f t="shared" si="434"/>
        <v>18.25333333</v>
      </c>
      <c r="V46" s="20">
        <f t="shared" si="434"/>
        <v>0.05266666667</v>
      </c>
      <c r="W46" s="19">
        <f t="shared" ref="W46:Y46" si="435">IFERROR((B46-K46),"-")</f>
        <v>19.8815</v>
      </c>
      <c r="X46" s="20">
        <f t="shared" si="435"/>
        <v>20.3225</v>
      </c>
      <c r="Y46" s="20">
        <f t="shared" si="435"/>
        <v>-0.441</v>
      </c>
      <c r="Z46" s="19">
        <f t="shared" ref="Z46:AB46" si="436">IFERROR((B46-N46),"-")</f>
        <v>21.593</v>
      </c>
      <c r="AA46" s="20">
        <f t="shared" si="436"/>
        <v>22.06</v>
      </c>
      <c r="AB46" s="20">
        <f t="shared" si="436"/>
        <v>-0.467</v>
      </c>
      <c r="AC46" s="19">
        <f t="shared" ref="AC46:AE46" si="437">IFERROR((E46-H46),"-")</f>
        <v>2.14925</v>
      </c>
      <c r="AD46" s="20">
        <f t="shared" si="437"/>
        <v>2.415833333</v>
      </c>
      <c r="AE46" s="20">
        <f t="shared" si="437"/>
        <v>-0.2665833333</v>
      </c>
      <c r="AF46" s="19">
        <f t="shared" ref="AF46:AH46" si="438">IFERROR((E46-K46),"-")</f>
        <v>3.72475</v>
      </c>
      <c r="AG46" s="20">
        <f t="shared" si="438"/>
        <v>4.485</v>
      </c>
      <c r="AH46" s="20">
        <f t="shared" si="438"/>
        <v>-0.76025</v>
      </c>
      <c r="AI46" s="19">
        <f t="shared" ref="AI46:AK46" si="439">IFERROR((E46-N46),"-")</f>
        <v>5.43625</v>
      </c>
      <c r="AJ46" s="20">
        <f t="shared" si="439"/>
        <v>6.2225</v>
      </c>
      <c r="AK46" s="20">
        <f t="shared" si="439"/>
        <v>-0.78625</v>
      </c>
      <c r="AL46" s="19">
        <f t="shared" ref="AL46:AN46" si="440">IFERROR((H46-K46),"-")</f>
        <v>1.5755</v>
      </c>
      <c r="AM46" s="20">
        <f t="shared" si="440"/>
        <v>2.069166667</v>
      </c>
      <c r="AN46" s="20">
        <f t="shared" si="440"/>
        <v>-0.4936666667</v>
      </c>
      <c r="AO46" s="19">
        <f t="shared" ref="AO46:AQ46" si="441">IFERROR((H46-N46),"-")</f>
        <v>3.287</v>
      </c>
      <c r="AP46" s="20">
        <f t="shared" si="441"/>
        <v>3.806666667</v>
      </c>
      <c r="AQ46" s="20">
        <f t="shared" si="441"/>
        <v>-0.5196666667</v>
      </c>
      <c r="AR46" s="19">
        <f t="shared" ref="AR46:AT46" si="442">IFERROR((K46-N46),"-")</f>
        <v>1.7115</v>
      </c>
      <c r="AS46" s="20">
        <f t="shared" si="442"/>
        <v>1.7375</v>
      </c>
      <c r="AT46" s="20">
        <f t="shared" si="442"/>
        <v>-0.026</v>
      </c>
    </row>
    <row r="47" ht="12.75" customHeight="1">
      <c r="A47" s="7" t="s">
        <v>243</v>
      </c>
      <c r="B47" s="14">
        <v>29.703</v>
      </c>
      <c r="C47" s="15">
        <v>28.24</v>
      </c>
      <c r="D47" s="15">
        <f t="shared" si="11"/>
        <v>1.463</v>
      </c>
      <c r="E47" s="17">
        <f>AVERAGE('Results - C raw'!E47,'Results - C raw'!H47,'Results - C raw'!K47,'Results - C raw'!N47)</f>
        <v>13.71625</v>
      </c>
      <c r="F47" s="18">
        <f>AVERAGE('Results - C raw'!F47,'Results - C raw'!I47,'Results - C raw'!L47,'Results - C raw'!O47)</f>
        <v>12.36</v>
      </c>
      <c r="G47" s="18">
        <f>AVERAGE('Results - C raw'!G47,'Results - C raw'!J47,'Results - C raw'!M47,'Results - C raw'!P47)</f>
        <v>1.35625</v>
      </c>
      <c r="H47" s="17">
        <f>AVERAGE('Results - C raw'!Q47,'Results - C raw'!T47,'Results - C raw'!W47,'Results - C raw'!Z47,'Results - C raw'!AC47,'Results - C raw'!AF47)</f>
        <v>9.986</v>
      </c>
      <c r="I47" s="18">
        <f>AVERAGE('Results - C raw'!R47,'Results - C raw'!U47,'Results - C raw'!X47,'Results - C raw'!AA47,'Results - C raw'!AD47,'Results - C raw'!AG47)</f>
        <v>8.376666667</v>
      </c>
      <c r="J47" s="18">
        <f>AVERAGE('Results - C raw'!S47,'Results - C raw'!V47,'Results - C raw'!Y47,'Results - C raw'!AB47,'Results - C raw'!AE47,'Results - C raw'!AH47)</f>
        <v>1.609333333</v>
      </c>
      <c r="K47" s="17">
        <f>AVERAGE('Results - C raw'!AI47,'Results - C raw'!AL47,'Results - C raw'!AO47,'Results - C raw'!AR47)</f>
        <v>9.25375</v>
      </c>
      <c r="L47" s="18">
        <f>AVERAGE('Results - C raw'!AJ47,'Results - C raw'!AM47,'Results - C raw'!AP47,'Results - C raw'!AS47)</f>
        <v>7.24</v>
      </c>
      <c r="M47" s="18">
        <f>AVERAGE('Results - C raw'!AK47,'Results - C raw'!AN47,'Results - C raw'!AQ47,'Results - C raw'!AT47)</f>
        <v>2.01375</v>
      </c>
      <c r="N47" s="17">
        <v>7.952</v>
      </c>
      <c r="O47" s="18">
        <v>5.79</v>
      </c>
      <c r="P47" s="18">
        <f t="shared" si="12"/>
        <v>2.162</v>
      </c>
      <c r="Q47" s="19">
        <f t="shared" ref="Q47:S47" si="443">IFERROR((B47-E47),"-")</f>
        <v>15.98675</v>
      </c>
      <c r="R47" s="20">
        <f t="shared" si="443"/>
        <v>15.88</v>
      </c>
      <c r="S47" s="20">
        <f t="shared" si="443"/>
        <v>0.10675</v>
      </c>
      <c r="T47" s="19">
        <f t="shared" ref="T47:V47" si="444">IFERROR((B47-H47),"-")</f>
        <v>19.717</v>
      </c>
      <c r="U47" s="20">
        <f t="shared" si="444"/>
        <v>19.86333333</v>
      </c>
      <c r="V47" s="20">
        <f t="shared" si="444"/>
        <v>-0.1463333333</v>
      </c>
      <c r="W47" s="19">
        <f t="shared" ref="W47:Y47" si="445">IFERROR((B47-K47),"-")</f>
        <v>20.44925</v>
      </c>
      <c r="X47" s="20">
        <f t="shared" si="445"/>
        <v>21</v>
      </c>
      <c r="Y47" s="20">
        <f t="shared" si="445"/>
        <v>-0.55075</v>
      </c>
      <c r="Z47" s="19">
        <f t="shared" ref="Z47:AB47" si="446">IFERROR((B47-N47),"-")</f>
        <v>21.751</v>
      </c>
      <c r="AA47" s="20">
        <f t="shared" si="446"/>
        <v>22.45</v>
      </c>
      <c r="AB47" s="20">
        <f t="shared" si="446"/>
        <v>-0.699</v>
      </c>
      <c r="AC47" s="19">
        <f t="shared" ref="AC47:AE47" si="447">IFERROR((E47-H47),"-")</f>
        <v>3.73025</v>
      </c>
      <c r="AD47" s="20">
        <f t="shared" si="447"/>
        <v>3.983333333</v>
      </c>
      <c r="AE47" s="20">
        <f t="shared" si="447"/>
        <v>-0.2530833333</v>
      </c>
      <c r="AF47" s="19">
        <f t="shared" ref="AF47:AH47" si="448">IFERROR((E47-K47),"-")</f>
        <v>4.4625</v>
      </c>
      <c r="AG47" s="20">
        <f t="shared" si="448"/>
        <v>5.12</v>
      </c>
      <c r="AH47" s="20">
        <f t="shared" si="448"/>
        <v>-0.6575</v>
      </c>
      <c r="AI47" s="19">
        <f t="shared" ref="AI47:AK47" si="449">IFERROR((E47-N47),"-")</f>
        <v>5.76425</v>
      </c>
      <c r="AJ47" s="20">
        <f t="shared" si="449"/>
        <v>6.57</v>
      </c>
      <c r="AK47" s="20">
        <f t="shared" si="449"/>
        <v>-0.80575</v>
      </c>
      <c r="AL47" s="19">
        <f t="shared" ref="AL47:AN47" si="450">IFERROR((H47-K47),"-")</f>
        <v>0.73225</v>
      </c>
      <c r="AM47" s="20">
        <f t="shared" si="450"/>
        <v>1.136666667</v>
      </c>
      <c r="AN47" s="20">
        <f t="shared" si="450"/>
        <v>-0.4044166667</v>
      </c>
      <c r="AO47" s="19">
        <f t="shared" ref="AO47:AQ47" si="451">IFERROR((H47-N47),"-")</f>
        <v>2.034</v>
      </c>
      <c r="AP47" s="20">
        <f t="shared" si="451"/>
        <v>2.586666667</v>
      </c>
      <c r="AQ47" s="20">
        <f t="shared" si="451"/>
        <v>-0.5526666667</v>
      </c>
      <c r="AR47" s="19">
        <f t="shared" ref="AR47:AT47" si="452">IFERROR((K47-N47),"-")</f>
        <v>1.30175</v>
      </c>
      <c r="AS47" s="20">
        <f t="shared" si="452"/>
        <v>1.45</v>
      </c>
      <c r="AT47" s="20">
        <f t="shared" si="452"/>
        <v>-0.14825</v>
      </c>
    </row>
    <row r="48" ht="12.75" customHeight="1">
      <c r="A48" s="7" t="s">
        <v>245</v>
      </c>
      <c r="B48" s="14">
        <v>40.048</v>
      </c>
      <c r="C48" s="15">
        <v>36.77</v>
      </c>
      <c r="D48" s="15">
        <f t="shared" si="11"/>
        <v>3.278</v>
      </c>
      <c r="E48" s="17">
        <f>AVERAGE('Results - C raw'!E48,'Results - C raw'!H48,'Results - C raw'!K48,'Results - C raw'!N48)</f>
        <v>20.46375</v>
      </c>
      <c r="F48" s="18">
        <f>AVERAGE('Results - C raw'!F48,'Results - C raw'!I48,'Results - C raw'!L48,'Results - C raw'!O48)</f>
        <v>17.84</v>
      </c>
      <c r="G48" s="18">
        <f>AVERAGE('Results - C raw'!G48,'Results - C raw'!J48,'Results - C raw'!M48,'Results - C raw'!P48)</f>
        <v>2.62375</v>
      </c>
      <c r="H48" s="17">
        <f>AVERAGE('Results - C raw'!Q48,'Results - C raw'!T48,'Results - C raw'!W48,'Results - C raw'!Z48,'Results - C raw'!AC48,'Results - C raw'!AF48)</f>
        <v>13.8455</v>
      </c>
      <c r="I48" s="18">
        <f>AVERAGE('Results - C raw'!R48,'Results - C raw'!U48,'Results - C raw'!X48,'Results - C raw'!AA48,'Results - C raw'!AD48,'Results - C raw'!AG48)</f>
        <v>10.99666667</v>
      </c>
      <c r="J48" s="18">
        <f>AVERAGE('Results - C raw'!S48,'Results - C raw'!V48,'Results - C raw'!Y48,'Results - C raw'!AB48,'Results - C raw'!AE48,'Results - C raw'!AH48)</f>
        <v>2.848833333</v>
      </c>
      <c r="K48" s="17">
        <f>AVERAGE('Results - C raw'!AI48,'Results - C raw'!AL48,'Results - C raw'!AO48,'Results - C raw'!AR48)</f>
        <v>12.499</v>
      </c>
      <c r="L48" s="18">
        <f>AVERAGE('Results - C raw'!AJ48,'Results - C raw'!AM48,'Results - C raw'!AP48,'Results - C raw'!AS48)</f>
        <v>9.3525</v>
      </c>
      <c r="M48" s="18">
        <f>AVERAGE('Results - C raw'!AK48,'Results - C raw'!AN48,'Results - C raw'!AQ48,'Results - C raw'!AT48)</f>
        <v>3.1465</v>
      </c>
      <c r="N48" s="17">
        <v>10.987</v>
      </c>
      <c r="O48" s="18">
        <v>7.73</v>
      </c>
      <c r="P48" s="18">
        <f t="shared" si="12"/>
        <v>3.257</v>
      </c>
      <c r="Q48" s="19">
        <f t="shared" ref="Q48:S48" si="453">IFERROR((B48-E48),"-")</f>
        <v>19.58425</v>
      </c>
      <c r="R48" s="20">
        <f t="shared" si="453"/>
        <v>18.93</v>
      </c>
      <c r="S48" s="20">
        <f t="shared" si="453"/>
        <v>0.65425</v>
      </c>
      <c r="T48" s="19">
        <f t="shared" ref="T48:V48" si="454">IFERROR((B48-H48),"-")</f>
        <v>26.2025</v>
      </c>
      <c r="U48" s="20">
        <f t="shared" si="454"/>
        <v>25.77333333</v>
      </c>
      <c r="V48" s="20">
        <f t="shared" si="454"/>
        <v>0.4291666667</v>
      </c>
      <c r="W48" s="19">
        <f t="shared" ref="W48:Y48" si="455">IFERROR((B48-K48),"-")</f>
        <v>27.549</v>
      </c>
      <c r="X48" s="20">
        <f t="shared" si="455"/>
        <v>27.4175</v>
      </c>
      <c r="Y48" s="20">
        <f t="shared" si="455"/>
        <v>0.1315</v>
      </c>
      <c r="Z48" s="19">
        <f t="shared" ref="Z48:AB48" si="456">IFERROR((B48-N48),"-")</f>
        <v>29.061</v>
      </c>
      <c r="AA48" s="20">
        <f t="shared" si="456"/>
        <v>29.04</v>
      </c>
      <c r="AB48" s="20">
        <f t="shared" si="456"/>
        <v>0.021</v>
      </c>
      <c r="AC48" s="19">
        <f t="shared" ref="AC48:AE48" si="457">IFERROR((E48-H48),"-")</f>
        <v>6.61825</v>
      </c>
      <c r="AD48" s="20">
        <f t="shared" si="457"/>
        <v>6.843333333</v>
      </c>
      <c r="AE48" s="20">
        <f t="shared" si="457"/>
        <v>-0.2250833333</v>
      </c>
      <c r="AF48" s="19">
        <f t="shared" ref="AF48:AH48" si="458">IFERROR((E48-K48),"-")</f>
        <v>7.96475</v>
      </c>
      <c r="AG48" s="20">
        <f t="shared" si="458"/>
        <v>8.4875</v>
      </c>
      <c r="AH48" s="20">
        <f t="shared" si="458"/>
        <v>-0.52275</v>
      </c>
      <c r="AI48" s="19">
        <f t="shared" ref="AI48:AK48" si="459">IFERROR((E48-N48),"-")</f>
        <v>9.47675</v>
      </c>
      <c r="AJ48" s="20">
        <f t="shared" si="459"/>
        <v>10.11</v>
      </c>
      <c r="AK48" s="20">
        <f t="shared" si="459"/>
        <v>-0.63325</v>
      </c>
      <c r="AL48" s="19">
        <f t="shared" ref="AL48:AN48" si="460">IFERROR((H48-K48),"-")</f>
        <v>1.3465</v>
      </c>
      <c r="AM48" s="20">
        <f t="shared" si="460"/>
        <v>1.644166667</v>
      </c>
      <c r="AN48" s="20">
        <f t="shared" si="460"/>
        <v>-0.2976666667</v>
      </c>
      <c r="AO48" s="19">
        <f t="shared" ref="AO48:AQ48" si="461">IFERROR((H48-N48),"-")</f>
        <v>2.8585</v>
      </c>
      <c r="AP48" s="20">
        <f t="shared" si="461"/>
        <v>3.266666667</v>
      </c>
      <c r="AQ48" s="20">
        <f t="shared" si="461"/>
        <v>-0.4081666667</v>
      </c>
      <c r="AR48" s="19">
        <f t="shared" ref="AR48:AT48" si="462">IFERROR((K48-N48),"-")</f>
        <v>1.512</v>
      </c>
      <c r="AS48" s="20">
        <f t="shared" si="462"/>
        <v>1.6225</v>
      </c>
      <c r="AT48" s="20">
        <f t="shared" si="462"/>
        <v>-0.1105</v>
      </c>
    </row>
    <row r="49" ht="12.75" customHeight="1">
      <c r="A49" s="7" t="s">
        <v>248</v>
      </c>
      <c r="B49" s="14">
        <v>46.336</v>
      </c>
      <c r="C49" s="15">
        <v>43.0</v>
      </c>
      <c r="D49" s="15">
        <f t="shared" si="11"/>
        <v>3.336</v>
      </c>
      <c r="E49" s="17">
        <f>AVERAGE('Results - C raw'!E49,'Results - C raw'!H49,'Results - C raw'!K49,'Results - C raw'!N49)</f>
        <v>25.8585</v>
      </c>
      <c r="F49" s="18">
        <f>AVERAGE('Results - C raw'!F49,'Results - C raw'!I49,'Results - C raw'!L49,'Results - C raw'!O49)</f>
        <v>23.0375</v>
      </c>
      <c r="G49" s="18">
        <f>AVERAGE('Results - C raw'!G49,'Results - C raw'!J49,'Results - C raw'!M49,'Results - C raw'!P49)</f>
        <v>2.821</v>
      </c>
      <c r="H49" s="17">
        <f>AVERAGE('Results - C raw'!Q49,'Results - C raw'!T49,'Results - C raw'!W49,'Results - C raw'!Z49,'Results - C raw'!AC49,'Results - C raw'!AF49)</f>
        <v>25.2225</v>
      </c>
      <c r="I49" s="18">
        <f>AVERAGE('Results - C raw'!R49,'Results - C raw'!U49,'Results - C raw'!X49,'Results - C raw'!AA49,'Results - C raw'!AD49,'Results - C raw'!AG49)</f>
        <v>21.91</v>
      </c>
      <c r="J49" s="18">
        <f>AVERAGE('Results - C raw'!S49,'Results - C raw'!V49,'Results - C raw'!Y49,'Results - C raw'!AB49,'Results - C raw'!AE49,'Results - C raw'!AH49)</f>
        <v>3.3125</v>
      </c>
      <c r="K49" s="17">
        <f>AVERAGE('Results - C raw'!AI49,'Results - C raw'!AL49,'Results - C raw'!AO49,'Results - C raw'!AR49)</f>
        <v>22.26725</v>
      </c>
      <c r="L49" s="18">
        <f>AVERAGE('Results - C raw'!AJ49,'Results - C raw'!AM49,'Results - C raw'!AP49,'Results - C raw'!AS49)</f>
        <v>18.3025</v>
      </c>
      <c r="M49" s="18">
        <f>AVERAGE('Results - C raw'!AK49,'Results - C raw'!AN49,'Results - C raw'!AQ49,'Results - C raw'!AT49)</f>
        <v>3.96475</v>
      </c>
      <c r="N49" s="17">
        <v>14.56</v>
      </c>
      <c r="O49" s="18">
        <v>10.56</v>
      </c>
      <c r="P49" s="18">
        <f t="shared" si="12"/>
        <v>4</v>
      </c>
      <c r="Q49" s="19">
        <f t="shared" ref="Q49:S49" si="463">IFERROR((B49-E49),"-")</f>
        <v>20.4775</v>
      </c>
      <c r="R49" s="20">
        <f t="shared" si="463"/>
        <v>19.9625</v>
      </c>
      <c r="S49" s="20">
        <f t="shared" si="463"/>
        <v>0.515</v>
      </c>
      <c r="T49" s="19">
        <f t="shared" ref="T49:V49" si="464">IFERROR((B49-H49),"-")</f>
        <v>21.1135</v>
      </c>
      <c r="U49" s="20">
        <f t="shared" si="464"/>
        <v>21.09</v>
      </c>
      <c r="V49" s="20">
        <f t="shared" si="464"/>
        <v>0.0235</v>
      </c>
      <c r="W49" s="19">
        <f t="shared" ref="W49:Y49" si="465">IFERROR((B49-K49),"-")</f>
        <v>24.06875</v>
      </c>
      <c r="X49" s="20">
        <f t="shared" si="465"/>
        <v>24.6975</v>
      </c>
      <c r="Y49" s="20">
        <f t="shared" si="465"/>
        <v>-0.62875</v>
      </c>
      <c r="Z49" s="19">
        <f t="shared" ref="Z49:AB49" si="466">IFERROR((B49-N49),"-")</f>
        <v>31.776</v>
      </c>
      <c r="AA49" s="20">
        <f t="shared" si="466"/>
        <v>32.44</v>
      </c>
      <c r="AB49" s="20">
        <f t="shared" si="466"/>
        <v>-0.664</v>
      </c>
      <c r="AC49" s="19">
        <f t="shared" ref="AC49:AE49" si="467">IFERROR((E49-H49),"-")</f>
        <v>0.636</v>
      </c>
      <c r="AD49" s="20">
        <f t="shared" si="467"/>
        <v>1.1275</v>
      </c>
      <c r="AE49" s="20">
        <f t="shared" si="467"/>
        <v>-0.4915</v>
      </c>
      <c r="AF49" s="19">
        <f t="shared" ref="AF49:AH49" si="468">IFERROR((E49-K49),"-")</f>
        <v>3.59125</v>
      </c>
      <c r="AG49" s="20">
        <f t="shared" si="468"/>
        <v>4.735</v>
      </c>
      <c r="AH49" s="20">
        <f t="shared" si="468"/>
        <v>-1.14375</v>
      </c>
      <c r="AI49" s="19">
        <f t="shared" ref="AI49:AK49" si="469">IFERROR((E49-N49),"-")</f>
        <v>11.2985</v>
      </c>
      <c r="AJ49" s="20">
        <f t="shared" si="469"/>
        <v>12.4775</v>
      </c>
      <c r="AK49" s="20">
        <f t="shared" si="469"/>
        <v>-1.179</v>
      </c>
      <c r="AL49" s="19">
        <f t="shared" ref="AL49:AN49" si="470">IFERROR((H49-K49),"-")</f>
        <v>2.95525</v>
      </c>
      <c r="AM49" s="20">
        <f t="shared" si="470"/>
        <v>3.6075</v>
      </c>
      <c r="AN49" s="20">
        <f t="shared" si="470"/>
        <v>-0.65225</v>
      </c>
      <c r="AO49" s="19">
        <f t="shared" ref="AO49:AQ49" si="471">IFERROR((H49-N49),"-")</f>
        <v>10.6625</v>
      </c>
      <c r="AP49" s="20">
        <f t="shared" si="471"/>
        <v>11.35</v>
      </c>
      <c r="AQ49" s="20">
        <f t="shared" si="471"/>
        <v>-0.6875</v>
      </c>
      <c r="AR49" s="19">
        <f t="shared" ref="AR49:AT49" si="472">IFERROR((K49-N49),"-")</f>
        <v>7.70725</v>
      </c>
      <c r="AS49" s="20">
        <f t="shared" si="472"/>
        <v>7.7425</v>
      </c>
      <c r="AT49" s="20">
        <f t="shared" si="472"/>
        <v>-0.03525</v>
      </c>
    </row>
    <row r="50" ht="12.75" customHeight="1">
      <c r="A50" s="7" t="s">
        <v>251</v>
      </c>
      <c r="B50" s="14">
        <v>57.535</v>
      </c>
      <c r="C50" s="15">
        <v>55.87</v>
      </c>
      <c r="D50" s="15">
        <f t="shared" si="11"/>
        <v>1.665</v>
      </c>
      <c r="E50" s="17">
        <f>AVERAGE('Results - C raw'!E50,'Results - C raw'!H50,'Results - C raw'!K50,'Results - C raw'!N50)</f>
        <v>23.29675</v>
      </c>
      <c r="F50" s="18">
        <f>AVERAGE('Results - C raw'!F50,'Results - C raw'!I50,'Results - C raw'!L50,'Results - C raw'!O50)</f>
        <v>21.7925</v>
      </c>
      <c r="G50" s="18">
        <f>AVERAGE('Results - C raw'!G50,'Results - C raw'!J50,'Results - C raw'!M50,'Results - C raw'!P50)</f>
        <v>1.50425</v>
      </c>
      <c r="H50" s="17">
        <f>AVERAGE('Results - C raw'!Q50,'Results - C raw'!T50,'Results - C raw'!W50,'Results - C raw'!Z50,'Results - C raw'!AC50,'Results - C raw'!AF50)</f>
        <v>15.13816667</v>
      </c>
      <c r="I50" s="18">
        <f>AVERAGE('Results - C raw'!R50,'Results - C raw'!U50,'Results - C raw'!X50,'Results - C raw'!AA50,'Results - C raw'!AD50,'Results - C raw'!AG50)</f>
        <v>13.375</v>
      </c>
      <c r="J50" s="18">
        <f>AVERAGE('Results - C raw'!S50,'Results - C raw'!V50,'Results - C raw'!Y50,'Results - C raw'!AB50,'Results - C raw'!AE50,'Results - C raw'!AH50)</f>
        <v>1.763166667</v>
      </c>
      <c r="K50" s="17">
        <f>AVERAGE('Results - C raw'!AI50,'Results - C raw'!AL50,'Results - C raw'!AO50,'Results - C raw'!AR50)</f>
        <v>12.53375</v>
      </c>
      <c r="L50" s="18">
        <f>AVERAGE('Results - C raw'!AJ50,'Results - C raw'!AM50,'Results - C raw'!AP50,'Results - C raw'!AS50)</f>
        <v>10.49</v>
      </c>
      <c r="M50" s="18">
        <f>AVERAGE('Results - C raw'!AK50,'Results - C raw'!AN50,'Results - C raw'!AQ50,'Results - C raw'!AT50)</f>
        <v>2.04375</v>
      </c>
      <c r="N50" s="17">
        <v>12.067</v>
      </c>
      <c r="O50" s="18">
        <v>9.82</v>
      </c>
      <c r="P50" s="18">
        <f t="shared" si="12"/>
        <v>2.247</v>
      </c>
      <c r="Q50" s="19">
        <f t="shared" ref="Q50:S50" si="473">IFERROR((B50-E50),"-")</f>
        <v>34.23825</v>
      </c>
      <c r="R50" s="20">
        <f t="shared" si="473"/>
        <v>34.0775</v>
      </c>
      <c r="S50" s="20">
        <f t="shared" si="473"/>
        <v>0.16075</v>
      </c>
      <c r="T50" s="19">
        <f t="shared" ref="T50:V50" si="474">IFERROR((B50-H50),"-")</f>
        <v>42.39683333</v>
      </c>
      <c r="U50" s="20">
        <f t="shared" si="474"/>
        <v>42.495</v>
      </c>
      <c r="V50" s="20">
        <f t="shared" si="474"/>
        <v>-0.09816666667</v>
      </c>
      <c r="W50" s="19">
        <f t="shared" ref="W50:Y50" si="475">IFERROR((B50-K50),"-")</f>
        <v>45.00125</v>
      </c>
      <c r="X50" s="20">
        <f t="shared" si="475"/>
        <v>45.38</v>
      </c>
      <c r="Y50" s="20">
        <f t="shared" si="475"/>
        <v>-0.37875</v>
      </c>
      <c r="Z50" s="19">
        <f t="shared" ref="Z50:AB50" si="476">IFERROR((B50-N50),"-")</f>
        <v>45.468</v>
      </c>
      <c r="AA50" s="20">
        <f t="shared" si="476"/>
        <v>46.05</v>
      </c>
      <c r="AB50" s="20">
        <f t="shared" si="476"/>
        <v>-0.582</v>
      </c>
      <c r="AC50" s="19">
        <f t="shared" ref="AC50:AE50" si="477">IFERROR((E50-H50),"-")</f>
        <v>8.158583333</v>
      </c>
      <c r="AD50" s="20">
        <f t="shared" si="477"/>
        <v>8.4175</v>
      </c>
      <c r="AE50" s="20">
        <f t="shared" si="477"/>
        <v>-0.2589166667</v>
      </c>
      <c r="AF50" s="19">
        <f t="shared" ref="AF50:AH50" si="478">IFERROR((E50-K50),"-")</f>
        <v>10.763</v>
      </c>
      <c r="AG50" s="20">
        <f t="shared" si="478"/>
        <v>11.3025</v>
      </c>
      <c r="AH50" s="20">
        <f t="shared" si="478"/>
        <v>-0.5395</v>
      </c>
      <c r="AI50" s="19">
        <f t="shared" ref="AI50:AK50" si="479">IFERROR((E50-N50),"-")</f>
        <v>11.22975</v>
      </c>
      <c r="AJ50" s="20">
        <f t="shared" si="479"/>
        <v>11.9725</v>
      </c>
      <c r="AK50" s="20">
        <f t="shared" si="479"/>
        <v>-0.74275</v>
      </c>
      <c r="AL50" s="19">
        <f t="shared" ref="AL50:AN50" si="480">IFERROR((H50-K50),"-")</f>
        <v>2.604416667</v>
      </c>
      <c r="AM50" s="20">
        <f t="shared" si="480"/>
        <v>2.885</v>
      </c>
      <c r="AN50" s="20">
        <f t="shared" si="480"/>
        <v>-0.2805833333</v>
      </c>
      <c r="AO50" s="19">
        <f t="shared" ref="AO50:AQ50" si="481">IFERROR((H50-N50),"-")</f>
        <v>3.071166667</v>
      </c>
      <c r="AP50" s="20">
        <f t="shared" si="481"/>
        <v>3.555</v>
      </c>
      <c r="AQ50" s="20">
        <f t="shared" si="481"/>
        <v>-0.4838333333</v>
      </c>
      <c r="AR50" s="19">
        <f t="shared" ref="AR50:AT50" si="482">IFERROR((K50-N50),"-")</f>
        <v>0.46675</v>
      </c>
      <c r="AS50" s="20">
        <f t="shared" si="482"/>
        <v>0.67</v>
      </c>
      <c r="AT50" s="20">
        <f t="shared" si="482"/>
        <v>-0.20325</v>
      </c>
    </row>
    <row r="51" ht="12.75" customHeight="1">
      <c r="A51" s="7" t="s">
        <v>254</v>
      </c>
      <c r="B51" s="14">
        <v>57.826</v>
      </c>
      <c r="C51" s="15">
        <v>56.33</v>
      </c>
      <c r="D51" s="15">
        <f t="shared" si="11"/>
        <v>1.496</v>
      </c>
      <c r="E51" s="17">
        <f>AVERAGE('Results - C raw'!E51,'Results - C raw'!H51,'Results - C raw'!K51,'Results - C raw'!N51)</f>
        <v>26.6265</v>
      </c>
      <c r="F51" s="18">
        <f>AVERAGE('Results - C raw'!F51,'Results - C raw'!I51,'Results - C raw'!L51,'Results - C raw'!O51)</f>
        <v>25.185</v>
      </c>
      <c r="G51" s="18">
        <f>AVERAGE('Results - C raw'!G51,'Results - C raw'!J51,'Results - C raw'!M51,'Results - C raw'!P51)</f>
        <v>1.4415</v>
      </c>
      <c r="H51" s="17">
        <f>AVERAGE('Results - C raw'!Q51,'Results - C raw'!T51,'Results - C raw'!W51,'Results - C raw'!Z51,'Results - C raw'!AC51,'Results - C raw'!AF51)</f>
        <v>20.606</v>
      </c>
      <c r="I51" s="18">
        <f>AVERAGE('Results - C raw'!R51,'Results - C raw'!U51,'Results - C raw'!X51,'Results - C raw'!AA51,'Results - C raw'!AD51,'Results - C raw'!AG51)</f>
        <v>18.80166667</v>
      </c>
      <c r="J51" s="18">
        <f>AVERAGE('Results - C raw'!S51,'Results - C raw'!V51,'Results - C raw'!Y51,'Results - C raw'!AB51,'Results - C raw'!AE51,'Results - C raw'!AH51)</f>
        <v>1.804333333</v>
      </c>
      <c r="K51" s="17">
        <f>AVERAGE('Results - C raw'!AI51,'Results - C raw'!AL51,'Results - C raw'!AO51,'Results - C raw'!AR51)</f>
        <v>16.70325</v>
      </c>
      <c r="L51" s="18">
        <f>AVERAGE('Results - C raw'!AJ51,'Results - C raw'!AM51,'Results - C raw'!AP51,'Results - C raw'!AS51)</f>
        <v>14.485</v>
      </c>
      <c r="M51" s="18">
        <f>AVERAGE('Results - C raw'!AK51,'Results - C raw'!AN51,'Results - C raw'!AQ51,'Results - C raw'!AT51)</f>
        <v>2.21825</v>
      </c>
      <c r="N51" s="17">
        <v>11.374</v>
      </c>
      <c r="O51" s="18">
        <v>8.8</v>
      </c>
      <c r="P51" s="18">
        <f t="shared" si="12"/>
        <v>2.574</v>
      </c>
      <c r="Q51" s="19">
        <f t="shared" ref="Q51:S51" si="483">IFERROR((B51-E51),"-")</f>
        <v>31.1995</v>
      </c>
      <c r="R51" s="20">
        <f t="shared" si="483"/>
        <v>31.145</v>
      </c>
      <c r="S51" s="20">
        <f t="shared" si="483"/>
        <v>0.0545</v>
      </c>
      <c r="T51" s="19">
        <f t="shared" ref="T51:V51" si="484">IFERROR((B51-H51),"-")</f>
        <v>37.22</v>
      </c>
      <c r="U51" s="20">
        <f t="shared" si="484"/>
        <v>37.52833333</v>
      </c>
      <c r="V51" s="20">
        <f t="shared" si="484"/>
        <v>-0.3083333333</v>
      </c>
      <c r="W51" s="19">
        <f t="shared" ref="W51:Y51" si="485">IFERROR((B51-K51),"-")</f>
        <v>41.12275</v>
      </c>
      <c r="X51" s="20">
        <f t="shared" si="485"/>
        <v>41.845</v>
      </c>
      <c r="Y51" s="20">
        <f t="shared" si="485"/>
        <v>-0.72225</v>
      </c>
      <c r="Z51" s="19">
        <f t="shared" ref="Z51:AB51" si="486">IFERROR((B51-N51),"-")</f>
        <v>46.452</v>
      </c>
      <c r="AA51" s="20">
        <f t="shared" si="486"/>
        <v>47.53</v>
      </c>
      <c r="AB51" s="20">
        <f t="shared" si="486"/>
        <v>-1.078</v>
      </c>
      <c r="AC51" s="19">
        <f t="shared" ref="AC51:AE51" si="487">IFERROR((E51-H51),"-")</f>
        <v>6.0205</v>
      </c>
      <c r="AD51" s="20">
        <f t="shared" si="487"/>
        <v>6.383333333</v>
      </c>
      <c r="AE51" s="20">
        <f t="shared" si="487"/>
        <v>-0.3628333333</v>
      </c>
      <c r="AF51" s="19">
        <f t="shared" ref="AF51:AH51" si="488">IFERROR((E51-K51),"-")</f>
        <v>9.92325</v>
      </c>
      <c r="AG51" s="20">
        <f t="shared" si="488"/>
        <v>10.7</v>
      </c>
      <c r="AH51" s="20">
        <f t="shared" si="488"/>
        <v>-0.77675</v>
      </c>
      <c r="AI51" s="19">
        <f t="shared" ref="AI51:AK51" si="489">IFERROR((E51-N51),"-")</f>
        <v>15.2525</v>
      </c>
      <c r="AJ51" s="20">
        <f t="shared" si="489"/>
        <v>16.385</v>
      </c>
      <c r="AK51" s="20">
        <f t="shared" si="489"/>
        <v>-1.1325</v>
      </c>
      <c r="AL51" s="19">
        <f t="shared" ref="AL51:AN51" si="490">IFERROR((H51-K51),"-")</f>
        <v>3.90275</v>
      </c>
      <c r="AM51" s="20">
        <f t="shared" si="490"/>
        <v>4.316666667</v>
      </c>
      <c r="AN51" s="20">
        <f t="shared" si="490"/>
        <v>-0.4139166667</v>
      </c>
      <c r="AO51" s="19">
        <f t="shared" ref="AO51:AQ51" si="491">IFERROR((H51-N51),"-")</f>
        <v>9.232</v>
      </c>
      <c r="AP51" s="20">
        <f t="shared" si="491"/>
        <v>10.00166667</v>
      </c>
      <c r="AQ51" s="20">
        <f t="shared" si="491"/>
        <v>-0.7696666667</v>
      </c>
      <c r="AR51" s="19">
        <f t="shared" ref="AR51:AT51" si="492">IFERROR((K51-N51),"-")</f>
        <v>5.32925</v>
      </c>
      <c r="AS51" s="20">
        <f t="shared" si="492"/>
        <v>5.685</v>
      </c>
      <c r="AT51" s="20">
        <f t="shared" si="492"/>
        <v>-0.35575</v>
      </c>
    </row>
    <row r="52" ht="12.75" customHeight="1">
      <c r="A52" s="7" t="s">
        <v>257</v>
      </c>
      <c r="B52" s="14">
        <v>62.636</v>
      </c>
      <c r="C52" s="15">
        <v>59.02</v>
      </c>
      <c r="D52" s="15">
        <f t="shared" si="11"/>
        <v>3.616</v>
      </c>
      <c r="E52" s="17">
        <f>AVERAGE('Results - C raw'!E52,'Results - C raw'!H52,'Results - C raw'!K52,'Results - C raw'!N52)</f>
        <v>31.58775</v>
      </c>
      <c r="F52" s="18">
        <f>AVERAGE('Results - C raw'!F52,'Results - C raw'!I52,'Results - C raw'!L52,'Results - C raw'!O52)</f>
        <v>28.5675</v>
      </c>
      <c r="G52" s="18">
        <f>AVERAGE('Results - C raw'!G52,'Results - C raw'!J52,'Results - C raw'!M52,'Results - C raw'!P52)</f>
        <v>3.02025</v>
      </c>
      <c r="H52" s="17">
        <f>AVERAGE('Results - C raw'!Q52,'Results - C raw'!T52,'Results - C raw'!W52,'Results - C raw'!Z52,'Results - C raw'!AC52,'Results - C raw'!AF52)</f>
        <v>22.2025</v>
      </c>
      <c r="I52" s="18">
        <f>AVERAGE('Results - C raw'!R52,'Results - C raw'!U52,'Results - C raw'!X52,'Results - C raw'!AA52,'Results - C raw'!AD52,'Results - C raw'!AG52)</f>
        <v>18.875</v>
      </c>
      <c r="J52" s="18">
        <f>AVERAGE('Results - C raw'!S52,'Results - C raw'!V52,'Results - C raw'!Y52,'Results - C raw'!AB52,'Results - C raw'!AE52,'Results - C raw'!AH52)</f>
        <v>3.3275</v>
      </c>
      <c r="K52" s="17">
        <f>AVERAGE('Results - C raw'!AI52,'Results - C raw'!AL52,'Results - C raw'!AO52,'Results - C raw'!AR52)</f>
        <v>19.982</v>
      </c>
      <c r="L52" s="18">
        <f>AVERAGE('Results - C raw'!AJ52,'Results - C raw'!AM52,'Results - C raw'!AP52,'Results - C raw'!AS52)</f>
        <v>16.305</v>
      </c>
      <c r="M52" s="18">
        <f>AVERAGE('Results - C raw'!AK52,'Results - C raw'!AN52,'Results - C raw'!AQ52,'Results - C raw'!AT52)</f>
        <v>3.677</v>
      </c>
      <c r="N52" s="17">
        <v>16.083</v>
      </c>
      <c r="O52" s="18">
        <v>12.13</v>
      </c>
      <c r="P52" s="18">
        <f t="shared" si="12"/>
        <v>3.953</v>
      </c>
      <c r="Q52" s="19">
        <f t="shared" ref="Q52:S52" si="493">IFERROR((B52-E52),"-")</f>
        <v>31.04825</v>
      </c>
      <c r="R52" s="20">
        <f t="shared" si="493"/>
        <v>30.4525</v>
      </c>
      <c r="S52" s="20">
        <f t="shared" si="493"/>
        <v>0.59575</v>
      </c>
      <c r="T52" s="19">
        <f t="shared" ref="T52:V52" si="494">IFERROR((B52-H52),"-")</f>
        <v>40.4335</v>
      </c>
      <c r="U52" s="20">
        <f t="shared" si="494"/>
        <v>40.145</v>
      </c>
      <c r="V52" s="20">
        <f t="shared" si="494"/>
        <v>0.2885</v>
      </c>
      <c r="W52" s="19">
        <f t="shared" ref="W52:Y52" si="495">IFERROR((B52-K52),"-")</f>
        <v>42.654</v>
      </c>
      <c r="X52" s="20">
        <f t="shared" si="495"/>
        <v>42.715</v>
      </c>
      <c r="Y52" s="20">
        <f t="shared" si="495"/>
        <v>-0.061</v>
      </c>
      <c r="Z52" s="19">
        <f t="shared" ref="Z52:AB52" si="496">IFERROR((B52-N52),"-")</f>
        <v>46.553</v>
      </c>
      <c r="AA52" s="20">
        <f t="shared" si="496"/>
        <v>46.89</v>
      </c>
      <c r="AB52" s="20">
        <f t="shared" si="496"/>
        <v>-0.337</v>
      </c>
      <c r="AC52" s="19">
        <f t="shared" ref="AC52:AE52" si="497">IFERROR((E52-H52),"-")</f>
        <v>9.38525</v>
      </c>
      <c r="AD52" s="20">
        <f t="shared" si="497"/>
        <v>9.6925</v>
      </c>
      <c r="AE52" s="20">
        <f t="shared" si="497"/>
        <v>-0.30725</v>
      </c>
      <c r="AF52" s="19">
        <f t="shared" ref="AF52:AH52" si="498">IFERROR((E52-K52),"-")</f>
        <v>11.60575</v>
      </c>
      <c r="AG52" s="20">
        <f t="shared" si="498"/>
        <v>12.2625</v>
      </c>
      <c r="AH52" s="20">
        <f t="shared" si="498"/>
        <v>-0.65675</v>
      </c>
      <c r="AI52" s="19">
        <f t="shared" ref="AI52:AK52" si="499">IFERROR((E52-N52),"-")</f>
        <v>15.50475</v>
      </c>
      <c r="AJ52" s="20">
        <f t="shared" si="499"/>
        <v>16.4375</v>
      </c>
      <c r="AK52" s="20">
        <f t="shared" si="499"/>
        <v>-0.93275</v>
      </c>
      <c r="AL52" s="19">
        <f t="shared" ref="AL52:AN52" si="500">IFERROR((H52-K52),"-")</f>
        <v>2.2205</v>
      </c>
      <c r="AM52" s="20">
        <f t="shared" si="500"/>
        <v>2.57</v>
      </c>
      <c r="AN52" s="20">
        <f t="shared" si="500"/>
        <v>-0.3495</v>
      </c>
      <c r="AO52" s="19">
        <f t="shared" ref="AO52:AQ52" si="501">IFERROR((H52-N52),"-")</f>
        <v>6.1195</v>
      </c>
      <c r="AP52" s="20">
        <f t="shared" si="501"/>
        <v>6.745</v>
      </c>
      <c r="AQ52" s="20">
        <f t="shared" si="501"/>
        <v>-0.6255</v>
      </c>
      <c r="AR52" s="19">
        <f t="shared" ref="AR52:AT52" si="502">IFERROR((K52-N52),"-")</f>
        <v>3.899</v>
      </c>
      <c r="AS52" s="20">
        <f t="shared" si="502"/>
        <v>4.175</v>
      </c>
      <c r="AT52" s="20">
        <f t="shared" si="502"/>
        <v>-0.276</v>
      </c>
    </row>
    <row r="53" ht="12.75" customHeight="1">
      <c r="A53" s="7" t="s">
        <v>261</v>
      </c>
      <c r="B53" s="14">
        <v>63.486</v>
      </c>
      <c r="C53" s="15">
        <v>61.77</v>
      </c>
      <c r="D53" s="15">
        <f t="shared" si="11"/>
        <v>1.716</v>
      </c>
      <c r="E53" s="17">
        <f>AVERAGE('Results - C raw'!E53,'Results - C raw'!H53,'Results - C raw'!K53,'Results - C raw'!N53)</f>
        <v>23.219</v>
      </c>
      <c r="F53" s="18">
        <f>AVERAGE('Results - C raw'!F53,'Results - C raw'!I53,'Results - C raw'!L53,'Results - C raw'!O53)</f>
        <v>21.6025</v>
      </c>
      <c r="G53" s="18">
        <f>AVERAGE('Results - C raw'!G53,'Results - C raw'!J53,'Results - C raw'!M53,'Results - C raw'!P53)</f>
        <v>1.6165</v>
      </c>
      <c r="H53" s="17">
        <f>AVERAGE('Results - C raw'!Q53,'Results - C raw'!T53,'Results - C raw'!W53,'Results - C raw'!Z53,'Results - C raw'!AC53,'Results - C raw'!AF53)</f>
        <v>16.30733333</v>
      </c>
      <c r="I53" s="18">
        <f>AVERAGE('Results - C raw'!R53,'Results - C raw'!U53,'Results - C raw'!X53,'Results - C raw'!AA53,'Results - C raw'!AD53,'Results - C raw'!AG53)</f>
        <v>14.35666667</v>
      </c>
      <c r="J53" s="18">
        <f>AVERAGE('Results - C raw'!S53,'Results - C raw'!V53,'Results - C raw'!Y53,'Results - C raw'!AB53,'Results - C raw'!AE53,'Results - C raw'!AH53)</f>
        <v>1.950666667</v>
      </c>
      <c r="K53" s="17">
        <f>AVERAGE('Results - C raw'!AI53,'Results - C raw'!AL53,'Results - C raw'!AO53,'Results - C raw'!AR53)</f>
        <v>12.269</v>
      </c>
      <c r="L53" s="18">
        <f>AVERAGE('Results - C raw'!AJ53,'Results - C raw'!AM53,'Results - C raw'!AP53,'Results - C raw'!AS53)</f>
        <v>9.955</v>
      </c>
      <c r="M53" s="18">
        <f>AVERAGE('Results - C raw'!AK53,'Results - C raw'!AN53,'Results - C raw'!AQ53,'Results - C raw'!AT53)</f>
        <v>2.314</v>
      </c>
      <c r="N53" s="17">
        <v>11.581</v>
      </c>
      <c r="O53" s="18">
        <v>8.92</v>
      </c>
      <c r="P53" s="18">
        <f t="shared" si="12"/>
        <v>2.661</v>
      </c>
      <c r="Q53" s="19">
        <f t="shared" ref="Q53:S53" si="503">IFERROR((B53-E53),"-")</f>
        <v>40.267</v>
      </c>
      <c r="R53" s="20">
        <f t="shared" si="503"/>
        <v>40.1675</v>
      </c>
      <c r="S53" s="20">
        <f t="shared" si="503"/>
        <v>0.0995</v>
      </c>
      <c r="T53" s="19">
        <f t="shared" ref="T53:V53" si="504">IFERROR((B53-H53),"-")</f>
        <v>47.17866667</v>
      </c>
      <c r="U53" s="20">
        <f t="shared" si="504"/>
        <v>47.41333333</v>
      </c>
      <c r="V53" s="20">
        <f t="shared" si="504"/>
        <v>-0.2346666667</v>
      </c>
      <c r="W53" s="19">
        <f t="shared" ref="W53:Y53" si="505">IFERROR((B53-K53),"-")</f>
        <v>51.217</v>
      </c>
      <c r="X53" s="20">
        <f t="shared" si="505"/>
        <v>51.815</v>
      </c>
      <c r="Y53" s="20">
        <f t="shared" si="505"/>
        <v>-0.598</v>
      </c>
      <c r="Z53" s="19">
        <f t="shared" ref="Z53:AB53" si="506">IFERROR((B53-N53),"-")</f>
        <v>51.905</v>
      </c>
      <c r="AA53" s="20">
        <f t="shared" si="506"/>
        <v>52.85</v>
      </c>
      <c r="AB53" s="20">
        <f t="shared" si="506"/>
        <v>-0.945</v>
      </c>
      <c r="AC53" s="19">
        <f t="shared" ref="AC53:AE53" si="507">IFERROR((E53-H53),"-")</f>
        <v>6.911666667</v>
      </c>
      <c r="AD53" s="20">
        <f t="shared" si="507"/>
        <v>7.245833333</v>
      </c>
      <c r="AE53" s="20">
        <f t="shared" si="507"/>
        <v>-0.3341666667</v>
      </c>
      <c r="AF53" s="19">
        <f t="shared" ref="AF53:AH53" si="508">IFERROR((E53-K53),"-")</f>
        <v>10.95</v>
      </c>
      <c r="AG53" s="20">
        <f t="shared" si="508"/>
        <v>11.6475</v>
      </c>
      <c r="AH53" s="20">
        <f t="shared" si="508"/>
        <v>-0.6975</v>
      </c>
      <c r="AI53" s="19">
        <f t="shared" ref="AI53:AK53" si="509">IFERROR((E53-N53),"-")</f>
        <v>11.638</v>
      </c>
      <c r="AJ53" s="20">
        <f t="shared" si="509"/>
        <v>12.6825</v>
      </c>
      <c r="AK53" s="20">
        <f t="shared" si="509"/>
        <v>-1.0445</v>
      </c>
      <c r="AL53" s="19">
        <f t="shared" ref="AL53:AN53" si="510">IFERROR((H53-K53),"-")</f>
        <v>4.038333333</v>
      </c>
      <c r="AM53" s="20">
        <f t="shared" si="510"/>
        <v>4.401666667</v>
      </c>
      <c r="AN53" s="20">
        <f t="shared" si="510"/>
        <v>-0.3633333333</v>
      </c>
      <c r="AO53" s="19">
        <f t="shared" ref="AO53:AQ53" si="511">IFERROR((H53-N53),"-")</f>
        <v>4.726333333</v>
      </c>
      <c r="AP53" s="20">
        <f t="shared" si="511"/>
        <v>5.436666667</v>
      </c>
      <c r="AQ53" s="20">
        <f t="shared" si="511"/>
        <v>-0.7103333333</v>
      </c>
      <c r="AR53" s="19">
        <f t="shared" ref="AR53:AT53" si="512">IFERROR((K53-N53),"-")</f>
        <v>0.688</v>
      </c>
      <c r="AS53" s="20">
        <f t="shared" si="512"/>
        <v>1.035</v>
      </c>
      <c r="AT53" s="20">
        <f t="shared" si="512"/>
        <v>-0.347</v>
      </c>
    </row>
    <row r="54" ht="12.75" customHeight="1">
      <c r="A54" s="7" t="s">
        <v>264</v>
      </c>
      <c r="B54" s="14">
        <v>64.949</v>
      </c>
      <c r="C54" s="15">
        <v>63.27</v>
      </c>
      <c r="D54" s="15">
        <f t="shared" si="11"/>
        <v>1.679</v>
      </c>
      <c r="E54" s="17">
        <f>AVERAGE('Results - C raw'!E54,'Results - C raw'!H54,'Results - C raw'!K54,'Results - C raw'!N54)</f>
        <v>22.42775</v>
      </c>
      <c r="F54" s="18">
        <f>AVERAGE('Results - C raw'!F54,'Results - C raw'!I54,'Results - C raw'!L54,'Results - C raw'!O54)</f>
        <v>20.83</v>
      </c>
      <c r="G54" s="18">
        <f>AVERAGE('Results - C raw'!G54,'Results - C raw'!J54,'Results - C raw'!M54,'Results - C raw'!P54)</f>
        <v>1.59775</v>
      </c>
      <c r="H54" s="17">
        <f>AVERAGE('Results - C raw'!Q54,'Results - C raw'!T54,'Results - C raw'!W54,'Results - C raw'!Z54,'Results - C raw'!AC54,'Results - C raw'!AF54)</f>
        <v>15.96633333</v>
      </c>
      <c r="I54" s="18">
        <f>AVERAGE('Results - C raw'!R54,'Results - C raw'!U54,'Results - C raw'!X54,'Results - C raw'!AA54,'Results - C raw'!AD54,'Results - C raw'!AG54)</f>
        <v>14.045</v>
      </c>
      <c r="J54" s="18">
        <f>AVERAGE('Results - C raw'!S54,'Results - C raw'!V54,'Results - C raw'!Y54,'Results - C raw'!AB54,'Results - C raw'!AE54,'Results - C raw'!AH54)</f>
        <v>1.921333333</v>
      </c>
      <c r="K54" s="17">
        <f>AVERAGE('Results - C raw'!AI54,'Results - C raw'!AL54,'Results - C raw'!AO54,'Results - C raw'!AR54)</f>
        <v>14.79025</v>
      </c>
      <c r="L54" s="18">
        <f>AVERAGE('Results - C raw'!AJ54,'Results - C raw'!AM54,'Results - C raw'!AP54,'Results - C raw'!AS54)</f>
        <v>12.3625</v>
      </c>
      <c r="M54" s="18">
        <f>AVERAGE('Results - C raw'!AK54,'Results - C raw'!AN54,'Results - C raw'!AQ54,'Results - C raw'!AT54)</f>
        <v>2.42775</v>
      </c>
      <c r="N54" s="17">
        <v>13.424</v>
      </c>
      <c r="O54" s="18">
        <v>10.81</v>
      </c>
      <c r="P54" s="18">
        <f t="shared" si="12"/>
        <v>2.614</v>
      </c>
      <c r="Q54" s="19">
        <f t="shared" ref="Q54:S54" si="513">IFERROR((B54-E54),"-")</f>
        <v>42.52125</v>
      </c>
      <c r="R54" s="20">
        <f t="shared" si="513"/>
        <v>42.44</v>
      </c>
      <c r="S54" s="20">
        <f t="shared" si="513"/>
        <v>0.08125</v>
      </c>
      <c r="T54" s="19">
        <f t="shared" ref="T54:V54" si="514">IFERROR((B54-H54),"-")</f>
        <v>48.98266667</v>
      </c>
      <c r="U54" s="20">
        <f t="shared" si="514"/>
        <v>49.225</v>
      </c>
      <c r="V54" s="20">
        <f t="shared" si="514"/>
        <v>-0.2423333333</v>
      </c>
      <c r="W54" s="19">
        <f t="shared" ref="W54:Y54" si="515">IFERROR((B54-K54),"-")</f>
        <v>50.15875</v>
      </c>
      <c r="X54" s="20">
        <f t="shared" si="515"/>
        <v>50.9075</v>
      </c>
      <c r="Y54" s="20">
        <f t="shared" si="515"/>
        <v>-0.74875</v>
      </c>
      <c r="Z54" s="19">
        <f t="shared" ref="Z54:AB54" si="516">IFERROR((B54-N54),"-")</f>
        <v>51.525</v>
      </c>
      <c r="AA54" s="20">
        <f t="shared" si="516"/>
        <v>52.46</v>
      </c>
      <c r="AB54" s="20">
        <f t="shared" si="516"/>
        <v>-0.935</v>
      </c>
      <c r="AC54" s="19">
        <f t="shared" ref="AC54:AE54" si="517">IFERROR((E54-H54),"-")</f>
        <v>6.461416667</v>
      </c>
      <c r="AD54" s="20">
        <f t="shared" si="517"/>
        <v>6.785</v>
      </c>
      <c r="AE54" s="20">
        <f t="shared" si="517"/>
        <v>-0.3235833333</v>
      </c>
      <c r="AF54" s="19">
        <f t="shared" ref="AF54:AH54" si="518">IFERROR((E54-K54),"-")</f>
        <v>7.6375</v>
      </c>
      <c r="AG54" s="20">
        <f t="shared" si="518"/>
        <v>8.4675</v>
      </c>
      <c r="AH54" s="20">
        <f t="shared" si="518"/>
        <v>-0.83</v>
      </c>
      <c r="AI54" s="19">
        <f t="shared" ref="AI54:AK54" si="519">IFERROR((E54-N54),"-")</f>
        <v>9.00375</v>
      </c>
      <c r="AJ54" s="20">
        <f t="shared" si="519"/>
        <v>10.02</v>
      </c>
      <c r="AK54" s="20">
        <f t="shared" si="519"/>
        <v>-1.01625</v>
      </c>
      <c r="AL54" s="19">
        <f t="shared" ref="AL54:AN54" si="520">IFERROR((H54-K54),"-")</f>
        <v>1.176083333</v>
      </c>
      <c r="AM54" s="20">
        <f t="shared" si="520"/>
        <v>1.6825</v>
      </c>
      <c r="AN54" s="20">
        <f t="shared" si="520"/>
        <v>-0.5064166667</v>
      </c>
      <c r="AO54" s="19">
        <f t="shared" ref="AO54:AQ54" si="521">IFERROR((H54-N54),"-")</f>
        <v>2.542333333</v>
      </c>
      <c r="AP54" s="20">
        <f t="shared" si="521"/>
        <v>3.235</v>
      </c>
      <c r="AQ54" s="20">
        <f t="shared" si="521"/>
        <v>-0.6926666667</v>
      </c>
      <c r="AR54" s="19">
        <f t="shared" ref="AR54:AT54" si="522">IFERROR((K54-N54),"-")</f>
        <v>1.36625</v>
      </c>
      <c r="AS54" s="20">
        <f t="shared" si="522"/>
        <v>1.5525</v>
      </c>
      <c r="AT54" s="20">
        <f t="shared" si="522"/>
        <v>-0.18625</v>
      </c>
    </row>
    <row r="55" ht="12.75" customHeight="1">
      <c r="A55" s="7" t="s">
        <v>267</v>
      </c>
      <c r="B55" s="14">
        <v>67.321</v>
      </c>
      <c r="C55" s="15">
        <v>65.98</v>
      </c>
      <c r="D55" s="15">
        <f t="shared" si="11"/>
        <v>1.341</v>
      </c>
      <c r="E55" s="17">
        <f>AVERAGE('Results - C raw'!E55,'Results - C raw'!H55,'Results - C raw'!K55,'Results - C raw'!N55)</f>
        <v>38.645</v>
      </c>
      <c r="F55" s="18">
        <f>AVERAGE('Results - C raw'!F55,'Results - C raw'!I55,'Results - C raw'!L55,'Results - C raw'!O55)</f>
        <v>37.2175</v>
      </c>
      <c r="G55" s="18">
        <f>AVERAGE('Results - C raw'!G55,'Results - C raw'!J55,'Results - C raw'!M55,'Results - C raw'!P55)</f>
        <v>1.4275</v>
      </c>
      <c r="H55" s="17">
        <f>AVERAGE('Results - C raw'!Q55,'Results - C raw'!T55,'Results - C raw'!W55,'Results - C raw'!Z55,'Results - C raw'!AC55,'Results - C raw'!AF55)</f>
        <v>21.703</v>
      </c>
      <c r="I55" s="18">
        <f>AVERAGE('Results - C raw'!R55,'Results - C raw'!U55,'Results - C raw'!X55,'Results - C raw'!AA55,'Results - C raw'!AD55,'Results - C raw'!AG55)</f>
        <v>19.78</v>
      </c>
      <c r="J55" s="18">
        <f>AVERAGE('Results - C raw'!S55,'Results - C raw'!V55,'Results - C raw'!Y55,'Results - C raw'!AB55,'Results - C raw'!AE55,'Results - C raw'!AH55)</f>
        <v>1.923</v>
      </c>
      <c r="K55" s="17">
        <f>AVERAGE('Results - C raw'!AI55,'Results - C raw'!AL55,'Results - C raw'!AO55,'Results - C raw'!AR55)</f>
        <v>17.44075</v>
      </c>
      <c r="L55" s="18">
        <f>AVERAGE('Results - C raw'!AJ55,'Results - C raw'!AM55,'Results - C raw'!AP55,'Results - C raw'!AS55)</f>
        <v>15.125</v>
      </c>
      <c r="M55" s="18">
        <f>AVERAGE('Results - C raw'!AK55,'Results - C raw'!AN55,'Results - C raw'!AQ55,'Results - C raw'!AT55)</f>
        <v>2.31575</v>
      </c>
      <c r="N55" s="17">
        <v>14.649</v>
      </c>
      <c r="O55" s="18">
        <v>11.98</v>
      </c>
      <c r="P55" s="18">
        <f t="shared" si="12"/>
        <v>2.669</v>
      </c>
      <c r="Q55" s="19">
        <f t="shared" ref="Q55:S55" si="523">IFERROR((B55-E55),"-")</f>
        <v>28.676</v>
      </c>
      <c r="R55" s="20">
        <f t="shared" si="523"/>
        <v>28.7625</v>
      </c>
      <c r="S55" s="20">
        <f t="shared" si="523"/>
        <v>-0.0865</v>
      </c>
      <c r="T55" s="19">
        <f t="shared" ref="T55:V55" si="524">IFERROR((B55-H55),"-")</f>
        <v>45.618</v>
      </c>
      <c r="U55" s="20">
        <f t="shared" si="524"/>
        <v>46.2</v>
      </c>
      <c r="V55" s="20">
        <f t="shared" si="524"/>
        <v>-0.582</v>
      </c>
      <c r="W55" s="19">
        <f t="shared" ref="W55:Y55" si="525">IFERROR((B55-K55),"-")</f>
        <v>49.88025</v>
      </c>
      <c r="X55" s="20">
        <f t="shared" si="525"/>
        <v>50.855</v>
      </c>
      <c r="Y55" s="20">
        <f t="shared" si="525"/>
        <v>-0.97475</v>
      </c>
      <c r="Z55" s="19">
        <f t="shared" ref="Z55:AB55" si="526">IFERROR((B55-N55),"-")</f>
        <v>52.672</v>
      </c>
      <c r="AA55" s="20">
        <f t="shared" si="526"/>
        <v>54</v>
      </c>
      <c r="AB55" s="20">
        <f t="shared" si="526"/>
        <v>-1.328</v>
      </c>
      <c r="AC55" s="19">
        <f t="shared" ref="AC55:AE55" si="527">IFERROR((E55-H55),"-")</f>
        <v>16.942</v>
      </c>
      <c r="AD55" s="20">
        <f t="shared" si="527"/>
        <v>17.4375</v>
      </c>
      <c r="AE55" s="20">
        <f t="shared" si="527"/>
        <v>-0.4955</v>
      </c>
      <c r="AF55" s="19">
        <f t="shared" ref="AF55:AH55" si="528">IFERROR((E55-K55),"-")</f>
        <v>21.20425</v>
      </c>
      <c r="AG55" s="20">
        <f t="shared" si="528"/>
        <v>22.0925</v>
      </c>
      <c r="AH55" s="20">
        <f t="shared" si="528"/>
        <v>-0.88825</v>
      </c>
      <c r="AI55" s="19">
        <f t="shared" ref="AI55:AK55" si="529">IFERROR((E55-N55),"-")</f>
        <v>23.996</v>
      </c>
      <c r="AJ55" s="20">
        <f t="shared" si="529"/>
        <v>25.2375</v>
      </c>
      <c r="AK55" s="20">
        <f t="shared" si="529"/>
        <v>-1.2415</v>
      </c>
      <c r="AL55" s="19">
        <f t="shared" ref="AL55:AN55" si="530">IFERROR((H55-K55),"-")</f>
        <v>4.26225</v>
      </c>
      <c r="AM55" s="20">
        <f t="shared" si="530"/>
        <v>4.655</v>
      </c>
      <c r="AN55" s="20">
        <f t="shared" si="530"/>
        <v>-0.39275</v>
      </c>
      <c r="AO55" s="19">
        <f t="shared" ref="AO55:AQ55" si="531">IFERROR((H55-N55),"-")</f>
        <v>7.054</v>
      </c>
      <c r="AP55" s="20">
        <f t="shared" si="531"/>
        <v>7.8</v>
      </c>
      <c r="AQ55" s="20">
        <f t="shared" si="531"/>
        <v>-0.746</v>
      </c>
      <c r="AR55" s="19">
        <f t="shared" ref="AR55:AT55" si="532">IFERROR((K55-N55),"-")</f>
        <v>2.79175</v>
      </c>
      <c r="AS55" s="20">
        <f t="shared" si="532"/>
        <v>3.145</v>
      </c>
      <c r="AT55" s="20">
        <f t="shared" si="532"/>
        <v>-0.35325</v>
      </c>
    </row>
    <row r="56" ht="12.75" customHeight="1">
      <c r="A56" s="7" t="s">
        <v>270</v>
      </c>
      <c r="B56" s="14">
        <v>73.915</v>
      </c>
      <c r="C56" s="15">
        <v>72.54</v>
      </c>
      <c r="D56" s="15">
        <f t="shared" si="11"/>
        <v>1.375</v>
      </c>
      <c r="E56" s="17">
        <f>AVERAGE('Results - C raw'!E56,'Results - C raw'!H56,'Results - C raw'!K56,'Results - C raw'!N56)</f>
        <v>38.22</v>
      </c>
      <c r="F56" s="18">
        <f>AVERAGE('Results - C raw'!F56,'Results - C raw'!I56,'Results - C raw'!L56,'Results - C raw'!O56)</f>
        <v>36.6775</v>
      </c>
      <c r="G56" s="18">
        <f>AVERAGE('Results - C raw'!G56,'Results - C raw'!J56,'Results - C raw'!M56,'Results - C raw'!P56)</f>
        <v>1.5425</v>
      </c>
      <c r="H56" s="17">
        <f>AVERAGE('Results - C raw'!Q56,'Results - C raw'!T56,'Results - C raw'!W56,'Results - C raw'!Z56,'Results - C raw'!AC56,'Results - C raw'!AF56)</f>
        <v>21.0175</v>
      </c>
      <c r="I56" s="18">
        <f>AVERAGE('Results - C raw'!R56,'Results - C raw'!U56,'Results - C raw'!X56,'Results - C raw'!AA56,'Results - C raw'!AD56,'Results - C raw'!AG56)</f>
        <v>18.91</v>
      </c>
      <c r="J56" s="18">
        <f>AVERAGE('Results - C raw'!S56,'Results - C raw'!V56,'Results - C raw'!Y56,'Results - C raw'!AB56,'Results - C raw'!AE56,'Results - C raw'!AH56)</f>
        <v>2.1075</v>
      </c>
      <c r="K56" s="17">
        <f>AVERAGE('Results - C raw'!AI56,'Results - C raw'!AL56,'Results - C raw'!AO56,'Results - C raw'!AR56)</f>
        <v>18.554</v>
      </c>
      <c r="L56" s="18">
        <f>AVERAGE('Results - C raw'!AJ56,'Results - C raw'!AM56,'Results - C raw'!AP56,'Results - C raw'!AS56)</f>
        <v>15.755</v>
      </c>
      <c r="M56" s="18">
        <f>AVERAGE('Results - C raw'!AK56,'Results - C raw'!AN56,'Results - C raw'!AQ56,'Results - C raw'!AT56)</f>
        <v>2.799</v>
      </c>
      <c r="N56" s="17">
        <v>14.812</v>
      </c>
      <c r="O56" s="18">
        <v>11.49</v>
      </c>
      <c r="P56" s="18">
        <f t="shared" si="12"/>
        <v>3.322</v>
      </c>
      <c r="Q56" s="19">
        <f t="shared" ref="Q56:S56" si="533">IFERROR((B56-E56),"-")</f>
        <v>35.695</v>
      </c>
      <c r="R56" s="20">
        <f t="shared" si="533"/>
        <v>35.8625</v>
      </c>
      <c r="S56" s="20">
        <f t="shared" si="533"/>
        <v>-0.1675</v>
      </c>
      <c r="T56" s="19">
        <f t="shared" ref="T56:V56" si="534">IFERROR((B56-H56),"-")</f>
        <v>52.8975</v>
      </c>
      <c r="U56" s="20">
        <f t="shared" si="534"/>
        <v>53.63</v>
      </c>
      <c r="V56" s="20">
        <f t="shared" si="534"/>
        <v>-0.7325</v>
      </c>
      <c r="W56" s="19">
        <f t="shared" ref="W56:Y56" si="535">IFERROR((B56-K56),"-")</f>
        <v>55.361</v>
      </c>
      <c r="X56" s="20">
        <f t="shared" si="535"/>
        <v>56.785</v>
      </c>
      <c r="Y56" s="20">
        <f t="shared" si="535"/>
        <v>-1.424</v>
      </c>
      <c r="Z56" s="19">
        <f t="shared" ref="Z56:AB56" si="536">IFERROR((B56-N56),"-")</f>
        <v>59.103</v>
      </c>
      <c r="AA56" s="20">
        <f t="shared" si="536"/>
        <v>61.05</v>
      </c>
      <c r="AB56" s="20">
        <f t="shared" si="536"/>
        <v>-1.947</v>
      </c>
      <c r="AC56" s="19">
        <f t="shared" ref="AC56:AE56" si="537">IFERROR((E56-H56),"-")</f>
        <v>17.2025</v>
      </c>
      <c r="AD56" s="20">
        <f t="shared" si="537"/>
        <v>17.7675</v>
      </c>
      <c r="AE56" s="20">
        <f t="shared" si="537"/>
        <v>-0.565</v>
      </c>
      <c r="AF56" s="19">
        <f t="shared" ref="AF56:AH56" si="538">IFERROR((E56-K56),"-")</f>
        <v>19.666</v>
      </c>
      <c r="AG56" s="20">
        <f t="shared" si="538"/>
        <v>20.9225</v>
      </c>
      <c r="AH56" s="20">
        <f t="shared" si="538"/>
        <v>-1.2565</v>
      </c>
      <c r="AI56" s="19">
        <f t="shared" ref="AI56:AK56" si="539">IFERROR((E56-N56),"-")</f>
        <v>23.408</v>
      </c>
      <c r="AJ56" s="20">
        <f t="shared" si="539"/>
        <v>25.1875</v>
      </c>
      <c r="AK56" s="20">
        <f t="shared" si="539"/>
        <v>-1.7795</v>
      </c>
      <c r="AL56" s="19">
        <f t="shared" ref="AL56:AN56" si="540">IFERROR((H56-K56),"-")</f>
        <v>2.4635</v>
      </c>
      <c r="AM56" s="20">
        <f t="shared" si="540"/>
        <v>3.155</v>
      </c>
      <c r="AN56" s="20">
        <f t="shared" si="540"/>
        <v>-0.6915</v>
      </c>
      <c r="AO56" s="19">
        <f t="shared" ref="AO56:AQ56" si="541">IFERROR((H56-N56),"-")</f>
        <v>6.2055</v>
      </c>
      <c r="AP56" s="20">
        <f t="shared" si="541"/>
        <v>7.42</v>
      </c>
      <c r="AQ56" s="20">
        <f t="shared" si="541"/>
        <v>-1.2145</v>
      </c>
      <c r="AR56" s="19">
        <f t="shared" ref="AR56:AT56" si="542">IFERROR((K56-N56),"-")</f>
        <v>3.742</v>
      </c>
      <c r="AS56" s="20">
        <f t="shared" si="542"/>
        <v>4.265</v>
      </c>
      <c r="AT56" s="20">
        <f t="shared" si="542"/>
        <v>-0.523</v>
      </c>
    </row>
    <row r="57" ht="12.75" customHeight="1">
      <c r="A57" s="7" t="s">
        <v>274</v>
      </c>
      <c r="B57" s="14">
        <v>78.177</v>
      </c>
      <c r="C57" s="15">
        <v>75.14</v>
      </c>
      <c r="D57" s="15">
        <f t="shared" si="11"/>
        <v>3.037</v>
      </c>
      <c r="E57" s="17">
        <f>AVERAGE('Results - C raw'!E57,'Results - C raw'!H57,'Results - C raw'!K57,'Results - C raw'!N57)</f>
        <v>38.765</v>
      </c>
      <c r="F57" s="18">
        <f>AVERAGE('Results - C raw'!F57,'Results - C raw'!I57,'Results - C raw'!L57,'Results - C raw'!O57)</f>
        <v>36.06</v>
      </c>
      <c r="G57" s="18">
        <f>AVERAGE('Results - C raw'!G57,'Results - C raw'!J57,'Results - C raw'!M57,'Results - C raw'!P57)</f>
        <v>2.705</v>
      </c>
      <c r="H57" s="17">
        <f>AVERAGE('Results - C raw'!Q57,'Results - C raw'!T57,'Results - C raw'!W57,'Results - C raw'!Z57,'Results - C raw'!AC57,'Results - C raw'!AF57)</f>
        <v>32.73083333</v>
      </c>
      <c r="I57" s="18">
        <f>AVERAGE('Results - C raw'!R57,'Results - C raw'!U57,'Results - C raw'!X57,'Results - C raw'!AA57,'Results - C raw'!AD57,'Results - C raw'!AG57)</f>
        <v>29.65333333</v>
      </c>
      <c r="J57" s="18">
        <f>AVERAGE('Results - C raw'!S57,'Results - C raw'!V57,'Results - C raw'!Y57,'Results - C raw'!AB57,'Results - C raw'!AE57,'Results - C raw'!AH57)</f>
        <v>3.0775</v>
      </c>
      <c r="K57" s="17">
        <f>AVERAGE('Results - C raw'!AI57,'Results - C raw'!AL57,'Results - C raw'!AO57,'Results - C raw'!AR57)</f>
        <v>28.1705</v>
      </c>
      <c r="L57" s="18">
        <f>AVERAGE('Results - C raw'!AJ57,'Results - C raw'!AM57,'Results - C raw'!AP57,'Results - C raw'!AS57)</f>
        <v>24.7225</v>
      </c>
      <c r="M57" s="18">
        <f>AVERAGE('Results - C raw'!AK57,'Results - C raw'!AN57,'Results - C raw'!AQ57,'Results - C raw'!AT57)</f>
        <v>3.448</v>
      </c>
      <c r="N57" s="17">
        <v>25.045</v>
      </c>
      <c r="O57" s="18">
        <v>21.27</v>
      </c>
      <c r="P57" s="18">
        <f t="shared" si="12"/>
        <v>3.775</v>
      </c>
      <c r="Q57" s="19">
        <f t="shared" ref="Q57:S57" si="543">IFERROR((B57-E57),"-")</f>
        <v>39.412</v>
      </c>
      <c r="R57" s="20">
        <f t="shared" si="543"/>
        <v>39.08</v>
      </c>
      <c r="S57" s="20">
        <f t="shared" si="543"/>
        <v>0.332</v>
      </c>
      <c r="T57" s="19">
        <f t="shared" ref="T57:V57" si="544">IFERROR((B57-H57),"-")</f>
        <v>45.44616667</v>
      </c>
      <c r="U57" s="20">
        <f t="shared" si="544"/>
        <v>45.48666667</v>
      </c>
      <c r="V57" s="20">
        <f t="shared" si="544"/>
        <v>-0.0405</v>
      </c>
      <c r="W57" s="19">
        <f t="shared" ref="W57:Y57" si="545">IFERROR((B57-K57),"-")</f>
        <v>50.0065</v>
      </c>
      <c r="X57" s="20">
        <f t="shared" si="545"/>
        <v>50.4175</v>
      </c>
      <c r="Y57" s="20">
        <f t="shared" si="545"/>
        <v>-0.411</v>
      </c>
      <c r="Z57" s="19">
        <f t="shared" ref="Z57:AB57" si="546">IFERROR((B57-N57),"-")</f>
        <v>53.132</v>
      </c>
      <c r="AA57" s="20">
        <f t="shared" si="546"/>
        <v>53.87</v>
      </c>
      <c r="AB57" s="20">
        <f t="shared" si="546"/>
        <v>-0.738</v>
      </c>
      <c r="AC57" s="19">
        <f t="shared" ref="AC57:AE57" si="547">IFERROR((E57-H57),"-")</f>
        <v>6.034166667</v>
      </c>
      <c r="AD57" s="20">
        <f t="shared" si="547"/>
        <v>6.406666667</v>
      </c>
      <c r="AE57" s="20">
        <f t="shared" si="547"/>
        <v>-0.3725</v>
      </c>
      <c r="AF57" s="19">
        <f t="shared" ref="AF57:AH57" si="548">IFERROR((E57-K57),"-")</f>
        <v>10.5945</v>
      </c>
      <c r="AG57" s="20">
        <f t="shared" si="548"/>
        <v>11.3375</v>
      </c>
      <c r="AH57" s="20">
        <f t="shared" si="548"/>
        <v>-0.743</v>
      </c>
      <c r="AI57" s="19">
        <f t="shared" ref="AI57:AK57" si="549">IFERROR((E57-N57),"-")</f>
        <v>13.72</v>
      </c>
      <c r="AJ57" s="20">
        <f t="shared" si="549"/>
        <v>14.79</v>
      </c>
      <c r="AK57" s="20">
        <f t="shared" si="549"/>
        <v>-1.07</v>
      </c>
      <c r="AL57" s="19">
        <f t="shared" ref="AL57:AN57" si="550">IFERROR((H57-K57),"-")</f>
        <v>4.560333333</v>
      </c>
      <c r="AM57" s="20">
        <f t="shared" si="550"/>
        <v>4.930833333</v>
      </c>
      <c r="AN57" s="20">
        <f t="shared" si="550"/>
        <v>-0.3705</v>
      </c>
      <c r="AO57" s="19">
        <f t="shared" ref="AO57:AQ57" si="551">IFERROR((H57-N57),"-")</f>
        <v>7.685833333</v>
      </c>
      <c r="AP57" s="20">
        <f t="shared" si="551"/>
        <v>8.383333333</v>
      </c>
      <c r="AQ57" s="20">
        <f t="shared" si="551"/>
        <v>-0.6975</v>
      </c>
      <c r="AR57" s="19">
        <f t="shared" ref="AR57:AT57" si="552">IFERROR((K57-N57),"-")</f>
        <v>3.1255</v>
      </c>
      <c r="AS57" s="20">
        <f t="shared" si="552"/>
        <v>3.4525</v>
      </c>
      <c r="AT57" s="20">
        <f t="shared" si="552"/>
        <v>-0.327</v>
      </c>
    </row>
    <row r="58" ht="12.75" customHeight="1">
      <c r="A58" s="7" t="s">
        <v>277</v>
      </c>
      <c r="B58" s="14">
        <v>88.742</v>
      </c>
      <c r="C58" s="15">
        <v>87.41</v>
      </c>
      <c r="D58" s="15">
        <f t="shared" si="11"/>
        <v>1.332</v>
      </c>
      <c r="E58" s="17">
        <f>AVERAGE('Results - C raw'!E58,'Results - C raw'!H58,'Results - C raw'!K58,'Results - C raw'!N58)</f>
        <v>37.48375</v>
      </c>
      <c r="F58" s="18">
        <f>AVERAGE('Results - C raw'!F58,'Results - C raw'!I58,'Results - C raw'!L58,'Results - C raw'!O58)</f>
        <v>35.9575</v>
      </c>
      <c r="G58" s="18">
        <f>AVERAGE('Results - C raw'!G58,'Results - C raw'!J58,'Results - C raw'!M58,'Results - C raw'!P58)</f>
        <v>1.52625</v>
      </c>
      <c r="H58" s="17">
        <f>AVERAGE('Results - C raw'!Q58,'Results - C raw'!T58,'Results - C raw'!W58,'Results - C raw'!Z58,'Results - C raw'!AC58,'Results - C raw'!AF58)</f>
        <v>21.69533333</v>
      </c>
      <c r="I58" s="18">
        <f>AVERAGE('Results - C raw'!R58,'Results - C raw'!U58,'Results - C raw'!X58,'Results - C raw'!AA58,'Results - C raw'!AD58,'Results - C raw'!AG58)</f>
        <v>19.86333333</v>
      </c>
      <c r="J58" s="18">
        <f>AVERAGE('Results - C raw'!S58,'Results - C raw'!V58,'Results - C raw'!Y58,'Results - C raw'!AB58,'Results - C raw'!AE58,'Results - C raw'!AH58)</f>
        <v>1.832</v>
      </c>
      <c r="K58" s="17">
        <f>AVERAGE('Results - C raw'!AI58,'Results - C raw'!AL58,'Results - C raw'!AO58,'Results - C raw'!AR58)</f>
        <v>16.631</v>
      </c>
      <c r="L58" s="18">
        <f>AVERAGE('Results - C raw'!AJ58,'Results - C raw'!AM58,'Results - C raw'!AP58,'Results - C raw'!AS58)</f>
        <v>14.4775</v>
      </c>
      <c r="M58" s="18">
        <f>AVERAGE('Results - C raw'!AK58,'Results - C raw'!AN58,'Results - C raw'!AQ58,'Results - C raw'!AT58)</f>
        <v>2.1535</v>
      </c>
      <c r="N58" s="17">
        <v>16.126</v>
      </c>
      <c r="O58" s="18">
        <v>13.62</v>
      </c>
      <c r="P58" s="18">
        <f t="shared" si="12"/>
        <v>2.506</v>
      </c>
      <c r="Q58" s="19">
        <f t="shared" ref="Q58:S58" si="553">IFERROR((B58-E58),"-")</f>
        <v>51.25825</v>
      </c>
      <c r="R58" s="20">
        <f t="shared" si="553"/>
        <v>51.4525</v>
      </c>
      <c r="S58" s="20">
        <f t="shared" si="553"/>
        <v>-0.19425</v>
      </c>
      <c r="T58" s="19">
        <f t="shared" ref="T58:V58" si="554">IFERROR((B58-H58),"-")</f>
        <v>67.04666667</v>
      </c>
      <c r="U58" s="20">
        <f t="shared" si="554"/>
        <v>67.54666667</v>
      </c>
      <c r="V58" s="20">
        <f t="shared" si="554"/>
        <v>-0.5</v>
      </c>
      <c r="W58" s="19">
        <f t="shared" ref="W58:Y58" si="555">IFERROR((B58-K58),"-")</f>
        <v>72.111</v>
      </c>
      <c r="X58" s="20">
        <f t="shared" si="555"/>
        <v>72.9325</v>
      </c>
      <c r="Y58" s="20">
        <f t="shared" si="555"/>
        <v>-0.8215</v>
      </c>
      <c r="Z58" s="19">
        <f t="shared" ref="Z58:AB58" si="556">IFERROR((B58-N58),"-")</f>
        <v>72.616</v>
      </c>
      <c r="AA58" s="20">
        <f t="shared" si="556"/>
        <v>73.79</v>
      </c>
      <c r="AB58" s="20">
        <f t="shared" si="556"/>
        <v>-1.174</v>
      </c>
      <c r="AC58" s="19">
        <f t="shared" ref="AC58:AE58" si="557">IFERROR((E58-H58),"-")</f>
        <v>15.78841667</v>
      </c>
      <c r="AD58" s="20">
        <f t="shared" si="557"/>
        <v>16.09416667</v>
      </c>
      <c r="AE58" s="20">
        <f t="shared" si="557"/>
        <v>-0.30575</v>
      </c>
      <c r="AF58" s="19">
        <f t="shared" ref="AF58:AH58" si="558">IFERROR((E58-K58),"-")</f>
        <v>20.85275</v>
      </c>
      <c r="AG58" s="20">
        <f t="shared" si="558"/>
        <v>21.48</v>
      </c>
      <c r="AH58" s="20">
        <f t="shared" si="558"/>
        <v>-0.62725</v>
      </c>
      <c r="AI58" s="19">
        <f t="shared" ref="AI58:AK58" si="559">IFERROR((E58-N58),"-")</f>
        <v>21.35775</v>
      </c>
      <c r="AJ58" s="20">
        <f t="shared" si="559"/>
        <v>22.3375</v>
      </c>
      <c r="AK58" s="20">
        <f t="shared" si="559"/>
        <v>-0.97975</v>
      </c>
      <c r="AL58" s="19">
        <f t="shared" ref="AL58:AN58" si="560">IFERROR((H58-K58),"-")</f>
        <v>5.064333333</v>
      </c>
      <c r="AM58" s="20">
        <f t="shared" si="560"/>
        <v>5.385833333</v>
      </c>
      <c r="AN58" s="20">
        <f t="shared" si="560"/>
        <v>-0.3215</v>
      </c>
      <c r="AO58" s="19">
        <f t="shared" ref="AO58:AQ58" si="561">IFERROR((H58-N58),"-")</f>
        <v>5.569333333</v>
      </c>
      <c r="AP58" s="20">
        <f t="shared" si="561"/>
        <v>6.243333333</v>
      </c>
      <c r="AQ58" s="20">
        <f t="shared" si="561"/>
        <v>-0.674</v>
      </c>
      <c r="AR58" s="19">
        <f t="shared" ref="AR58:AT58" si="562">IFERROR((K58-N58),"-")</f>
        <v>0.505</v>
      </c>
      <c r="AS58" s="20">
        <f t="shared" si="562"/>
        <v>0.8575</v>
      </c>
      <c r="AT58" s="20">
        <f t="shared" si="562"/>
        <v>-0.3525</v>
      </c>
    </row>
    <row r="59" ht="12.75" customHeight="1">
      <c r="A59" s="7" t="s">
        <v>281</v>
      </c>
      <c r="B59" s="14">
        <v>94.271</v>
      </c>
      <c r="C59" s="15">
        <v>92.95</v>
      </c>
      <c r="D59" s="15">
        <f t="shared" si="11"/>
        <v>1.321</v>
      </c>
      <c r="E59" s="17">
        <f>AVERAGE('Results - C raw'!E59,'Results - C raw'!H59,'Results - C raw'!K59,'Results - C raw'!N59)</f>
        <v>48.36925</v>
      </c>
      <c r="F59" s="18">
        <f>AVERAGE('Results - C raw'!F59,'Results - C raw'!I59,'Results - C raw'!L59,'Results - C raw'!O59)</f>
        <v>46.9275</v>
      </c>
      <c r="G59" s="18">
        <f>AVERAGE('Results - C raw'!G59,'Results - C raw'!J59,'Results - C raw'!M59,'Results - C raw'!P59)</f>
        <v>1.44175</v>
      </c>
      <c r="H59" s="17">
        <f>AVERAGE('Results - C raw'!Q59,'Results - C raw'!T59,'Results - C raw'!W59,'Results - C raw'!Z59,'Results - C raw'!AC59,'Results - C raw'!AF59)</f>
        <v>24.974</v>
      </c>
      <c r="I59" s="18">
        <f>AVERAGE('Results - C raw'!R59,'Results - C raw'!U59,'Results - C raw'!X59,'Results - C raw'!AA59,'Results - C raw'!AD59,'Results - C raw'!AG59)</f>
        <v>23.11833333</v>
      </c>
      <c r="J59" s="18">
        <f>AVERAGE('Results - C raw'!S59,'Results - C raw'!V59,'Results - C raw'!Y59,'Results - C raw'!AB59,'Results - C raw'!AE59,'Results - C raw'!AH59)</f>
        <v>1.855666667</v>
      </c>
      <c r="K59" s="17">
        <f>AVERAGE('Results - C raw'!AI59,'Results - C raw'!AL59,'Results - C raw'!AO59,'Results - C raw'!AR59)</f>
        <v>23.6715</v>
      </c>
      <c r="L59" s="18">
        <f>AVERAGE('Results - C raw'!AJ59,'Results - C raw'!AM59,'Results - C raw'!AP59,'Results - C raw'!AS59)</f>
        <v>21.335</v>
      </c>
      <c r="M59" s="18">
        <f>AVERAGE('Results - C raw'!AK59,'Results - C raw'!AN59,'Results - C raw'!AQ59,'Results - C raw'!AT59)</f>
        <v>2.3365</v>
      </c>
      <c r="N59" s="17">
        <v>19.75</v>
      </c>
      <c r="O59" s="18">
        <v>16.95</v>
      </c>
      <c r="P59" s="18">
        <f t="shared" si="12"/>
        <v>2.8</v>
      </c>
      <c r="Q59" s="19">
        <f t="shared" ref="Q59:S59" si="563">IFERROR((B59-E59),"-")</f>
        <v>45.90175</v>
      </c>
      <c r="R59" s="20">
        <f t="shared" si="563"/>
        <v>46.0225</v>
      </c>
      <c r="S59" s="20">
        <f t="shared" si="563"/>
        <v>-0.12075</v>
      </c>
      <c r="T59" s="19">
        <f t="shared" ref="T59:V59" si="564">IFERROR((B59-H59),"-")</f>
        <v>69.297</v>
      </c>
      <c r="U59" s="20">
        <f t="shared" si="564"/>
        <v>69.83166667</v>
      </c>
      <c r="V59" s="20">
        <f t="shared" si="564"/>
        <v>-0.5346666667</v>
      </c>
      <c r="W59" s="19">
        <f t="shared" ref="W59:Y59" si="565">IFERROR((B59-K59),"-")</f>
        <v>70.5995</v>
      </c>
      <c r="X59" s="20">
        <f t="shared" si="565"/>
        <v>71.615</v>
      </c>
      <c r="Y59" s="20">
        <f t="shared" si="565"/>
        <v>-1.0155</v>
      </c>
      <c r="Z59" s="19">
        <f t="shared" ref="Z59:AB59" si="566">IFERROR((B59-N59),"-")</f>
        <v>74.521</v>
      </c>
      <c r="AA59" s="20">
        <f t="shared" si="566"/>
        <v>76</v>
      </c>
      <c r="AB59" s="20">
        <f t="shared" si="566"/>
        <v>-1.479</v>
      </c>
      <c r="AC59" s="19">
        <f t="shared" ref="AC59:AE59" si="567">IFERROR((E59-H59),"-")</f>
        <v>23.39525</v>
      </c>
      <c r="AD59" s="20">
        <f t="shared" si="567"/>
        <v>23.80916667</v>
      </c>
      <c r="AE59" s="20">
        <f t="shared" si="567"/>
        <v>-0.4139166667</v>
      </c>
      <c r="AF59" s="19">
        <f t="shared" ref="AF59:AH59" si="568">IFERROR((E59-K59),"-")</f>
        <v>24.69775</v>
      </c>
      <c r="AG59" s="20">
        <f t="shared" si="568"/>
        <v>25.5925</v>
      </c>
      <c r="AH59" s="20">
        <f t="shared" si="568"/>
        <v>-0.89475</v>
      </c>
      <c r="AI59" s="19">
        <f t="shared" ref="AI59:AK59" si="569">IFERROR((E59-N59),"-")</f>
        <v>28.61925</v>
      </c>
      <c r="AJ59" s="20">
        <f t="shared" si="569"/>
        <v>29.9775</v>
      </c>
      <c r="AK59" s="20">
        <f t="shared" si="569"/>
        <v>-1.35825</v>
      </c>
      <c r="AL59" s="19">
        <f t="shared" ref="AL59:AN59" si="570">IFERROR((H59-K59),"-")</f>
        <v>1.3025</v>
      </c>
      <c r="AM59" s="20">
        <f t="shared" si="570"/>
        <v>1.783333333</v>
      </c>
      <c r="AN59" s="20">
        <f t="shared" si="570"/>
        <v>-0.4808333333</v>
      </c>
      <c r="AO59" s="19">
        <f t="shared" ref="AO59:AQ59" si="571">IFERROR((H59-N59),"-")</f>
        <v>5.224</v>
      </c>
      <c r="AP59" s="20">
        <f t="shared" si="571"/>
        <v>6.168333333</v>
      </c>
      <c r="AQ59" s="20">
        <f t="shared" si="571"/>
        <v>-0.9443333333</v>
      </c>
      <c r="AR59" s="19">
        <f t="shared" ref="AR59:AT59" si="572">IFERROR((K59-N59),"-")</f>
        <v>3.9215</v>
      </c>
      <c r="AS59" s="20">
        <f t="shared" si="572"/>
        <v>4.385</v>
      </c>
      <c r="AT59" s="20">
        <f t="shared" si="572"/>
        <v>-0.4635</v>
      </c>
    </row>
    <row r="60" ht="12.75" customHeight="1">
      <c r="A60" s="7" t="s">
        <v>284</v>
      </c>
      <c r="B60" s="14">
        <v>94.992</v>
      </c>
      <c r="C60" s="15">
        <v>93.64</v>
      </c>
      <c r="D60" s="15">
        <f t="shared" si="11"/>
        <v>1.352</v>
      </c>
      <c r="E60" s="17">
        <f>AVERAGE('Results - C raw'!E60,'Results - C raw'!H60,'Results - C raw'!K60,'Results - C raw'!N60)</f>
        <v>37.4115</v>
      </c>
      <c r="F60" s="18">
        <f>AVERAGE('Results - C raw'!F60,'Results - C raw'!I60,'Results - C raw'!L60,'Results - C raw'!O60)</f>
        <v>36.0625</v>
      </c>
      <c r="G60" s="18">
        <f>AVERAGE('Results - C raw'!G60,'Results - C raw'!J60,'Results - C raw'!M60,'Results - C raw'!P60)</f>
        <v>1.349</v>
      </c>
      <c r="H60" s="17">
        <f>AVERAGE('Results - C raw'!Q60,'Results - C raw'!T60,'Results - C raw'!W60,'Results - C raw'!Z60,'Results - C raw'!AC60,'Results - C raw'!AF60)</f>
        <v>26.012</v>
      </c>
      <c r="I60" s="18">
        <f>AVERAGE('Results - C raw'!R60,'Results - C raw'!U60,'Results - C raw'!X60,'Results - C raw'!AA60,'Results - C raw'!AD60,'Results - C raw'!AG60)</f>
        <v>24.31666667</v>
      </c>
      <c r="J60" s="18">
        <f>AVERAGE('Results - C raw'!S60,'Results - C raw'!V60,'Results - C raw'!Y60,'Results - C raw'!AB60,'Results - C raw'!AE60,'Results - C raw'!AH60)</f>
        <v>1.695333333</v>
      </c>
      <c r="K60" s="17">
        <f>AVERAGE('Results - C raw'!AI60,'Results - C raw'!AL60,'Results - C raw'!AO60,'Results - C raw'!AR60)</f>
        <v>20.11025</v>
      </c>
      <c r="L60" s="18">
        <f>AVERAGE('Results - C raw'!AJ60,'Results - C raw'!AM60,'Results - C raw'!AP60,'Results - C raw'!AS60)</f>
        <v>17.975</v>
      </c>
      <c r="M60" s="18">
        <f>AVERAGE('Results - C raw'!AK60,'Results - C raw'!AN60,'Results - C raw'!AQ60,'Results - C raw'!AT60)</f>
        <v>2.13525</v>
      </c>
      <c r="N60" s="17">
        <v>17.73</v>
      </c>
      <c r="O60" s="18">
        <v>15.29</v>
      </c>
      <c r="P60" s="18">
        <f t="shared" si="12"/>
        <v>2.44</v>
      </c>
      <c r="Q60" s="19">
        <f t="shared" ref="Q60:S60" si="573">IFERROR((B60-E60),"-")</f>
        <v>57.5805</v>
      </c>
      <c r="R60" s="20">
        <f t="shared" si="573"/>
        <v>57.5775</v>
      </c>
      <c r="S60" s="20">
        <f t="shared" si="573"/>
        <v>0.003</v>
      </c>
      <c r="T60" s="19">
        <f t="shared" ref="T60:V60" si="574">IFERROR((B60-H60),"-")</f>
        <v>68.98</v>
      </c>
      <c r="U60" s="20">
        <f t="shared" si="574"/>
        <v>69.32333333</v>
      </c>
      <c r="V60" s="20">
        <f t="shared" si="574"/>
        <v>-0.3433333333</v>
      </c>
      <c r="W60" s="19">
        <f t="shared" ref="W60:Y60" si="575">IFERROR((B60-K60),"-")</f>
        <v>74.88175</v>
      </c>
      <c r="X60" s="20">
        <f t="shared" si="575"/>
        <v>75.665</v>
      </c>
      <c r="Y60" s="20">
        <f t="shared" si="575"/>
        <v>-0.78325</v>
      </c>
      <c r="Z60" s="19">
        <f t="shared" ref="Z60:AB60" si="576">IFERROR((B60-N60),"-")</f>
        <v>77.262</v>
      </c>
      <c r="AA60" s="20">
        <f t="shared" si="576"/>
        <v>78.35</v>
      </c>
      <c r="AB60" s="20">
        <f t="shared" si="576"/>
        <v>-1.088</v>
      </c>
      <c r="AC60" s="19">
        <f t="shared" ref="AC60:AE60" si="577">IFERROR((E60-H60),"-")</f>
        <v>11.3995</v>
      </c>
      <c r="AD60" s="20">
        <f t="shared" si="577"/>
        <v>11.74583333</v>
      </c>
      <c r="AE60" s="20">
        <f t="shared" si="577"/>
        <v>-0.3463333333</v>
      </c>
      <c r="AF60" s="19">
        <f t="shared" ref="AF60:AH60" si="578">IFERROR((E60-K60),"-")</f>
        <v>17.30125</v>
      </c>
      <c r="AG60" s="20">
        <f t="shared" si="578"/>
        <v>18.0875</v>
      </c>
      <c r="AH60" s="20">
        <f t="shared" si="578"/>
        <v>-0.78625</v>
      </c>
      <c r="AI60" s="19">
        <f t="shared" ref="AI60:AK60" si="579">IFERROR((E60-N60),"-")</f>
        <v>19.6815</v>
      </c>
      <c r="AJ60" s="20">
        <f t="shared" si="579"/>
        <v>20.7725</v>
      </c>
      <c r="AK60" s="20">
        <f t="shared" si="579"/>
        <v>-1.091</v>
      </c>
      <c r="AL60" s="19">
        <f t="shared" ref="AL60:AN60" si="580">IFERROR((H60-K60),"-")</f>
        <v>5.90175</v>
      </c>
      <c r="AM60" s="20">
        <f t="shared" si="580"/>
        <v>6.341666667</v>
      </c>
      <c r="AN60" s="20">
        <f t="shared" si="580"/>
        <v>-0.4399166667</v>
      </c>
      <c r="AO60" s="19">
        <f t="shared" ref="AO60:AQ60" si="581">IFERROR((H60-N60),"-")</f>
        <v>8.282</v>
      </c>
      <c r="AP60" s="20">
        <f t="shared" si="581"/>
        <v>9.026666667</v>
      </c>
      <c r="AQ60" s="20">
        <f t="shared" si="581"/>
        <v>-0.7446666667</v>
      </c>
      <c r="AR60" s="19">
        <f t="shared" ref="AR60:AT60" si="582">IFERROR((K60-N60),"-")</f>
        <v>2.38025</v>
      </c>
      <c r="AS60" s="20">
        <f t="shared" si="582"/>
        <v>2.685</v>
      </c>
      <c r="AT60" s="20">
        <f t="shared" si="582"/>
        <v>-0.30475</v>
      </c>
    </row>
    <row r="61" ht="12.75" customHeight="1">
      <c r="A61" s="7" t="s">
        <v>288</v>
      </c>
      <c r="B61" s="14">
        <v>104.412</v>
      </c>
      <c r="C61" s="15">
        <v>100.48</v>
      </c>
      <c r="D61" s="15">
        <f t="shared" si="11"/>
        <v>3.932</v>
      </c>
      <c r="E61" s="17">
        <f>AVERAGE('Results - C raw'!E61,'Results - C raw'!H61,'Results - C raw'!K61,'Results - C raw'!N61)</f>
        <v>60.774</v>
      </c>
      <c r="F61" s="18">
        <f>AVERAGE('Results - C raw'!F61,'Results - C raw'!I61,'Results - C raw'!L61,'Results - C raw'!O61)</f>
        <v>57.54</v>
      </c>
      <c r="G61" s="18">
        <f>AVERAGE('Results - C raw'!G61,'Results - C raw'!J61,'Results - C raw'!M61,'Results - C raw'!P61)</f>
        <v>3.234</v>
      </c>
      <c r="H61" s="17">
        <f>AVERAGE('Results - C raw'!Q61,'Results - C raw'!T61,'Results - C raw'!W61,'Results - C raw'!Z61,'Results - C raw'!AC61,'Results - C raw'!AF61)</f>
        <v>42.60666667</v>
      </c>
      <c r="I61" s="18">
        <f>AVERAGE('Results - C raw'!R61,'Results - C raw'!U61,'Results - C raw'!X61,'Results - C raw'!AA61,'Results - C raw'!AD61,'Results - C raw'!AG61)</f>
        <v>38.935</v>
      </c>
      <c r="J61" s="18">
        <f>AVERAGE('Results - C raw'!S61,'Results - C raw'!V61,'Results - C raw'!Y61,'Results - C raw'!AB61,'Results - C raw'!AE61,'Results - C raw'!AH61)</f>
        <v>3.671666667</v>
      </c>
      <c r="K61" s="17">
        <f>AVERAGE('Results - C raw'!AI61,'Results - C raw'!AL61,'Results - C raw'!AO61,'Results - C raw'!AR61)</f>
        <v>37.36125</v>
      </c>
      <c r="L61" s="18">
        <f>AVERAGE('Results - C raw'!AJ61,'Results - C raw'!AM61,'Results - C raw'!AP61,'Results - C raw'!AS61)</f>
        <v>33.19</v>
      </c>
      <c r="M61" s="18">
        <f>AVERAGE('Results - C raw'!AK61,'Results - C raw'!AN61,'Results - C raw'!AQ61,'Results - C raw'!AT61)</f>
        <v>4.17125</v>
      </c>
      <c r="N61" s="17">
        <v>38.565</v>
      </c>
      <c r="O61" s="18">
        <v>34.04</v>
      </c>
      <c r="P61" s="18">
        <f t="shared" si="12"/>
        <v>4.525</v>
      </c>
      <c r="Q61" s="19">
        <f t="shared" ref="Q61:S61" si="583">IFERROR((B61-E61),"-")</f>
        <v>43.638</v>
      </c>
      <c r="R61" s="20">
        <f t="shared" si="583"/>
        <v>42.94</v>
      </c>
      <c r="S61" s="20">
        <f t="shared" si="583"/>
        <v>0.698</v>
      </c>
      <c r="T61" s="19">
        <f t="shared" ref="T61:V61" si="584">IFERROR((B61-H61),"-")</f>
        <v>61.80533333</v>
      </c>
      <c r="U61" s="20">
        <f t="shared" si="584"/>
        <v>61.545</v>
      </c>
      <c r="V61" s="20">
        <f t="shared" si="584"/>
        <v>0.2603333333</v>
      </c>
      <c r="W61" s="19">
        <f t="shared" ref="W61:Y61" si="585">IFERROR((B61-K61),"-")</f>
        <v>67.05075</v>
      </c>
      <c r="X61" s="20">
        <f t="shared" si="585"/>
        <v>67.29</v>
      </c>
      <c r="Y61" s="20">
        <f t="shared" si="585"/>
        <v>-0.23925</v>
      </c>
      <c r="Z61" s="19">
        <f t="shared" ref="Z61:AB61" si="586">IFERROR((B61-N61),"-")</f>
        <v>65.847</v>
      </c>
      <c r="AA61" s="20">
        <f t="shared" si="586"/>
        <v>66.44</v>
      </c>
      <c r="AB61" s="20">
        <f t="shared" si="586"/>
        <v>-0.593</v>
      </c>
      <c r="AC61" s="19">
        <f t="shared" ref="AC61:AE61" si="587">IFERROR((E61-H61),"-")</f>
        <v>18.16733333</v>
      </c>
      <c r="AD61" s="20">
        <f t="shared" si="587"/>
        <v>18.605</v>
      </c>
      <c r="AE61" s="20">
        <f t="shared" si="587"/>
        <v>-0.4376666667</v>
      </c>
      <c r="AF61" s="19">
        <f t="shared" ref="AF61:AH61" si="588">IFERROR((E61-K61),"-")</f>
        <v>23.41275</v>
      </c>
      <c r="AG61" s="20">
        <f t="shared" si="588"/>
        <v>24.35</v>
      </c>
      <c r="AH61" s="20">
        <f t="shared" si="588"/>
        <v>-0.93725</v>
      </c>
      <c r="AI61" s="19">
        <f t="shared" ref="AI61:AK61" si="589">IFERROR((E61-N61),"-")</f>
        <v>22.209</v>
      </c>
      <c r="AJ61" s="20">
        <f t="shared" si="589"/>
        <v>23.5</v>
      </c>
      <c r="AK61" s="20">
        <f t="shared" si="589"/>
        <v>-1.291</v>
      </c>
      <c r="AL61" s="19">
        <f t="shared" ref="AL61:AN61" si="590">IFERROR((H61-K61),"-")</f>
        <v>5.245416667</v>
      </c>
      <c r="AM61" s="20">
        <f t="shared" si="590"/>
        <v>5.745</v>
      </c>
      <c r="AN61" s="20">
        <f t="shared" si="590"/>
        <v>-0.4995833333</v>
      </c>
      <c r="AO61" s="19">
        <f t="shared" ref="AO61:AQ61" si="591">IFERROR((H61-N61),"-")</f>
        <v>4.041666667</v>
      </c>
      <c r="AP61" s="20">
        <f t="shared" si="591"/>
        <v>4.895</v>
      </c>
      <c r="AQ61" s="20">
        <f t="shared" si="591"/>
        <v>-0.8533333333</v>
      </c>
      <c r="AR61" s="19">
        <f t="shared" ref="AR61:AT61" si="592">IFERROR((K61-N61),"-")</f>
        <v>-1.20375</v>
      </c>
      <c r="AS61" s="20">
        <f t="shared" si="592"/>
        <v>-0.85</v>
      </c>
      <c r="AT61" s="20">
        <f t="shared" si="592"/>
        <v>-0.35375</v>
      </c>
    </row>
    <row r="62" ht="12.75" customHeight="1">
      <c r="A62" s="7" t="s">
        <v>292</v>
      </c>
      <c r="B62" s="14">
        <v>149.034</v>
      </c>
      <c r="C62" s="15">
        <v>141.69</v>
      </c>
      <c r="D62" s="15">
        <f t="shared" si="11"/>
        <v>7.344</v>
      </c>
      <c r="E62" s="17">
        <f>AVERAGE('Results - C raw'!E62,'Results - C raw'!H62,'Results - C raw'!K62,'Results - C raw'!N62)</f>
        <v>88.189</v>
      </c>
      <c r="F62" s="18">
        <f>AVERAGE('Results - C raw'!F62,'Results - C raw'!I62,'Results - C raw'!L62,'Results - C raw'!O62)</f>
        <v>77.1125</v>
      </c>
      <c r="G62" s="18">
        <f>AVERAGE('Results - C raw'!G62,'Results - C raw'!J62,'Results - C raw'!M62,'Results - C raw'!P62)</f>
        <v>11.0765</v>
      </c>
      <c r="H62" s="17">
        <f>AVERAGE('Results - C raw'!Q62,'Results - C raw'!T62,'Results - C raw'!W62,'Results - C raw'!Z62,'Results - C raw'!AC62,'Results - C raw'!AF62)</f>
        <v>73.93283333</v>
      </c>
      <c r="I62" s="18">
        <f>AVERAGE('Results - C raw'!R62,'Results - C raw'!U62,'Results - C raw'!X62,'Results - C raw'!AA62,'Results - C raw'!AD62,'Results - C raw'!AG62)</f>
        <v>56.39</v>
      </c>
      <c r="J62" s="18">
        <f>AVERAGE('Results - C raw'!S62,'Results - C raw'!V62,'Results - C raw'!Y62,'Results - C raw'!AB62,'Results - C raw'!AE62,'Results - C raw'!AH62)</f>
        <v>17.54283333</v>
      </c>
      <c r="K62" s="17">
        <f>AVERAGE('Results - C raw'!AI62,'Results - C raw'!AL62,'Results - C raw'!AO62,'Results - C raw'!AR62)</f>
        <v>73.361</v>
      </c>
      <c r="L62" s="18">
        <f>AVERAGE('Results - C raw'!AJ62,'Results - C raw'!AM62,'Results - C raw'!AP62,'Results - C raw'!AS62)</f>
        <v>48.565</v>
      </c>
      <c r="M62" s="18">
        <f>AVERAGE('Results - C raw'!AK62,'Results - C raw'!AN62,'Results - C raw'!AQ62,'Results - C raw'!AT62)</f>
        <v>24.796</v>
      </c>
      <c r="N62" s="17">
        <v>69.484</v>
      </c>
      <c r="O62" s="18">
        <v>37.47</v>
      </c>
      <c r="P62" s="18">
        <f t="shared" si="12"/>
        <v>32.014</v>
      </c>
      <c r="Q62" s="19">
        <f t="shared" ref="Q62:S62" si="593">IFERROR((B62-E62),"-")</f>
        <v>60.845</v>
      </c>
      <c r="R62" s="20">
        <f t="shared" si="593"/>
        <v>64.5775</v>
      </c>
      <c r="S62" s="20">
        <f t="shared" si="593"/>
        <v>-3.7325</v>
      </c>
      <c r="T62" s="19">
        <f t="shared" ref="T62:V62" si="594">IFERROR((B62-H62),"-")</f>
        <v>75.10116667</v>
      </c>
      <c r="U62" s="20">
        <f t="shared" si="594"/>
        <v>85.3</v>
      </c>
      <c r="V62" s="20">
        <f t="shared" si="594"/>
        <v>-10.19883333</v>
      </c>
      <c r="W62" s="19">
        <f t="shared" ref="W62:Y62" si="595">IFERROR((B62-K62),"-")</f>
        <v>75.673</v>
      </c>
      <c r="X62" s="20">
        <f t="shared" si="595"/>
        <v>93.125</v>
      </c>
      <c r="Y62" s="20">
        <f t="shared" si="595"/>
        <v>-17.452</v>
      </c>
      <c r="Z62" s="19">
        <f t="shared" ref="Z62:AB62" si="596">IFERROR((B62-N62),"-")</f>
        <v>79.55</v>
      </c>
      <c r="AA62" s="20">
        <f t="shared" si="596"/>
        <v>104.22</v>
      </c>
      <c r="AB62" s="20">
        <f t="shared" si="596"/>
        <v>-24.67</v>
      </c>
      <c r="AC62" s="19">
        <f t="shared" ref="AC62:AE62" si="597">IFERROR((E62-H62),"-")</f>
        <v>14.25616667</v>
      </c>
      <c r="AD62" s="20">
        <f t="shared" si="597"/>
        <v>20.7225</v>
      </c>
      <c r="AE62" s="20">
        <f t="shared" si="597"/>
        <v>-6.466333333</v>
      </c>
      <c r="AF62" s="19">
        <f t="shared" ref="AF62:AH62" si="598">IFERROR((E62-K62),"-")</f>
        <v>14.828</v>
      </c>
      <c r="AG62" s="20">
        <f t="shared" si="598"/>
        <v>28.5475</v>
      </c>
      <c r="AH62" s="20">
        <f t="shared" si="598"/>
        <v>-13.7195</v>
      </c>
      <c r="AI62" s="19">
        <f t="shared" ref="AI62:AK62" si="599">IFERROR((E62-N62),"-")</f>
        <v>18.705</v>
      </c>
      <c r="AJ62" s="20">
        <f t="shared" si="599"/>
        <v>39.6425</v>
      </c>
      <c r="AK62" s="20">
        <f t="shared" si="599"/>
        <v>-20.9375</v>
      </c>
      <c r="AL62" s="19">
        <f t="shared" ref="AL62:AN62" si="600">IFERROR((H62-K62),"-")</f>
        <v>0.5718333333</v>
      </c>
      <c r="AM62" s="20">
        <f t="shared" si="600"/>
        <v>7.825</v>
      </c>
      <c r="AN62" s="20">
        <f t="shared" si="600"/>
        <v>-7.253166667</v>
      </c>
      <c r="AO62" s="19">
        <f t="shared" ref="AO62:AQ62" si="601">IFERROR((H62-N62),"-")</f>
        <v>4.448833333</v>
      </c>
      <c r="AP62" s="20">
        <f t="shared" si="601"/>
        <v>18.92</v>
      </c>
      <c r="AQ62" s="20">
        <f t="shared" si="601"/>
        <v>-14.47116667</v>
      </c>
      <c r="AR62" s="19">
        <f t="shared" ref="AR62:AT62" si="602">IFERROR((K62-N62),"-")</f>
        <v>3.877</v>
      </c>
      <c r="AS62" s="20">
        <f t="shared" si="602"/>
        <v>11.095</v>
      </c>
      <c r="AT62" s="20">
        <f t="shared" si="602"/>
        <v>-7.218</v>
      </c>
    </row>
    <row r="63" ht="12.75" customHeight="1">
      <c r="A63" s="7" t="s">
        <v>295</v>
      </c>
      <c r="B63" s="14">
        <v>158.289</v>
      </c>
      <c r="C63" s="15">
        <v>154.08</v>
      </c>
      <c r="D63" s="15">
        <f t="shared" si="11"/>
        <v>4.209</v>
      </c>
      <c r="E63" s="17">
        <f>AVERAGE('Results - C raw'!E63,'Results - C raw'!H63,'Results - C raw'!K63,'Results - C raw'!N63)</f>
        <v>60.87</v>
      </c>
      <c r="F63" s="18">
        <f>AVERAGE('Results - C raw'!F63,'Results - C raw'!I63,'Results - C raw'!L63,'Results - C raw'!O63)</f>
        <v>57.605</v>
      </c>
      <c r="G63" s="18">
        <f>AVERAGE('Results - C raw'!G63,'Results - C raw'!J63,'Results - C raw'!M63,'Results - C raw'!P63)</f>
        <v>3.265</v>
      </c>
      <c r="H63" s="17">
        <f>AVERAGE('Results - C raw'!Q63,'Results - C raw'!T63,'Results - C raw'!W63,'Results - C raw'!Z63,'Results - C raw'!AC63,'Results - C raw'!AF63)</f>
        <v>38.15683333</v>
      </c>
      <c r="I63" s="18">
        <f>AVERAGE('Results - C raw'!R63,'Results - C raw'!U63,'Results - C raw'!X63,'Results - C raw'!AA63,'Results - C raw'!AD63,'Results - C raw'!AG63)</f>
        <v>34.625</v>
      </c>
      <c r="J63" s="18">
        <f>AVERAGE('Results - C raw'!S63,'Results - C raw'!V63,'Results - C raw'!Y63,'Results - C raw'!AB63,'Results - C raw'!AE63,'Results - C raw'!AH63)</f>
        <v>3.531833333</v>
      </c>
      <c r="K63" s="17">
        <f>AVERAGE('Results - C raw'!AI63,'Results - C raw'!AL63,'Results - C raw'!AO63,'Results - C raw'!AR63)</f>
        <v>30.8875</v>
      </c>
      <c r="L63" s="18">
        <f>AVERAGE('Results - C raw'!AJ63,'Results - C raw'!AM63,'Results - C raw'!AP63,'Results - C raw'!AS63)</f>
        <v>26.86</v>
      </c>
      <c r="M63" s="18">
        <f>AVERAGE('Results - C raw'!AK63,'Results - C raw'!AN63,'Results - C raw'!AQ63,'Results - C raw'!AT63)</f>
        <v>4.0275</v>
      </c>
      <c r="N63" s="17">
        <v>28.569</v>
      </c>
      <c r="O63" s="18">
        <v>24.48</v>
      </c>
      <c r="P63" s="18">
        <f t="shared" si="12"/>
        <v>4.089</v>
      </c>
      <c r="Q63" s="19">
        <f t="shared" ref="Q63:S63" si="603">IFERROR((B63-E63),"-")</f>
        <v>97.419</v>
      </c>
      <c r="R63" s="20">
        <f t="shared" si="603"/>
        <v>96.475</v>
      </c>
      <c r="S63" s="20">
        <f t="shared" si="603"/>
        <v>0.944</v>
      </c>
      <c r="T63" s="19">
        <f t="shared" ref="T63:V63" si="604">IFERROR((B63-H63),"-")</f>
        <v>120.1321667</v>
      </c>
      <c r="U63" s="20">
        <f t="shared" si="604"/>
        <v>119.455</v>
      </c>
      <c r="V63" s="20">
        <f t="shared" si="604"/>
        <v>0.6771666667</v>
      </c>
      <c r="W63" s="19">
        <f t="shared" ref="W63:Y63" si="605">IFERROR((B63-K63),"-")</f>
        <v>127.4015</v>
      </c>
      <c r="X63" s="20">
        <f t="shared" si="605"/>
        <v>127.22</v>
      </c>
      <c r="Y63" s="20">
        <f t="shared" si="605"/>
        <v>0.1815</v>
      </c>
      <c r="Z63" s="19">
        <f t="shared" ref="Z63:AB63" si="606">IFERROR((B63-N63),"-")</f>
        <v>129.72</v>
      </c>
      <c r="AA63" s="20">
        <f t="shared" si="606"/>
        <v>129.6</v>
      </c>
      <c r="AB63" s="20">
        <f t="shared" si="606"/>
        <v>0.12</v>
      </c>
      <c r="AC63" s="19">
        <f t="shared" ref="AC63:AE63" si="607">IFERROR((E63-H63),"-")</f>
        <v>22.71316667</v>
      </c>
      <c r="AD63" s="20">
        <f t="shared" si="607"/>
        <v>22.98</v>
      </c>
      <c r="AE63" s="20">
        <f t="shared" si="607"/>
        <v>-0.2668333333</v>
      </c>
      <c r="AF63" s="19">
        <f t="shared" ref="AF63:AH63" si="608">IFERROR((E63-K63),"-")</f>
        <v>29.9825</v>
      </c>
      <c r="AG63" s="20">
        <f t="shared" si="608"/>
        <v>30.745</v>
      </c>
      <c r="AH63" s="20">
        <f t="shared" si="608"/>
        <v>-0.7625</v>
      </c>
      <c r="AI63" s="19">
        <f t="shared" ref="AI63:AK63" si="609">IFERROR((E63-N63),"-")</f>
        <v>32.301</v>
      </c>
      <c r="AJ63" s="20">
        <f t="shared" si="609"/>
        <v>33.125</v>
      </c>
      <c r="AK63" s="20">
        <f t="shared" si="609"/>
        <v>-0.824</v>
      </c>
      <c r="AL63" s="19">
        <f t="shared" ref="AL63:AN63" si="610">IFERROR((H63-K63),"-")</f>
        <v>7.269333333</v>
      </c>
      <c r="AM63" s="20">
        <f t="shared" si="610"/>
        <v>7.765</v>
      </c>
      <c r="AN63" s="20">
        <f t="shared" si="610"/>
        <v>-0.4956666667</v>
      </c>
      <c r="AO63" s="19">
        <f t="shared" ref="AO63:AQ63" si="611">IFERROR((H63-N63),"-")</f>
        <v>9.587833333</v>
      </c>
      <c r="AP63" s="20">
        <f t="shared" si="611"/>
        <v>10.145</v>
      </c>
      <c r="AQ63" s="20">
        <f t="shared" si="611"/>
        <v>-0.5571666667</v>
      </c>
      <c r="AR63" s="19">
        <f t="shared" ref="AR63:AT63" si="612">IFERROR((K63-N63),"-")</f>
        <v>2.3185</v>
      </c>
      <c r="AS63" s="20">
        <f t="shared" si="612"/>
        <v>2.38</v>
      </c>
      <c r="AT63" s="20">
        <f t="shared" si="612"/>
        <v>-0.0615</v>
      </c>
    </row>
    <row r="64" ht="12.75" customHeight="1">
      <c r="A64" s="7" t="s">
        <v>299</v>
      </c>
      <c r="B64" s="14">
        <v>197.549</v>
      </c>
      <c r="C64" s="15">
        <v>195.09</v>
      </c>
      <c r="D64" s="15">
        <f t="shared" si="11"/>
        <v>2.459</v>
      </c>
      <c r="E64" s="17">
        <f>AVERAGE('Results - C raw'!E64,'Results - C raw'!H64,'Results - C raw'!K64,'Results - C raw'!N64)</f>
        <v>83.453</v>
      </c>
      <c r="F64" s="18">
        <f>AVERAGE('Results - C raw'!F64,'Results - C raw'!I64,'Results - C raw'!L64,'Results - C raw'!O64)</f>
        <v>81.355</v>
      </c>
      <c r="G64" s="18">
        <f>AVERAGE('Results - C raw'!G64,'Results - C raw'!J64,'Results - C raw'!M64,'Results - C raw'!P64)</f>
        <v>2.098</v>
      </c>
      <c r="H64" s="17">
        <f>AVERAGE('Results - C raw'!Q64,'Results - C raw'!T64,'Results - C raw'!W64,'Results - C raw'!Z64,'Results - C raw'!AC64,'Results - C raw'!AF64)</f>
        <v>47.87433333</v>
      </c>
      <c r="I64" s="18">
        <f>AVERAGE('Results - C raw'!R64,'Results - C raw'!U64,'Results - C raw'!X64,'Results - C raw'!AA64,'Results - C raw'!AD64,'Results - C raw'!AG64)</f>
        <v>45.48166667</v>
      </c>
      <c r="J64" s="18">
        <f>AVERAGE('Results - C raw'!S64,'Results - C raw'!V64,'Results - C raw'!Y64,'Results - C raw'!AB64,'Results - C raw'!AE64,'Results - C raw'!AH64)</f>
        <v>2.392666667</v>
      </c>
      <c r="K64" s="17">
        <f>AVERAGE('Results - C raw'!AI64,'Results - C raw'!AL64,'Results - C raw'!AO64,'Results - C raw'!AR64)</f>
        <v>37.818</v>
      </c>
      <c r="L64" s="18">
        <f>AVERAGE('Results - C raw'!AJ64,'Results - C raw'!AM64,'Results - C raw'!AP64,'Results - C raw'!AS64)</f>
        <v>35.06</v>
      </c>
      <c r="M64" s="18">
        <f>AVERAGE('Results - C raw'!AK64,'Results - C raw'!AN64,'Results - C raw'!AQ64,'Results - C raw'!AT64)</f>
        <v>2.758</v>
      </c>
      <c r="N64" s="17">
        <v>32.436</v>
      </c>
      <c r="O64" s="18">
        <v>29.44</v>
      </c>
      <c r="P64" s="18">
        <f t="shared" si="12"/>
        <v>2.996</v>
      </c>
      <c r="Q64" s="19">
        <f t="shared" ref="Q64:S64" si="613">IFERROR((B64-E64),"-")</f>
        <v>114.096</v>
      </c>
      <c r="R64" s="20">
        <f t="shared" si="613"/>
        <v>113.735</v>
      </c>
      <c r="S64" s="20">
        <f t="shared" si="613"/>
        <v>0.361</v>
      </c>
      <c r="T64" s="19">
        <f t="shared" ref="T64:V64" si="614">IFERROR((B64-H64),"-")</f>
        <v>149.6746667</v>
      </c>
      <c r="U64" s="20">
        <f t="shared" si="614"/>
        <v>149.6083333</v>
      </c>
      <c r="V64" s="20">
        <f t="shared" si="614"/>
        <v>0.06633333333</v>
      </c>
      <c r="W64" s="19">
        <f t="shared" ref="W64:Y64" si="615">IFERROR((B64-K64),"-")</f>
        <v>159.731</v>
      </c>
      <c r="X64" s="20">
        <f t="shared" si="615"/>
        <v>160.03</v>
      </c>
      <c r="Y64" s="20">
        <f t="shared" si="615"/>
        <v>-0.299</v>
      </c>
      <c r="Z64" s="19">
        <f t="shared" ref="Z64:AB64" si="616">IFERROR((B64-N64),"-")</f>
        <v>165.113</v>
      </c>
      <c r="AA64" s="20">
        <f t="shared" si="616"/>
        <v>165.65</v>
      </c>
      <c r="AB64" s="20">
        <f t="shared" si="616"/>
        <v>-0.537</v>
      </c>
      <c r="AC64" s="19">
        <f t="shared" ref="AC64:AE64" si="617">IFERROR((E64-H64),"-")</f>
        <v>35.57866667</v>
      </c>
      <c r="AD64" s="20">
        <f t="shared" si="617"/>
        <v>35.87333333</v>
      </c>
      <c r="AE64" s="20">
        <f t="shared" si="617"/>
        <v>-0.2946666667</v>
      </c>
      <c r="AF64" s="19">
        <f t="shared" ref="AF64:AH64" si="618">IFERROR((E64-K64),"-")</f>
        <v>45.635</v>
      </c>
      <c r="AG64" s="20">
        <f t="shared" si="618"/>
        <v>46.295</v>
      </c>
      <c r="AH64" s="20">
        <f t="shared" si="618"/>
        <v>-0.66</v>
      </c>
      <c r="AI64" s="19">
        <f t="shared" ref="AI64:AK64" si="619">IFERROR((E64-N64),"-")</f>
        <v>51.017</v>
      </c>
      <c r="AJ64" s="20">
        <f t="shared" si="619"/>
        <v>51.915</v>
      </c>
      <c r="AK64" s="20">
        <f t="shared" si="619"/>
        <v>-0.898</v>
      </c>
      <c r="AL64" s="19">
        <f t="shared" ref="AL64:AN64" si="620">IFERROR((H64-K64),"-")</f>
        <v>10.05633333</v>
      </c>
      <c r="AM64" s="20">
        <f t="shared" si="620"/>
        <v>10.42166667</v>
      </c>
      <c r="AN64" s="20">
        <f t="shared" si="620"/>
        <v>-0.3653333333</v>
      </c>
      <c r="AO64" s="19">
        <f t="shared" ref="AO64:AQ64" si="621">IFERROR((H64-N64),"-")</f>
        <v>15.43833333</v>
      </c>
      <c r="AP64" s="20">
        <f t="shared" si="621"/>
        <v>16.04166667</v>
      </c>
      <c r="AQ64" s="20">
        <f t="shared" si="621"/>
        <v>-0.6033333333</v>
      </c>
      <c r="AR64" s="19">
        <f t="shared" ref="AR64:AT64" si="622">IFERROR((K64-N64),"-")</f>
        <v>5.382</v>
      </c>
      <c r="AS64" s="20">
        <f t="shared" si="622"/>
        <v>5.62</v>
      </c>
      <c r="AT64" s="20">
        <f t="shared" si="622"/>
        <v>-0.238</v>
      </c>
    </row>
    <row r="65" ht="12.75" customHeight="1">
      <c r="A65" s="7" t="s">
        <v>302</v>
      </c>
      <c r="B65" s="14">
        <v>265.728</v>
      </c>
      <c r="C65" s="15">
        <v>263.31</v>
      </c>
      <c r="D65" s="15">
        <f t="shared" si="11"/>
        <v>2.418</v>
      </c>
      <c r="E65" s="17">
        <f>AVERAGE('Results - C raw'!E65,'Results - C raw'!H65,'Results - C raw'!K65,'Results - C raw'!N65)</f>
        <v>75.50125</v>
      </c>
      <c r="F65" s="18">
        <f>AVERAGE('Results - C raw'!F65,'Results - C raw'!I65,'Results - C raw'!L65,'Results - C raw'!O65)</f>
        <v>73.485</v>
      </c>
      <c r="G65" s="18">
        <f>AVERAGE('Results - C raw'!G65,'Results - C raw'!J65,'Results - C raw'!M65,'Results - C raw'!P65)</f>
        <v>2.01625</v>
      </c>
      <c r="H65" s="17">
        <f>AVERAGE('Results - C raw'!Q65,'Results - C raw'!T65,'Results - C raw'!W65,'Results - C raw'!Z65,'Results - C raw'!AC65,'Results - C raw'!AF65)</f>
        <v>40.80433333</v>
      </c>
      <c r="I65" s="18">
        <f>AVERAGE('Results - C raw'!R65,'Results - C raw'!U65,'Results - C raw'!X65,'Results - C raw'!AA65,'Results - C raw'!AD65,'Results - C raw'!AG65)</f>
        <v>38.50166667</v>
      </c>
      <c r="J65" s="18">
        <f>AVERAGE('Results - C raw'!S65,'Results - C raw'!V65,'Results - C raw'!Y65,'Results - C raw'!AB65,'Results - C raw'!AE65,'Results - C raw'!AH65)</f>
        <v>2.302666667</v>
      </c>
      <c r="K65" s="17">
        <f>AVERAGE('Results - C raw'!AI65,'Results - C raw'!AL65,'Results - C raw'!AO65,'Results - C raw'!AR65)</f>
        <v>31.1665</v>
      </c>
      <c r="L65" s="18">
        <f>AVERAGE('Results - C raw'!AJ65,'Results - C raw'!AM65,'Results - C raw'!AP65,'Results - C raw'!AS65)</f>
        <v>28.4975</v>
      </c>
      <c r="M65" s="18">
        <f>AVERAGE('Results - C raw'!AK65,'Results - C raw'!AN65,'Results - C raw'!AQ65,'Results - C raw'!AT65)</f>
        <v>2.669</v>
      </c>
      <c r="N65" s="17">
        <v>27.551</v>
      </c>
      <c r="O65" s="18">
        <v>24.68</v>
      </c>
      <c r="P65" s="18">
        <f t="shared" si="12"/>
        <v>2.871</v>
      </c>
      <c r="Q65" s="19">
        <f t="shared" ref="Q65:S65" si="623">IFERROR((B65-E65),"-")</f>
        <v>190.22675</v>
      </c>
      <c r="R65" s="20">
        <f t="shared" si="623"/>
        <v>189.825</v>
      </c>
      <c r="S65" s="20">
        <f t="shared" si="623"/>
        <v>0.40175</v>
      </c>
      <c r="T65" s="19">
        <f t="shared" ref="T65:V65" si="624">IFERROR((B65-H65),"-")</f>
        <v>224.9236667</v>
      </c>
      <c r="U65" s="20">
        <f t="shared" si="624"/>
        <v>224.8083333</v>
      </c>
      <c r="V65" s="20">
        <f t="shared" si="624"/>
        <v>0.1153333333</v>
      </c>
      <c r="W65" s="19">
        <f t="shared" ref="W65:Y65" si="625">IFERROR((B65-K65),"-")</f>
        <v>234.5615</v>
      </c>
      <c r="X65" s="20">
        <f t="shared" si="625"/>
        <v>234.8125</v>
      </c>
      <c r="Y65" s="20">
        <f t="shared" si="625"/>
        <v>-0.251</v>
      </c>
      <c r="Z65" s="19">
        <f t="shared" ref="Z65:AB65" si="626">IFERROR((B65-N65),"-")</f>
        <v>238.177</v>
      </c>
      <c r="AA65" s="20">
        <f t="shared" si="626"/>
        <v>238.63</v>
      </c>
      <c r="AB65" s="20">
        <f t="shared" si="626"/>
        <v>-0.453</v>
      </c>
      <c r="AC65" s="19">
        <f t="shared" ref="AC65:AE65" si="627">IFERROR((E65-H65),"-")</f>
        <v>34.69691667</v>
      </c>
      <c r="AD65" s="20">
        <f t="shared" si="627"/>
        <v>34.98333333</v>
      </c>
      <c r="AE65" s="20">
        <f t="shared" si="627"/>
        <v>-0.2864166667</v>
      </c>
      <c r="AF65" s="19">
        <f t="shared" ref="AF65:AH65" si="628">IFERROR((E65-K65),"-")</f>
        <v>44.33475</v>
      </c>
      <c r="AG65" s="20">
        <f t="shared" si="628"/>
        <v>44.9875</v>
      </c>
      <c r="AH65" s="20">
        <f t="shared" si="628"/>
        <v>-0.65275</v>
      </c>
      <c r="AI65" s="19">
        <f t="shared" ref="AI65:AK65" si="629">IFERROR((E65-N65),"-")</f>
        <v>47.95025</v>
      </c>
      <c r="AJ65" s="20">
        <f t="shared" si="629"/>
        <v>48.805</v>
      </c>
      <c r="AK65" s="20">
        <f t="shared" si="629"/>
        <v>-0.85475</v>
      </c>
      <c r="AL65" s="19">
        <f t="shared" ref="AL65:AN65" si="630">IFERROR((H65-K65),"-")</f>
        <v>9.637833333</v>
      </c>
      <c r="AM65" s="20">
        <f t="shared" si="630"/>
        <v>10.00416667</v>
      </c>
      <c r="AN65" s="20">
        <f t="shared" si="630"/>
        <v>-0.3663333333</v>
      </c>
      <c r="AO65" s="19">
        <f t="shared" ref="AO65:AQ65" si="631">IFERROR((H65-N65),"-")</f>
        <v>13.25333333</v>
      </c>
      <c r="AP65" s="20">
        <f t="shared" si="631"/>
        <v>13.82166667</v>
      </c>
      <c r="AQ65" s="20">
        <f t="shared" si="631"/>
        <v>-0.5683333333</v>
      </c>
      <c r="AR65" s="19">
        <f t="shared" ref="AR65:AT65" si="632">IFERROR((K65-N65),"-")</f>
        <v>3.6155</v>
      </c>
      <c r="AS65" s="20">
        <f t="shared" si="632"/>
        <v>3.8175</v>
      </c>
      <c r="AT65" s="20">
        <f t="shared" si="632"/>
        <v>-0.202</v>
      </c>
    </row>
    <row r="66" ht="12.75" customHeight="1">
      <c r="A66" s="7" t="s">
        <v>304</v>
      </c>
      <c r="B66" s="14">
        <v>283.156</v>
      </c>
      <c r="C66" s="15">
        <v>278.14</v>
      </c>
      <c r="D66" s="15">
        <f t="shared" si="11"/>
        <v>5.016</v>
      </c>
      <c r="E66" s="17">
        <f>AVERAGE('Results - C raw'!E66,'Results - C raw'!H66,'Results - C raw'!K66,'Results - C raw'!N66)</f>
        <v>118.666</v>
      </c>
      <c r="F66" s="18">
        <f>AVERAGE('Results - C raw'!F66,'Results - C raw'!I66,'Results - C raw'!L66,'Results - C raw'!O66)</f>
        <v>114.68</v>
      </c>
      <c r="G66" s="18">
        <f>AVERAGE('Results - C raw'!G66,'Results - C raw'!J66,'Results - C raw'!M66,'Results - C raw'!P66)</f>
        <v>3.986</v>
      </c>
      <c r="H66" s="17">
        <f>AVERAGE('Results - C raw'!Q66,'Results - C raw'!T66,'Results - C raw'!W66,'Results - C raw'!Z66,'Results - C raw'!AC66,'Results - C raw'!AF66)</f>
        <v>63.756</v>
      </c>
      <c r="I66" s="18">
        <f>AVERAGE('Results - C raw'!R66,'Results - C raw'!U66,'Results - C raw'!X66,'Results - C raw'!AA66,'Results - C raw'!AD66,'Results - C raw'!AG66)</f>
        <v>59.28333333</v>
      </c>
      <c r="J66" s="18">
        <f>AVERAGE('Results - C raw'!S66,'Results - C raw'!V66,'Results - C raw'!Y66,'Results - C raw'!AB66,'Results - C raw'!AE66,'Results - C raw'!AH66)</f>
        <v>4.472666667</v>
      </c>
      <c r="K66" s="17">
        <f>AVERAGE('Results - C raw'!AI66,'Results - C raw'!AL66,'Results - C raw'!AO66,'Results - C raw'!AR66)</f>
        <v>47.366</v>
      </c>
      <c r="L66" s="18">
        <f>AVERAGE('Results - C raw'!AJ66,'Results - C raw'!AM66,'Results - C raw'!AP66,'Results - C raw'!AS66)</f>
        <v>42.3525</v>
      </c>
      <c r="M66" s="18">
        <f>AVERAGE('Results - C raw'!AK66,'Results - C raw'!AN66,'Results - C raw'!AQ66,'Results - C raw'!AT66)</f>
        <v>5.0135</v>
      </c>
      <c r="N66" s="17">
        <v>35.475</v>
      </c>
      <c r="O66" s="18">
        <v>30.07</v>
      </c>
      <c r="P66" s="18">
        <f t="shared" si="12"/>
        <v>5.405</v>
      </c>
      <c r="Q66" s="19">
        <f t="shared" ref="Q66:S66" si="633">IFERROR((B66-E66),"-")</f>
        <v>164.49</v>
      </c>
      <c r="R66" s="20">
        <f t="shared" si="633"/>
        <v>163.46</v>
      </c>
      <c r="S66" s="20">
        <f t="shared" si="633"/>
        <v>1.03</v>
      </c>
      <c r="T66" s="19">
        <f t="shared" ref="T66:V66" si="634">IFERROR((B66-H66),"-")</f>
        <v>219.4</v>
      </c>
      <c r="U66" s="20">
        <f t="shared" si="634"/>
        <v>218.8566667</v>
      </c>
      <c r="V66" s="20">
        <f t="shared" si="634"/>
        <v>0.5433333333</v>
      </c>
      <c r="W66" s="19">
        <f t="shared" ref="W66:Y66" si="635">IFERROR((B66-K66),"-")</f>
        <v>235.79</v>
      </c>
      <c r="X66" s="20">
        <f t="shared" si="635"/>
        <v>235.7875</v>
      </c>
      <c r="Y66" s="20">
        <f t="shared" si="635"/>
        <v>0.0025</v>
      </c>
      <c r="Z66" s="19">
        <f t="shared" ref="Z66:AB66" si="636">IFERROR((B66-N66),"-")</f>
        <v>247.681</v>
      </c>
      <c r="AA66" s="20">
        <f t="shared" si="636"/>
        <v>248.07</v>
      </c>
      <c r="AB66" s="20">
        <f t="shared" si="636"/>
        <v>-0.389</v>
      </c>
      <c r="AC66" s="19">
        <f t="shared" ref="AC66:AE66" si="637">IFERROR((E66-H66),"-")</f>
        <v>54.91</v>
      </c>
      <c r="AD66" s="20">
        <f t="shared" si="637"/>
        <v>55.39666667</v>
      </c>
      <c r="AE66" s="20">
        <f t="shared" si="637"/>
        <v>-0.4866666667</v>
      </c>
      <c r="AF66" s="19">
        <f t="shared" ref="AF66:AH66" si="638">IFERROR((E66-K66),"-")</f>
        <v>71.3</v>
      </c>
      <c r="AG66" s="20">
        <f t="shared" si="638"/>
        <v>72.3275</v>
      </c>
      <c r="AH66" s="20">
        <f t="shared" si="638"/>
        <v>-1.0275</v>
      </c>
      <c r="AI66" s="19">
        <f t="shared" ref="AI66:AK66" si="639">IFERROR((E66-N66),"-")</f>
        <v>83.191</v>
      </c>
      <c r="AJ66" s="20">
        <f t="shared" si="639"/>
        <v>84.61</v>
      </c>
      <c r="AK66" s="20">
        <f t="shared" si="639"/>
        <v>-1.419</v>
      </c>
      <c r="AL66" s="19">
        <f t="shared" ref="AL66:AN66" si="640">IFERROR((H66-K66),"-")</f>
        <v>16.39</v>
      </c>
      <c r="AM66" s="20">
        <f t="shared" si="640"/>
        <v>16.93083333</v>
      </c>
      <c r="AN66" s="20">
        <f t="shared" si="640"/>
        <v>-0.5408333333</v>
      </c>
      <c r="AO66" s="19">
        <f t="shared" ref="AO66:AQ66" si="641">IFERROR((H66-N66),"-")</f>
        <v>28.281</v>
      </c>
      <c r="AP66" s="20">
        <f t="shared" si="641"/>
        <v>29.21333333</v>
      </c>
      <c r="AQ66" s="20">
        <f t="shared" si="641"/>
        <v>-0.9323333333</v>
      </c>
      <c r="AR66" s="19">
        <f t="shared" ref="AR66:AT66" si="642">IFERROR((K66-N66),"-")</f>
        <v>11.891</v>
      </c>
      <c r="AS66" s="20">
        <f t="shared" si="642"/>
        <v>12.2825</v>
      </c>
      <c r="AT66" s="20">
        <f t="shared" si="642"/>
        <v>-0.3915</v>
      </c>
    </row>
    <row r="67" ht="12.75" customHeight="1">
      <c r="A67" s="7" t="s">
        <v>308</v>
      </c>
      <c r="B67" s="14">
        <v>305.995</v>
      </c>
      <c r="C67" s="15">
        <v>300.23</v>
      </c>
      <c r="D67" s="15">
        <f t="shared" si="11"/>
        <v>5.765</v>
      </c>
      <c r="E67" s="17">
        <f>AVERAGE('Results - C raw'!E67,'Results - C raw'!H67,'Results - C raw'!K67,'Results - C raw'!N67)</f>
        <v>128.315</v>
      </c>
      <c r="F67" s="18">
        <f>AVERAGE('Results - C raw'!F67,'Results - C raw'!I67,'Results - C raw'!L67,'Results - C raw'!O67)</f>
        <v>122.4925</v>
      </c>
      <c r="G67" s="18">
        <f>AVERAGE('Results - C raw'!G67,'Results - C raw'!J67,'Results - C raw'!M67,'Results - C raw'!P67)</f>
        <v>5.8225</v>
      </c>
      <c r="H67" s="17">
        <f>AVERAGE('Results - C raw'!Q67,'Results - C raw'!T67,'Results - C raw'!W67,'Results - C raw'!Z67,'Results - C raw'!AC67,'Results - C raw'!AF67)</f>
        <v>109.0993333</v>
      </c>
      <c r="I67" s="18">
        <f>AVERAGE('Results - C raw'!R67,'Results - C raw'!U67,'Results - C raw'!X67,'Results - C raw'!AA67,'Results - C raw'!AD67,'Results - C raw'!AG67)</f>
        <v>102.6583333</v>
      </c>
      <c r="J67" s="18">
        <f>AVERAGE('Results - C raw'!S67,'Results - C raw'!V67,'Results - C raw'!Y67,'Results - C raw'!AB67,'Results - C raw'!AE67,'Results - C raw'!AH67)</f>
        <v>6.441</v>
      </c>
      <c r="K67" s="17">
        <f>AVERAGE('Results - C raw'!AI67,'Results - C raw'!AL67,'Results - C raw'!AO67,'Results - C raw'!AR67)</f>
        <v>93.4415</v>
      </c>
      <c r="L67" s="18">
        <f>AVERAGE('Results - C raw'!AJ67,'Results - C raw'!AM67,'Results - C raw'!AP67,'Results - C raw'!AS67)</f>
        <v>86.0675</v>
      </c>
      <c r="M67" s="18">
        <f>AVERAGE('Results - C raw'!AK67,'Results - C raw'!AN67,'Results - C raw'!AQ67,'Results - C raw'!AT67)</f>
        <v>7.374</v>
      </c>
      <c r="N67" s="17">
        <v>73.95</v>
      </c>
      <c r="O67" s="18">
        <v>66.2</v>
      </c>
      <c r="P67" s="18">
        <f t="shared" si="12"/>
        <v>7.75</v>
      </c>
      <c r="Q67" s="19">
        <f t="shared" ref="Q67:S67" si="643">IFERROR((B67-E67),"-")</f>
        <v>177.68</v>
      </c>
      <c r="R67" s="20">
        <f t="shared" si="643"/>
        <v>177.7375</v>
      </c>
      <c r="S67" s="20">
        <f t="shared" si="643"/>
        <v>-0.0575</v>
      </c>
      <c r="T67" s="19">
        <f t="shared" ref="T67:V67" si="644">IFERROR((B67-H67),"-")</f>
        <v>196.8956667</v>
      </c>
      <c r="U67" s="20">
        <f t="shared" si="644"/>
        <v>197.5716667</v>
      </c>
      <c r="V67" s="20">
        <f t="shared" si="644"/>
        <v>-0.676</v>
      </c>
      <c r="W67" s="19">
        <f t="shared" ref="W67:Y67" si="645">IFERROR((B67-K67),"-")</f>
        <v>212.5535</v>
      </c>
      <c r="X67" s="20">
        <f t="shared" si="645"/>
        <v>214.1625</v>
      </c>
      <c r="Y67" s="20">
        <f t="shared" si="645"/>
        <v>-1.609</v>
      </c>
      <c r="Z67" s="19">
        <f t="shared" ref="Z67:AB67" si="646">IFERROR((B67-N67),"-")</f>
        <v>232.045</v>
      </c>
      <c r="AA67" s="20">
        <f t="shared" si="646"/>
        <v>234.03</v>
      </c>
      <c r="AB67" s="20">
        <f t="shared" si="646"/>
        <v>-1.985</v>
      </c>
      <c r="AC67" s="19">
        <f t="shared" ref="AC67:AE67" si="647">IFERROR((E67-H67),"-")</f>
        <v>19.21566667</v>
      </c>
      <c r="AD67" s="20">
        <f t="shared" si="647"/>
        <v>19.83416667</v>
      </c>
      <c r="AE67" s="20">
        <f t="shared" si="647"/>
        <v>-0.6185</v>
      </c>
      <c r="AF67" s="19">
        <f t="shared" ref="AF67:AH67" si="648">IFERROR((E67-K67),"-")</f>
        <v>34.8735</v>
      </c>
      <c r="AG67" s="20">
        <f t="shared" si="648"/>
        <v>36.425</v>
      </c>
      <c r="AH67" s="20">
        <f t="shared" si="648"/>
        <v>-1.5515</v>
      </c>
      <c r="AI67" s="19">
        <f t="shared" ref="AI67:AK67" si="649">IFERROR((E67-N67),"-")</f>
        <v>54.365</v>
      </c>
      <c r="AJ67" s="20">
        <f t="shared" si="649"/>
        <v>56.2925</v>
      </c>
      <c r="AK67" s="20">
        <f t="shared" si="649"/>
        <v>-1.9275</v>
      </c>
      <c r="AL67" s="19">
        <f t="shared" ref="AL67:AN67" si="650">IFERROR((H67-K67),"-")</f>
        <v>15.65783333</v>
      </c>
      <c r="AM67" s="20">
        <f t="shared" si="650"/>
        <v>16.59083333</v>
      </c>
      <c r="AN67" s="20">
        <f t="shared" si="650"/>
        <v>-0.933</v>
      </c>
      <c r="AO67" s="19">
        <f t="shared" ref="AO67:AQ67" si="651">IFERROR((H67-N67),"-")</f>
        <v>35.14933333</v>
      </c>
      <c r="AP67" s="20">
        <f t="shared" si="651"/>
        <v>36.45833333</v>
      </c>
      <c r="AQ67" s="20">
        <f t="shared" si="651"/>
        <v>-1.309</v>
      </c>
      <c r="AR67" s="19">
        <f t="shared" ref="AR67:AT67" si="652">IFERROR((K67-N67),"-")</f>
        <v>19.4915</v>
      </c>
      <c r="AS67" s="20">
        <f t="shared" si="652"/>
        <v>19.8675</v>
      </c>
      <c r="AT67" s="20">
        <f t="shared" si="652"/>
        <v>-0.376</v>
      </c>
    </row>
    <row r="68" ht="12.75" customHeight="1">
      <c r="A68" s="7" t="s">
        <v>312</v>
      </c>
      <c r="B68" s="14">
        <v>437.225</v>
      </c>
      <c r="C68" s="15">
        <v>428.44</v>
      </c>
      <c r="D68" s="15">
        <f t="shared" si="11"/>
        <v>8.785</v>
      </c>
      <c r="E68" s="17">
        <f>AVERAGE('Results - C raw'!E68,'Results - C raw'!H68,'Results - C raw'!K68,'Results - C raw'!N68)</f>
        <v>181.9185</v>
      </c>
      <c r="F68" s="18">
        <f>AVERAGE('Results - C raw'!F68,'Results - C raw'!I68,'Results - C raw'!L68,'Results - C raw'!O68)</f>
        <v>175.2125</v>
      </c>
      <c r="G68" s="18">
        <f>AVERAGE('Results - C raw'!G68,'Results - C raw'!J68,'Results - C raw'!M68,'Results - C raw'!P68)</f>
        <v>6.706</v>
      </c>
      <c r="H68" s="17">
        <f>AVERAGE('Results - C raw'!Q68,'Results - C raw'!T68,'Results - C raw'!W68,'Results - C raw'!Z68,'Results - C raw'!AC68,'Results - C raw'!AF68)</f>
        <v>138.704</v>
      </c>
      <c r="I68" s="18">
        <f>AVERAGE('Results - C raw'!R68,'Results - C raw'!U68,'Results - C raw'!X68,'Results - C raw'!AA68,'Results - C raw'!AD68,'Results - C raw'!AG68)</f>
        <v>131.2133333</v>
      </c>
      <c r="J68" s="18">
        <f>AVERAGE('Results - C raw'!S68,'Results - C raw'!V68,'Results - C raw'!Y68,'Results - C raw'!AB68,'Results - C raw'!AE68,'Results - C raw'!AH68)</f>
        <v>7.490666667</v>
      </c>
      <c r="K68" s="17">
        <f>AVERAGE('Results - C raw'!AI68,'Results - C raw'!AL68,'Results - C raw'!AO68,'Results - C raw'!AR68)</f>
        <v>120.1195</v>
      </c>
      <c r="L68" s="18">
        <f>AVERAGE('Results - C raw'!AJ68,'Results - C raw'!AM68,'Results - C raw'!AP68,'Results - C raw'!AS68)</f>
        <v>111.675</v>
      </c>
      <c r="M68" s="18">
        <f>AVERAGE('Results - C raw'!AK68,'Results - C raw'!AN68,'Results - C raw'!AQ68,'Results - C raw'!AT68)</f>
        <v>8.4445</v>
      </c>
      <c r="N68" s="17">
        <v>116.699</v>
      </c>
      <c r="O68" s="18">
        <v>107.67</v>
      </c>
      <c r="P68" s="18">
        <f t="shared" si="12"/>
        <v>9.029</v>
      </c>
      <c r="Q68" s="19">
        <f t="shared" ref="Q68:S68" si="653">IFERROR((B68-E68),"-")</f>
        <v>255.3065</v>
      </c>
      <c r="R68" s="20">
        <f t="shared" si="653"/>
        <v>253.2275</v>
      </c>
      <c r="S68" s="20">
        <f t="shared" si="653"/>
        <v>2.079</v>
      </c>
      <c r="T68" s="19">
        <f t="shared" ref="T68:V68" si="654">IFERROR((B68-H68),"-")</f>
        <v>298.521</v>
      </c>
      <c r="U68" s="20">
        <f t="shared" si="654"/>
        <v>297.2266667</v>
      </c>
      <c r="V68" s="20">
        <f t="shared" si="654"/>
        <v>1.294333333</v>
      </c>
      <c r="W68" s="19">
        <f t="shared" ref="W68:Y68" si="655">IFERROR((B68-K68),"-")</f>
        <v>317.1055</v>
      </c>
      <c r="X68" s="20">
        <f t="shared" si="655"/>
        <v>316.765</v>
      </c>
      <c r="Y68" s="20">
        <f t="shared" si="655"/>
        <v>0.3405</v>
      </c>
      <c r="Z68" s="19">
        <f t="shared" ref="Z68:AB68" si="656">IFERROR((B68-N68),"-")</f>
        <v>320.526</v>
      </c>
      <c r="AA68" s="20">
        <f t="shared" si="656"/>
        <v>320.77</v>
      </c>
      <c r="AB68" s="20">
        <f t="shared" si="656"/>
        <v>-0.244</v>
      </c>
      <c r="AC68" s="19">
        <f t="shared" ref="AC68:AE68" si="657">IFERROR((E68-H68),"-")</f>
        <v>43.2145</v>
      </c>
      <c r="AD68" s="20">
        <f t="shared" si="657"/>
        <v>43.99916667</v>
      </c>
      <c r="AE68" s="20">
        <f t="shared" si="657"/>
        <v>-0.7846666667</v>
      </c>
      <c r="AF68" s="19">
        <f t="shared" ref="AF68:AH68" si="658">IFERROR((E68-K68),"-")</f>
        <v>61.799</v>
      </c>
      <c r="AG68" s="20">
        <f t="shared" si="658"/>
        <v>63.5375</v>
      </c>
      <c r="AH68" s="20">
        <f t="shared" si="658"/>
        <v>-1.7385</v>
      </c>
      <c r="AI68" s="19">
        <f t="shared" ref="AI68:AK68" si="659">IFERROR((E68-N68),"-")</f>
        <v>65.2195</v>
      </c>
      <c r="AJ68" s="20">
        <f t="shared" si="659"/>
        <v>67.5425</v>
      </c>
      <c r="AK68" s="20">
        <f t="shared" si="659"/>
        <v>-2.323</v>
      </c>
      <c r="AL68" s="19">
        <f t="shared" ref="AL68:AN68" si="660">IFERROR((H68-K68),"-")</f>
        <v>18.5845</v>
      </c>
      <c r="AM68" s="20">
        <f t="shared" si="660"/>
        <v>19.53833333</v>
      </c>
      <c r="AN68" s="20">
        <f t="shared" si="660"/>
        <v>-0.9538333333</v>
      </c>
      <c r="AO68" s="19">
        <f t="shared" ref="AO68:AQ68" si="661">IFERROR((H68-N68),"-")</f>
        <v>22.005</v>
      </c>
      <c r="AP68" s="20">
        <f t="shared" si="661"/>
        <v>23.54333333</v>
      </c>
      <c r="AQ68" s="20">
        <f t="shared" si="661"/>
        <v>-1.538333333</v>
      </c>
      <c r="AR68" s="19">
        <f t="shared" ref="AR68:AT68" si="662">IFERROR((K68-N68),"-")</f>
        <v>3.4205</v>
      </c>
      <c r="AS68" s="20">
        <f t="shared" si="662"/>
        <v>4.005</v>
      </c>
      <c r="AT68" s="20">
        <f t="shared" si="662"/>
        <v>-0.5845</v>
      </c>
    </row>
    <row r="69" ht="12.75" customHeight="1">
      <c r="A69" s="7" t="s">
        <v>315</v>
      </c>
      <c r="B69" s="14">
        <v>458.609</v>
      </c>
      <c r="C69" s="15">
        <v>451.64</v>
      </c>
      <c r="D69" s="15">
        <f t="shared" si="11"/>
        <v>6.969</v>
      </c>
      <c r="E69" s="17">
        <f>AVERAGE('Results - C raw'!E69,'Results - C raw'!H69,'Results - C raw'!K69,'Results - C raw'!N69)</f>
        <v>196.0955</v>
      </c>
      <c r="F69" s="18">
        <f>AVERAGE('Results - C raw'!F69,'Results - C raw'!I69,'Results - C raw'!L69,'Results - C raw'!O69)</f>
        <v>190.5325</v>
      </c>
      <c r="G69" s="18">
        <f>AVERAGE('Results - C raw'!G69,'Results - C raw'!J69,'Results - C raw'!M69,'Results - C raw'!P69)</f>
        <v>5.563</v>
      </c>
      <c r="H69" s="17">
        <f>AVERAGE('Results - C raw'!Q69,'Results - C raw'!T69,'Results - C raw'!W69,'Results - C raw'!Z69,'Results - C raw'!AC69,'Results - C raw'!AF69)</f>
        <v>114.3725</v>
      </c>
      <c r="I69" s="18">
        <f>AVERAGE('Results - C raw'!R69,'Results - C raw'!U69,'Results - C raw'!X69,'Results - C raw'!AA69,'Results - C raw'!AD69,'Results - C raw'!AG69)</f>
        <v>108.0683333</v>
      </c>
      <c r="J69" s="18">
        <f>AVERAGE('Results - C raw'!S69,'Results - C raw'!V69,'Results - C raw'!Y69,'Results - C raw'!AB69,'Results - C raw'!AE69,'Results - C raw'!AH69)</f>
        <v>6.304166667</v>
      </c>
      <c r="K69" s="17">
        <f>AVERAGE('Results - C raw'!AI69,'Results - C raw'!AL69,'Results - C raw'!AO69,'Results - C raw'!AR69)</f>
        <v>84.907</v>
      </c>
      <c r="L69" s="18">
        <f>AVERAGE('Results - C raw'!AJ69,'Results - C raw'!AM69,'Results - C raw'!AP69,'Results - C raw'!AS69)</f>
        <v>77.7125</v>
      </c>
      <c r="M69" s="18">
        <f>AVERAGE('Results - C raw'!AK69,'Results - C raw'!AN69,'Results - C raw'!AQ69,'Results - C raw'!AT69)</f>
        <v>7.1945</v>
      </c>
      <c r="N69" s="17">
        <v>78.966</v>
      </c>
      <c r="O69" s="18">
        <v>71.15</v>
      </c>
      <c r="P69" s="18">
        <f t="shared" si="12"/>
        <v>7.816</v>
      </c>
      <c r="Q69" s="19">
        <f t="shared" ref="Q69:S69" si="663">IFERROR((B69-E69),"-")</f>
        <v>262.5135</v>
      </c>
      <c r="R69" s="20">
        <f t="shared" si="663"/>
        <v>261.1075</v>
      </c>
      <c r="S69" s="20">
        <f t="shared" si="663"/>
        <v>1.406</v>
      </c>
      <c r="T69" s="19">
        <f t="shared" ref="T69:V69" si="664">IFERROR((B69-H69),"-")</f>
        <v>344.2365</v>
      </c>
      <c r="U69" s="20">
        <f t="shared" si="664"/>
        <v>343.5716667</v>
      </c>
      <c r="V69" s="20">
        <f t="shared" si="664"/>
        <v>0.6648333333</v>
      </c>
      <c r="W69" s="19">
        <f t="shared" ref="W69:Y69" si="665">IFERROR((B69-K69),"-")</f>
        <v>373.702</v>
      </c>
      <c r="X69" s="20">
        <f t="shared" si="665"/>
        <v>373.9275</v>
      </c>
      <c r="Y69" s="20">
        <f t="shared" si="665"/>
        <v>-0.2255</v>
      </c>
      <c r="Z69" s="19">
        <f t="shared" ref="Z69:AB69" si="666">IFERROR((B69-N69),"-")</f>
        <v>379.643</v>
      </c>
      <c r="AA69" s="20">
        <f t="shared" si="666"/>
        <v>380.49</v>
      </c>
      <c r="AB69" s="20">
        <f t="shared" si="666"/>
        <v>-0.847</v>
      </c>
      <c r="AC69" s="19">
        <f t="shared" ref="AC69:AE69" si="667">IFERROR((E69-H69),"-")</f>
        <v>81.723</v>
      </c>
      <c r="AD69" s="20">
        <f t="shared" si="667"/>
        <v>82.46416667</v>
      </c>
      <c r="AE69" s="20">
        <f t="shared" si="667"/>
        <v>-0.7411666667</v>
      </c>
      <c r="AF69" s="19">
        <f t="shared" ref="AF69:AH69" si="668">IFERROR((E69-K69),"-")</f>
        <v>111.1885</v>
      </c>
      <c r="AG69" s="20">
        <f t="shared" si="668"/>
        <v>112.82</v>
      </c>
      <c r="AH69" s="20">
        <f t="shared" si="668"/>
        <v>-1.6315</v>
      </c>
      <c r="AI69" s="19">
        <f t="shared" ref="AI69:AK69" si="669">IFERROR((E69-N69),"-")</f>
        <v>117.1295</v>
      </c>
      <c r="AJ69" s="20">
        <f t="shared" si="669"/>
        <v>119.3825</v>
      </c>
      <c r="AK69" s="20">
        <f t="shared" si="669"/>
        <v>-2.253</v>
      </c>
      <c r="AL69" s="19">
        <f t="shared" ref="AL69:AN69" si="670">IFERROR((H69-K69),"-")</f>
        <v>29.4655</v>
      </c>
      <c r="AM69" s="20">
        <f t="shared" si="670"/>
        <v>30.35583333</v>
      </c>
      <c r="AN69" s="20">
        <f t="shared" si="670"/>
        <v>-0.8903333333</v>
      </c>
      <c r="AO69" s="19">
        <f t="shared" ref="AO69:AQ69" si="671">IFERROR((H69-N69),"-")</f>
        <v>35.4065</v>
      </c>
      <c r="AP69" s="20">
        <f t="shared" si="671"/>
        <v>36.91833333</v>
      </c>
      <c r="AQ69" s="20">
        <f t="shared" si="671"/>
        <v>-1.511833333</v>
      </c>
      <c r="AR69" s="19">
        <f t="shared" ref="AR69:AT69" si="672">IFERROR((K69-N69),"-")</f>
        <v>5.941</v>
      </c>
      <c r="AS69" s="20">
        <f t="shared" si="672"/>
        <v>6.5625</v>
      </c>
      <c r="AT69" s="20">
        <f t="shared" si="672"/>
        <v>-0.6215</v>
      </c>
    </row>
    <row r="70" ht="12.75" customHeight="1">
      <c r="A70" s="7" t="s">
        <v>318</v>
      </c>
      <c r="B70" s="14">
        <v>561.534</v>
      </c>
      <c r="C70" s="15">
        <v>559.96</v>
      </c>
      <c r="D70" s="15">
        <f t="shared" si="11"/>
        <v>1.574</v>
      </c>
      <c r="E70" s="17">
        <f>AVERAGE('Results - C raw'!E70,'Results - C raw'!H70,'Results - C raw'!K70,'Results - C raw'!N70)</f>
        <v>104.23075</v>
      </c>
      <c r="F70" s="18">
        <f>AVERAGE('Results - C raw'!F70,'Results - C raw'!I70,'Results - C raw'!L70,'Results - C raw'!O70)</f>
        <v>102.3</v>
      </c>
      <c r="G70" s="18">
        <f>AVERAGE('Results - C raw'!G70,'Results - C raw'!J70,'Results - C raw'!M70,'Results - C raw'!P70)</f>
        <v>1.93075</v>
      </c>
      <c r="H70" s="17">
        <f>AVERAGE('Results - C raw'!Q70,'Results - C raw'!T70,'Results - C raw'!W70,'Results - C raw'!Z70,'Results - C raw'!AC70,'Results - C raw'!AF70)</f>
        <v>49.49933333</v>
      </c>
      <c r="I70" s="18">
        <f>AVERAGE('Results - C raw'!R70,'Results - C raw'!U70,'Results - C raw'!X70,'Results - C raw'!AA70,'Results - C raw'!AD70,'Results - C raw'!AG70)</f>
        <v>46.74333333</v>
      </c>
      <c r="J70" s="18">
        <f>AVERAGE('Results - C raw'!S70,'Results - C raw'!V70,'Results - C raw'!Y70,'Results - C raw'!AB70,'Results - C raw'!AE70,'Results - C raw'!AH70)</f>
        <v>2.756</v>
      </c>
      <c r="K70" s="17">
        <f>AVERAGE('Results - C raw'!AI70,'Results - C raw'!AL70,'Results - C raw'!AO70,'Results - C raw'!AR70)</f>
        <v>40.718</v>
      </c>
      <c r="L70" s="18">
        <f>AVERAGE('Results - C raw'!AJ70,'Results - C raw'!AM70,'Results - C raw'!AP70,'Results - C raw'!AS70)</f>
        <v>37.05</v>
      </c>
      <c r="M70" s="18">
        <f>AVERAGE('Results - C raw'!AK70,'Results - C raw'!AN70,'Results - C raw'!AQ70,'Results - C raw'!AT70)</f>
        <v>3.668</v>
      </c>
      <c r="N70" s="17">
        <v>38.82</v>
      </c>
      <c r="O70" s="18">
        <v>34.27</v>
      </c>
      <c r="P70" s="18">
        <f t="shared" si="12"/>
        <v>4.55</v>
      </c>
      <c r="Q70" s="19">
        <f t="shared" ref="Q70:S70" si="673">IFERROR((B70-E70),"-")</f>
        <v>457.30325</v>
      </c>
      <c r="R70" s="20">
        <f t="shared" si="673"/>
        <v>457.66</v>
      </c>
      <c r="S70" s="20">
        <f t="shared" si="673"/>
        <v>-0.35675</v>
      </c>
      <c r="T70" s="19">
        <f t="shared" ref="T70:V70" si="674">IFERROR((B70-H70),"-")</f>
        <v>512.0346667</v>
      </c>
      <c r="U70" s="20">
        <f t="shared" si="674"/>
        <v>513.2166667</v>
      </c>
      <c r="V70" s="20">
        <f t="shared" si="674"/>
        <v>-1.182</v>
      </c>
      <c r="W70" s="19">
        <f t="shared" ref="W70:Y70" si="675">IFERROR((B70-K70),"-")</f>
        <v>520.816</v>
      </c>
      <c r="X70" s="20">
        <f t="shared" si="675"/>
        <v>522.91</v>
      </c>
      <c r="Y70" s="20">
        <f t="shared" si="675"/>
        <v>-2.094</v>
      </c>
      <c r="Z70" s="19">
        <f t="shared" ref="Z70:AB70" si="676">IFERROR((B70-N70),"-")</f>
        <v>522.714</v>
      </c>
      <c r="AA70" s="20">
        <f t="shared" si="676"/>
        <v>525.69</v>
      </c>
      <c r="AB70" s="20">
        <f t="shared" si="676"/>
        <v>-2.976</v>
      </c>
      <c r="AC70" s="19">
        <f t="shared" ref="AC70:AE70" si="677">IFERROR((E70-H70),"-")</f>
        <v>54.73141667</v>
      </c>
      <c r="AD70" s="20">
        <f t="shared" si="677"/>
        <v>55.55666667</v>
      </c>
      <c r="AE70" s="20">
        <f t="shared" si="677"/>
        <v>-0.82525</v>
      </c>
      <c r="AF70" s="19">
        <f t="shared" ref="AF70:AH70" si="678">IFERROR((E70-K70),"-")</f>
        <v>63.51275</v>
      </c>
      <c r="AG70" s="20">
        <f t="shared" si="678"/>
        <v>65.25</v>
      </c>
      <c r="AH70" s="20">
        <f t="shared" si="678"/>
        <v>-1.73725</v>
      </c>
      <c r="AI70" s="19">
        <f t="shared" ref="AI70:AK70" si="679">IFERROR((E70-N70),"-")</f>
        <v>65.41075</v>
      </c>
      <c r="AJ70" s="20">
        <f t="shared" si="679"/>
        <v>68.03</v>
      </c>
      <c r="AK70" s="20">
        <f t="shared" si="679"/>
        <v>-2.61925</v>
      </c>
      <c r="AL70" s="19">
        <f t="shared" ref="AL70:AN70" si="680">IFERROR((H70-K70),"-")</f>
        <v>8.781333333</v>
      </c>
      <c r="AM70" s="20">
        <f t="shared" si="680"/>
        <v>9.693333333</v>
      </c>
      <c r="AN70" s="20">
        <f t="shared" si="680"/>
        <v>-0.912</v>
      </c>
      <c r="AO70" s="19">
        <f t="shared" ref="AO70:AQ70" si="681">IFERROR((H70-N70),"-")</f>
        <v>10.67933333</v>
      </c>
      <c r="AP70" s="20">
        <f t="shared" si="681"/>
        <v>12.47333333</v>
      </c>
      <c r="AQ70" s="20">
        <f t="shared" si="681"/>
        <v>-1.794</v>
      </c>
      <c r="AR70" s="19">
        <f t="shared" ref="AR70:AT70" si="682">IFERROR((K70-N70),"-")</f>
        <v>1.898</v>
      </c>
      <c r="AS70" s="20">
        <f t="shared" si="682"/>
        <v>2.78</v>
      </c>
      <c r="AT70" s="20">
        <f t="shared" si="682"/>
        <v>-0.882</v>
      </c>
    </row>
    <row r="71" ht="12.75" customHeight="1">
      <c r="A71" s="7" t="s">
        <v>321</v>
      </c>
      <c r="B71" s="14">
        <v>675.331</v>
      </c>
      <c r="C71" s="15">
        <v>666.05</v>
      </c>
      <c r="D71" s="15">
        <f t="shared" si="11"/>
        <v>9.281</v>
      </c>
      <c r="E71" s="17">
        <f>AVERAGE('Results - C raw'!E71,'Results - C raw'!H71,'Results - C raw'!K71,'Results - C raw'!N71)</f>
        <v>399.087</v>
      </c>
      <c r="F71" s="18">
        <f>AVERAGE('Results - C raw'!F71,'Results - C raw'!I71,'Results - C raw'!L71,'Results - C raw'!O71)</f>
        <v>391.115</v>
      </c>
      <c r="G71" s="18">
        <f>AVERAGE('Results - C raw'!G71,'Results - C raw'!J71,'Results - C raw'!M71,'Results - C raw'!P71)</f>
        <v>7.972</v>
      </c>
      <c r="H71" s="17">
        <f>AVERAGE('Results - C raw'!Q71,'Results - C raw'!T71,'Results - C raw'!W71,'Results - C raw'!Z71,'Results - C raw'!AC71,'Results - C raw'!AF71)</f>
        <v>291.2326667</v>
      </c>
      <c r="I71" s="18">
        <f>AVERAGE('Results - C raw'!R71,'Results - C raw'!U71,'Results - C raw'!X71,'Results - C raw'!AA71,'Results - C raw'!AD71,'Results - C raw'!AG71)</f>
        <v>281.2833333</v>
      </c>
      <c r="J71" s="18">
        <f>AVERAGE('Results - C raw'!S71,'Results - C raw'!V71,'Results - C raw'!Y71,'Results - C raw'!AB71,'Results - C raw'!AE71,'Results - C raw'!AH71)</f>
        <v>9.949333333</v>
      </c>
      <c r="K71" s="17">
        <f>AVERAGE('Results - C raw'!AI71,'Results - C raw'!AL71,'Results - C raw'!AO71,'Results - C raw'!AR71)</f>
        <v>398.931</v>
      </c>
      <c r="L71" s="18">
        <f>AVERAGE('Results - C raw'!AJ71,'Results - C raw'!AM71,'Results - C raw'!AP71,'Results - C raw'!AS71)</f>
        <v>386.7425</v>
      </c>
      <c r="M71" s="18">
        <f>AVERAGE('Results - C raw'!AK71,'Results - C raw'!AN71,'Results - C raw'!AQ71,'Results - C raw'!AT71)</f>
        <v>12.1885</v>
      </c>
      <c r="N71" s="17">
        <v>380.631</v>
      </c>
      <c r="O71" s="18">
        <v>366.5</v>
      </c>
      <c r="P71" s="18">
        <f t="shared" si="12"/>
        <v>14.131</v>
      </c>
      <c r="Q71" s="19">
        <f t="shared" ref="Q71:S71" si="683">IFERROR((B71-E71),"-")</f>
        <v>276.244</v>
      </c>
      <c r="R71" s="20">
        <f t="shared" si="683"/>
        <v>274.935</v>
      </c>
      <c r="S71" s="20">
        <f t="shared" si="683"/>
        <v>1.309</v>
      </c>
      <c r="T71" s="19">
        <f t="shared" ref="T71:V71" si="684">IFERROR((B71-H71),"-")</f>
        <v>384.0983333</v>
      </c>
      <c r="U71" s="20">
        <f t="shared" si="684"/>
        <v>384.7666667</v>
      </c>
      <c r="V71" s="20">
        <f t="shared" si="684"/>
        <v>-0.6683333333</v>
      </c>
      <c r="W71" s="19">
        <f t="shared" ref="W71:Y71" si="685">IFERROR((B71-K71),"-")</f>
        <v>276.4</v>
      </c>
      <c r="X71" s="20">
        <f t="shared" si="685"/>
        <v>279.3075</v>
      </c>
      <c r="Y71" s="20">
        <f t="shared" si="685"/>
        <v>-2.9075</v>
      </c>
      <c r="Z71" s="19">
        <f t="shared" ref="Z71:AB71" si="686">IFERROR((B71-N71),"-")</f>
        <v>294.7</v>
      </c>
      <c r="AA71" s="20">
        <f t="shared" si="686"/>
        <v>299.55</v>
      </c>
      <c r="AB71" s="20">
        <f t="shared" si="686"/>
        <v>-4.85</v>
      </c>
      <c r="AC71" s="19">
        <f t="shared" ref="AC71:AE71" si="687">IFERROR((E71-H71),"-")</f>
        <v>107.8543333</v>
      </c>
      <c r="AD71" s="20">
        <f t="shared" si="687"/>
        <v>109.8316667</v>
      </c>
      <c r="AE71" s="20">
        <f t="shared" si="687"/>
        <v>-1.977333333</v>
      </c>
      <c r="AF71" s="19">
        <f t="shared" ref="AF71:AH71" si="688">IFERROR((E71-K71),"-")</f>
        <v>0.156</v>
      </c>
      <c r="AG71" s="20">
        <f t="shared" si="688"/>
        <v>4.3725</v>
      </c>
      <c r="AH71" s="20">
        <f t="shared" si="688"/>
        <v>-4.2165</v>
      </c>
      <c r="AI71" s="19">
        <f t="shared" ref="AI71:AK71" si="689">IFERROR((E71-N71),"-")</f>
        <v>18.456</v>
      </c>
      <c r="AJ71" s="20">
        <f t="shared" si="689"/>
        <v>24.615</v>
      </c>
      <c r="AK71" s="20">
        <f t="shared" si="689"/>
        <v>-6.159</v>
      </c>
      <c r="AL71" s="19">
        <f t="shared" ref="AL71:AN71" si="690">IFERROR((H71-K71),"-")</f>
        <v>-107.6983333</v>
      </c>
      <c r="AM71" s="20">
        <f t="shared" si="690"/>
        <v>-105.4591667</v>
      </c>
      <c r="AN71" s="20">
        <f t="shared" si="690"/>
        <v>-2.239166667</v>
      </c>
      <c r="AO71" s="19">
        <f t="shared" ref="AO71:AQ71" si="691">IFERROR((H71-N71),"-")</f>
        <v>-89.39833333</v>
      </c>
      <c r="AP71" s="20">
        <f t="shared" si="691"/>
        <v>-85.21666667</v>
      </c>
      <c r="AQ71" s="20">
        <f t="shared" si="691"/>
        <v>-4.181666667</v>
      </c>
      <c r="AR71" s="19">
        <f t="shared" ref="AR71:AT71" si="692">IFERROR((K71-N71),"-")</f>
        <v>18.3</v>
      </c>
      <c r="AS71" s="20">
        <f t="shared" si="692"/>
        <v>20.2425</v>
      </c>
      <c r="AT71" s="20">
        <f t="shared" si="692"/>
        <v>-1.9425</v>
      </c>
    </row>
    <row r="72" ht="12.75" customHeight="1">
      <c r="A72" s="7" t="s">
        <v>324</v>
      </c>
      <c r="B72" s="14">
        <v>884.605</v>
      </c>
      <c r="C72" s="15">
        <v>882.93</v>
      </c>
      <c r="D72" s="15">
        <f t="shared" si="11"/>
        <v>1.675</v>
      </c>
      <c r="E72" s="17">
        <f>AVERAGE('Results - C raw'!E72,'Results - C raw'!H72,'Results - C raw'!K72,'Results - C raw'!N72)</f>
        <v>291.20425</v>
      </c>
      <c r="F72" s="18">
        <f>AVERAGE('Results - C raw'!F72,'Results - C raw'!I72,'Results - C raw'!L72,'Results - C raw'!O72)</f>
        <v>289.35</v>
      </c>
      <c r="G72" s="18">
        <f>AVERAGE('Results - C raw'!G72,'Results - C raw'!J72,'Results - C raw'!M72,'Results - C raw'!P72)</f>
        <v>1.85425</v>
      </c>
      <c r="H72" s="17">
        <f>AVERAGE('Results - C raw'!Q72,'Results - C raw'!T72,'Results - C raw'!W72,'Results - C raw'!Z72,'Results - C raw'!AC72,'Results - C raw'!AF72)</f>
        <v>105.6606667</v>
      </c>
      <c r="I72" s="18">
        <f>AVERAGE('Results - C raw'!R72,'Results - C raw'!U72,'Results - C raw'!X72,'Results - C raw'!AA72,'Results - C raw'!AD72,'Results - C raw'!AG72)</f>
        <v>103.1516667</v>
      </c>
      <c r="J72" s="18">
        <f>AVERAGE('Results - C raw'!S72,'Results - C raw'!V72,'Results - C raw'!Y72,'Results - C raw'!AB72,'Results - C raw'!AE72,'Results - C raw'!AH72)</f>
        <v>2.509</v>
      </c>
      <c r="K72" s="17">
        <f>AVERAGE('Results - C raw'!AI72,'Results - C raw'!AL72,'Results - C raw'!AO72,'Results - C raw'!AR72)</f>
        <v>63.64975</v>
      </c>
      <c r="L72" s="18">
        <f>AVERAGE('Results - C raw'!AJ72,'Results - C raw'!AM72,'Results - C raw'!AP72,'Results - C raw'!AS72)</f>
        <v>60.445</v>
      </c>
      <c r="M72" s="18">
        <f>AVERAGE('Results - C raw'!AK72,'Results - C raw'!AN72,'Results - C raw'!AQ72,'Results - C raw'!AT72)</f>
        <v>3.20475</v>
      </c>
      <c r="N72" s="17">
        <v>44.017</v>
      </c>
      <c r="O72" s="18">
        <v>40.11</v>
      </c>
      <c r="P72" s="18">
        <f t="shared" si="12"/>
        <v>3.907</v>
      </c>
      <c r="Q72" s="19">
        <f t="shared" ref="Q72:S72" si="693">IFERROR((B72-E72),"-")</f>
        <v>593.40075</v>
      </c>
      <c r="R72" s="20">
        <f t="shared" si="693"/>
        <v>593.58</v>
      </c>
      <c r="S72" s="20">
        <f t="shared" si="693"/>
        <v>-0.17925</v>
      </c>
      <c r="T72" s="19">
        <f t="shared" ref="T72:V72" si="694">IFERROR((B72-H72),"-")</f>
        <v>778.9443333</v>
      </c>
      <c r="U72" s="20">
        <f t="shared" si="694"/>
        <v>779.7783333</v>
      </c>
      <c r="V72" s="20">
        <f t="shared" si="694"/>
        <v>-0.834</v>
      </c>
      <c r="W72" s="19">
        <f t="shared" ref="W72:Y72" si="695">IFERROR((B72-K72),"-")</f>
        <v>820.95525</v>
      </c>
      <c r="X72" s="20">
        <f t="shared" si="695"/>
        <v>822.485</v>
      </c>
      <c r="Y72" s="20">
        <f t="shared" si="695"/>
        <v>-1.52975</v>
      </c>
      <c r="Z72" s="19">
        <f t="shared" ref="Z72:AB72" si="696">IFERROR((B72-N72),"-")</f>
        <v>840.588</v>
      </c>
      <c r="AA72" s="20">
        <f t="shared" si="696"/>
        <v>842.82</v>
      </c>
      <c r="AB72" s="20">
        <f t="shared" si="696"/>
        <v>-2.232</v>
      </c>
      <c r="AC72" s="19">
        <f t="shared" ref="AC72:AE72" si="697">IFERROR((E72-H72),"-")</f>
        <v>185.5435833</v>
      </c>
      <c r="AD72" s="20">
        <f t="shared" si="697"/>
        <v>186.1983333</v>
      </c>
      <c r="AE72" s="20">
        <f t="shared" si="697"/>
        <v>-0.65475</v>
      </c>
      <c r="AF72" s="19">
        <f t="shared" ref="AF72:AH72" si="698">IFERROR((E72-K72),"-")</f>
        <v>227.5545</v>
      </c>
      <c r="AG72" s="20">
        <f t="shared" si="698"/>
        <v>228.905</v>
      </c>
      <c r="AH72" s="20">
        <f t="shared" si="698"/>
        <v>-1.3505</v>
      </c>
      <c r="AI72" s="19">
        <f t="shared" ref="AI72:AK72" si="699">IFERROR((E72-N72),"-")</f>
        <v>247.18725</v>
      </c>
      <c r="AJ72" s="20">
        <f t="shared" si="699"/>
        <v>249.24</v>
      </c>
      <c r="AK72" s="20">
        <f t="shared" si="699"/>
        <v>-2.05275</v>
      </c>
      <c r="AL72" s="19">
        <f t="shared" ref="AL72:AN72" si="700">IFERROR((H72-K72),"-")</f>
        <v>42.01091667</v>
      </c>
      <c r="AM72" s="20">
        <f t="shared" si="700"/>
        <v>42.70666667</v>
      </c>
      <c r="AN72" s="20">
        <f t="shared" si="700"/>
        <v>-0.69575</v>
      </c>
      <c r="AO72" s="19">
        <f t="shared" ref="AO72:AQ72" si="701">IFERROR((H72-N72),"-")</f>
        <v>61.64366667</v>
      </c>
      <c r="AP72" s="20">
        <f t="shared" si="701"/>
        <v>63.04166667</v>
      </c>
      <c r="AQ72" s="20">
        <f t="shared" si="701"/>
        <v>-1.398</v>
      </c>
      <c r="AR72" s="19">
        <f t="shared" ref="AR72:AT72" si="702">IFERROR((K72-N72),"-")</f>
        <v>19.63275</v>
      </c>
      <c r="AS72" s="20">
        <f t="shared" si="702"/>
        <v>20.335</v>
      </c>
      <c r="AT72" s="20">
        <f t="shared" si="702"/>
        <v>-0.70225</v>
      </c>
    </row>
    <row r="73" ht="12.75" customHeight="1">
      <c r="A73" s="25" t="s">
        <v>513</v>
      </c>
      <c r="B73" s="26"/>
      <c r="C73" s="26"/>
      <c r="D73" s="26"/>
      <c r="E73" s="26"/>
      <c r="F73" s="26"/>
      <c r="G73" s="26"/>
      <c r="H73" s="27"/>
      <c r="I73" s="27"/>
      <c r="J73" s="27"/>
      <c r="K73" s="26"/>
      <c r="L73" s="26"/>
      <c r="M73" s="26"/>
      <c r="N73" s="26"/>
      <c r="O73" s="26"/>
      <c r="P73" s="26"/>
      <c r="Q73" s="28">
        <f t="shared" ref="Q73:AT73" si="703">AVERAGE(Q3:Q72)</f>
        <v>46.66122857</v>
      </c>
      <c r="R73" s="29">
        <f t="shared" si="703"/>
        <v>46.54275</v>
      </c>
      <c r="S73" s="30">
        <f t="shared" si="703"/>
        <v>0.1184785714</v>
      </c>
      <c r="T73" s="28">
        <f t="shared" si="703"/>
        <v>58.47360714</v>
      </c>
      <c r="U73" s="29">
        <f t="shared" si="703"/>
        <v>58.71028571</v>
      </c>
      <c r="V73" s="29">
        <f t="shared" si="703"/>
        <v>-0.2366785714</v>
      </c>
      <c r="W73" s="28">
        <f t="shared" si="703"/>
        <v>59.94499643</v>
      </c>
      <c r="X73" s="29">
        <f t="shared" si="703"/>
        <v>60.60421429</v>
      </c>
      <c r="Y73" s="29">
        <f t="shared" si="703"/>
        <v>-0.6592178571</v>
      </c>
      <c r="Z73" s="28">
        <f t="shared" si="703"/>
        <v>61.90534286</v>
      </c>
      <c r="AA73" s="29">
        <f t="shared" si="703"/>
        <v>62.88057143</v>
      </c>
      <c r="AB73" s="29">
        <f t="shared" si="703"/>
        <v>-0.9752285714</v>
      </c>
      <c r="AC73" s="28">
        <f t="shared" si="703"/>
        <v>11.81237857</v>
      </c>
      <c r="AD73" s="29">
        <f t="shared" si="703"/>
        <v>12.16753571</v>
      </c>
      <c r="AE73" s="29">
        <f t="shared" si="703"/>
        <v>-0.3551571429</v>
      </c>
      <c r="AF73" s="28">
        <f t="shared" si="703"/>
        <v>13.28376786</v>
      </c>
      <c r="AG73" s="29">
        <f t="shared" si="703"/>
        <v>14.06146429</v>
      </c>
      <c r="AH73" s="29">
        <f t="shared" si="703"/>
        <v>-0.7776964286</v>
      </c>
      <c r="AI73" s="28">
        <f t="shared" si="703"/>
        <v>15.24411429</v>
      </c>
      <c r="AJ73" s="29">
        <f t="shared" si="703"/>
        <v>16.33782143</v>
      </c>
      <c r="AK73" s="29">
        <f t="shared" si="703"/>
        <v>-1.093707143</v>
      </c>
      <c r="AL73" s="28">
        <f t="shared" si="703"/>
        <v>1.471389286</v>
      </c>
      <c r="AM73" s="29">
        <f t="shared" si="703"/>
        <v>1.893928571</v>
      </c>
      <c r="AN73" s="29">
        <f t="shared" si="703"/>
        <v>-0.4225392857</v>
      </c>
      <c r="AO73" s="28">
        <f t="shared" si="703"/>
        <v>3.431735714</v>
      </c>
      <c r="AP73" s="29">
        <f t="shared" si="703"/>
        <v>4.170285714</v>
      </c>
      <c r="AQ73" s="29">
        <f t="shared" si="703"/>
        <v>-0.73855</v>
      </c>
      <c r="AR73" s="28">
        <f t="shared" si="703"/>
        <v>1.960346429</v>
      </c>
      <c r="AS73" s="29">
        <f t="shared" si="703"/>
        <v>2.276357143</v>
      </c>
      <c r="AT73" s="29">
        <f t="shared" si="703"/>
        <v>-0.3160107143</v>
      </c>
    </row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</sheetData>
  <mergeCells count="11">
    <mergeCell ref="W1:Y1"/>
    <mergeCell ref="A1:A2"/>
    <mergeCell ref="Q1:S1"/>
    <mergeCell ref="T1:V1"/>
    <mergeCell ref="Z1:AB1"/>
    <mergeCell ref="AC1:AE1"/>
    <mergeCell ref="AF1:AH1"/>
    <mergeCell ref="AI1:AK1"/>
    <mergeCell ref="AL1:AN1"/>
    <mergeCell ref="AO1:AQ1"/>
    <mergeCell ref="AR1:AT1"/>
  </mergeCells>
  <conditionalFormatting sqref="Q3:AT72">
    <cfRule type="cellIs" dxfId="0" priority="1" operator="greaterThan">
      <formula>0</formula>
    </cfRule>
  </conditionalFormatting>
  <conditionalFormatting sqref="Q3:AT72">
    <cfRule type="cellIs" dxfId="1" priority="2" operator="lessThan">
      <formula>0</formula>
    </cfRule>
  </conditionalFormatting>
  <conditionalFormatting sqref="Q73:AT73">
    <cfRule type="cellIs" dxfId="0" priority="3" operator="greaterThan">
      <formula>0</formula>
    </cfRule>
  </conditionalFormatting>
  <conditionalFormatting sqref="Q73:AT73">
    <cfRule type="cellIs" dxfId="1" priority="4" operator="lessThan">
      <formula>0</formula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155CC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6.57"/>
    <col customWidth="1" min="2" max="2" width="8.0"/>
    <col customWidth="1" min="3" max="3" width="9.71"/>
    <col customWidth="1" min="4" max="4" width="12.0"/>
    <col customWidth="1" min="5" max="5" width="7.86"/>
    <col customWidth="1" min="6" max="6" width="9.29"/>
    <col customWidth="1" min="7" max="7" width="11.57"/>
    <col customWidth="1" min="8" max="8" width="7.86"/>
    <col customWidth="1" min="9" max="9" width="9.0"/>
    <col customWidth="1" min="10" max="10" width="11.57"/>
    <col customWidth="1" min="11" max="11" width="7.86"/>
    <col customWidth="1" min="12" max="12" width="8.71"/>
    <col customWidth="1" min="13" max="13" width="11.43"/>
    <col customWidth="1" min="14" max="14" width="7.86"/>
    <col customWidth="1" min="15" max="15" width="8.57"/>
    <col customWidth="1" min="16" max="16" width="11.43"/>
    <col customWidth="1" min="17" max="17" width="7.86"/>
    <col customWidth="1" min="18" max="18" width="9.14"/>
    <col customWidth="1" min="19" max="19" width="11.29"/>
    <col customWidth="1" min="20" max="20" width="7.86"/>
    <col customWidth="1" min="21" max="21" width="8.86"/>
    <col customWidth="1" min="22" max="22" width="11.29"/>
    <col customWidth="1" min="23" max="23" width="7.86"/>
    <col customWidth="1" min="24" max="24" width="9.0"/>
    <col customWidth="1" min="25" max="25" width="11.0"/>
    <col customWidth="1" min="26" max="26" width="7.86"/>
    <col customWidth="1" min="27" max="27" width="9.0"/>
    <col customWidth="1" min="28" max="28" width="11.14"/>
    <col customWidth="1" min="29" max="29" width="7.71"/>
    <col customWidth="1" min="30" max="30" width="9.14"/>
    <col customWidth="1" min="31" max="31" width="11.43"/>
    <col customWidth="1" min="32" max="32" width="7.86"/>
    <col customWidth="1" min="33" max="33" width="8.71"/>
    <col customWidth="1" min="34" max="34" width="11.14"/>
    <col customWidth="1" min="35" max="35" width="9.57"/>
    <col customWidth="1" min="36" max="36" width="9.14"/>
    <col customWidth="1" min="37" max="37" width="11.29"/>
    <col customWidth="1" min="38" max="38" width="9.57"/>
    <col customWidth="1" min="39" max="39" width="9.0"/>
    <col customWidth="1" min="40" max="40" width="11.0"/>
    <col customWidth="1" min="41" max="41" width="9.57"/>
    <col customWidth="1" min="42" max="42" width="9.14"/>
    <col customWidth="1" min="43" max="43" width="11.57"/>
    <col customWidth="1" min="44" max="44" width="9.57"/>
    <col customWidth="1" min="45" max="45" width="8.86"/>
    <col customWidth="1" min="46" max="46" width="11.29"/>
    <col customWidth="1" min="47" max="47" width="12.43"/>
    <col customWidth="1" min="48" max="48" width="11.14"/>
    <col customWidth="1" min="49" max="49" width="11.43"/>
  </cols>
  <sheetData>
    <row r="1" ht="12.75" customHeight="1">
      <c r="A1" s="10" t="s">
        <v>0</v>
      </c>
      <c r="B1" s="11" t="s">
        <v>1</v>
      </c>
      <c r="C1" s="12" t="s">
        <v>1</v>
      </c>
      <c r="D1" s="12" t="s">
        <v>1</v>
      </c>
      <c r="E1" s="11" t="s">
        <v>2</v>
      </c>
      <c r="F1" s="12" t="s">
        <v>2</v>
      </c>
      <c r="G1" s="12" t="s">
        <v>2</v>
      </c>
      <c r="H1" s="11" t="s">
        <v>18</v>
      </c>
      <c r="I1" s="12" t="s">
        <v>18</v>
      </c>
      <c r="J1" s="12" t="s">
        <v>18</v>
      </c>
      <c r="K1" s="11" t="s">
        <v>19</v>
      </c>
      <c r="L1" s="12" t="s">
        <v>19</v>
      </c>
      <c r="M1" s="12" t="s">
        <v>19</v>
      </c>
      <c r="N1" s="11" t="s">
        <v>20</v>
      </c>
      <c r="O1" s="12" t="s">
        <v>20</v>
      </c>
      <c r="P1" s="12" t="s">
        <v>20</v>
      </c>
      <c r="Q1" s="11" t="s">
        <v>21</v>
      </c>
      <c r="R1" s="12" t="s">
        <v>21</v>
      </c>
      <c r="S1" s="12" t="s">
        <v>21</v>
      </c>
      <c r="T1" s="11" t="s">
        <v>22</v>
      </c>
      <c r="U1" s="12" t="s">
        <v>22</v>
      </c>
      <c r="V1" s="12" t="s">
        <v>22</v>
      </c>
      <c r="W1" s="11" t="s">
        <v>23</v>
      </c>
      <c r="X1" s="12" t="s">
        <v>23</v>
      </c>
      <c r="Y1" s="12" t="s">
        <v>23</v>
      </c>
      <c r="Z1" s="11" t="s">
        <v>24</v>
      </c>
      <c r="AA1" s="12" t="s">
        <v>24</v>
      </c>
      <c r="AB1" s="12" t="s">
        <v>24</v>
      </c>
      <c r="AC1" s="11" t="s">
        <v>25</v>
      </c>
      <c r="AD1" s="12" t="s">
        <v>25</v>
      </c>
      <c r="AE1" s="12" t="s">
        <v>25</v>
      </c>
      <c r="AF1" s="11" t="s">
        <v>26</v>
      </c>
      <c r="AG1" s="12" t="s">
        <v>26</v>
      </c>
      <c r="AH1" s="12" t="s">
        <v>26</v>
      </c>
      <c r="AI1" s="11" t="s">
        <v>27</v>
      </c>
      <c r="AJ1" s="12" t="s">
        <v>27</v>
      </c>
      <c r="AK1" s="12" t="s">
        <v>27</v>
      </c>
      <c r="AL1" s="11" t="s">
        <v>28</v>
      </c>
      <c r="AM1" s="12" t="s">
        <v>28</v>
      </c>
      <c r="AN1" s="12" t="s">
        <v>28</v>
      </c>
      <c r="AO1" s="11" t="s">
        <v>29</v>
      </c>
      <c r="AP1" s="12" t="s">
        <v>29</v>
      </c>
      <c r="AQ1" s="12" t="s">
        <v>29</v>
      </c>
      <c r="AR1" s="11" t="s">
        <v>30</v>
      </c>
      <c r="AS1" s="12" t="s">
        <v>30</v>
      </c>
      <c r="AT1" s="12" t="s">
        <v>30</v>
      </c>
      <c r="AU1" s="11" t="s">
        <v>31</v>
      </c>
      <c r="AV1" s="12" t="s">
        <v>31</v>
      </c>
      <c r="AW1" s="12" t="s">
        <v>31</v>
      </c>
    </row>
    <row r="2" ht="12.75" customHeight="1">
      <c r="B2" s="4" t="s">
        <v>33</v>
      </c>
      <c r="C2" s="5" t="s">
        <v>34</v>
      </c>
      <c r="D2" s="5" t="s">
        <v>35</v>
      </c>
      <c r="E2" s="6" t="s">
        <v>36</v>
      </c>
      <c r="F2" s="5" t="s">
        <v>37</v>
      </c>
      <c r="G2" s="5" t="s">
        <v>38</v>
      </c>
      <c r="H2" s="6" t="s">
        <v>39</v>
      </c>
      <c r="I2" s="5" t="s">
        <v>40</v>
      </c>
      <c r="J2" s="5" t="s">
        <v>41</v>
      </c>
      <c r="K2" s="6" t="s">
        <v>42</v>
      </c>
      <c r="L2" s="5" t="s">
        <v>43</v>
      </c>
      <c r="M2" s="5" t="s">
        <v>44</v>
      </c>
      <c r="N2" s="6" t="s">
        <v>45</v>
      </c>
      <c r="O2" s="5" t="s">
        <v>46</v>
      </c>
      <c r="P2" s="5" t="s">
        <v>47</v>
      </c>
      <c r="Q2" s="6" t="s">
        <v>48</v>
      </c>
      <c r="R2" s="5" t="s">
        <v>49</v>
      </c>
      <c r="S2" s="5" t="s">
        <v>50</v>
      </c>
      <c r="T2" s="6" t="s">
        <v>51</v>
      </c>
      <c r="U2" s="5" t="s">
        <v>52</v>
      </c>
      <c r="V2" s="5" t="s">
        <v>53</v>
      </c>
      <c r="W2" s="6" t="s">
        <v>55</v>
      </c>
      <c r="X2" s="5" t="s">
        <v>56</v>
      </c>
      <c r="Y2" s="5" t="s">
        <v>57</v>
      </c>
      <c r="Z2" s="6" t="s">
        <v>58</v>
      </c>
      <c r="AA2" s="5" t="s">
        <v>60</v>
      </c>
      <c r="AB2" s="5" t="s">
        <v>61</v>
      </c>
      <c r="AC2" s="6" t="s">
        <v>63</v>
      </c>
      <c r="AD2" s="5" t="s">
        <v>64</v>
      </c>
      <c r="AE2" s="5" t="s">
        <v>65</v>
      </c>
      <c r="AF2" s="6" t="s">
        <v>66</v>
      </c>
      <c r="AG2" s="5" t="s">
        <v>67</v>
      </c>
      <c r="AH2" s="5" t="s">
        <v>68</v>
      </c>
      <c r="AI2" s="6" t="s">
        <v>70</v>
      </c>
      <c r="AJ2" s="5" t="s">
        <v>71</v>
      </c>
      <c r="AK2" s="5" t="s">
        <v>73</v>
      </c>
      <c r="AL2" s="6" t="s">
        <v>74</v>
      </c>
      <c r="AM2" s="5" t="s">
        <v>75</v>
      </c>
      <c r="AN2" s="5" t="s">
        <v>76</v>
      </c>
      <c r="AO2" s="6" t="s">
        <v>77</v>
      </c>
      <c r="AP2" s="5" t="s">
        <v>78</v>
      </c>
      <c r="AQ2" s="5" t="s">
        <v>79</v>
      </c>
      <c r="AR2" s="6" t="s">
        <v>80</v>
      </c>
      <c r="AS2" s="5" t="s">
        <v>81</v>
      </c>
      <c r="AT2" s="5" t="s">
        <v>82</v>
      </c>
      <c r="AU2" s="6" t="s">
        <v>83</v>
      </c>
      <c r="AV2" s="5" t="s">
        <v>84</v>
      </c>
      <c r="AW2" s="5" t="s">
        <v>85</v>
      </c>
    </row>
    <row r="3" ht="12.75" customHeight="1">
      <c r="A3" s="7" t="s">
        <v>86</v>
      </c>
      <c r="B3" s="14">
        <v>0.249</v>
      </c>
      <c r="C3" s="15">
        <v>0.01</v>
      </c>
      <c r="D3" s="15">
        <f t="shared" ref="D3:D72" si="1">IFERROR((B3-C3),"-")</f>
        <v>0.239</v>
      </c>
      <c r="E3" s="16">
        <v>0.2</v>
      </c>
      <c r="F3">
        <v>0.01</v>
      </c>
      <c r="G3">
        <f t="shared" ref="G3:G72" si="2">IFERROR((E3-F3),"-")</f>
        <v>0.19</v>
      </c>
      <c r="H3" s="16">
        <v>0.219</v>
      </c>
      <c r="I3">
        <v>0.01</v>
      </c>
      <c r="J3">
        <f t="shared" ref="J3:J72" si="3">IFERROR((H3-I3),"-")</f>
        <v>0.209</v>
      </c>
      <c r="K3" s="16">
        <v>0.238</v>
      </c>
      <c r="L3">
        <v>0.01</v>
      </c>
      <c r="M3">
        <f t="shared" ref="M3:M72" si="4">IFERROR((K3-L3),"-")</f>
        <v>0.228</v>
      </c>
      <c r="N3" s="16">
        <v>0.244</v>
      </c>
      <c r="O3">
        <v>0.0</v>
      </c>
      <c r="P3">
        <f t="shared" ref="P3:P72" si="5">IFERROR((N3-O3),"-")</f>
        <v>0.244</v>
      </c>
      <c r="Q3" s="16">
        <v>0.215</v>
      </c>
      <c r="R3">
        <v>0.01</v>
      </c>
      <c r="S3">
        <f t="shared" ref="S3:S72" si="6">IFERROR((Q3-R3),"-")</f>
        <v>0.205</v>
      </c>
      <c r="T3" s="16">
        <v>0.239</v>
      </c>
      <c r="U3">
        <v>0.0</v>
      </c>
      <c r="V3">
        <f t="shared" ref="V3:V72" si="7">IFERROR((T3-U3),"-")</f>
        <v>0.239</v>
      </c>
      <c r="W3" s="16">
        <v>0.247</v>
      </c>
      <c r="X3">
        <v>0.0</v>
      </c>
      <c r="Y3">
        <f t="shared" ref="Y3:Y72" si="8">IFERROR((W3-X3),"-")</f>
        <v>0.247</v>
      </c>
      <c r="Z3" s="16">
        <v>0.251</v>
      </c>
      <c r="AA3">
        <v>0.0</v>
      </c>
      <c r="AB3">
        <f t="shared" ref="AB3:AB72" si="9">IFERROR((Z3-AA3),"-")</f>
        <v>0.251</v>
      </c>
      <c r="AC3" s="16">
        <v>0.259</v>
      </c>
      <c r="AD3">
        <v>0.0</v>
      </c>
      <c r="AE3">
        <f t="shared" ref="AE3:AE72" si="10">IFERROR((AC3-AD3),"-")</f>
        <v>0.259</v>
      </c>
      <c r="AF3" s="16">
        <v>0.284</v>
      </c>
      <c r="AG3">
        <v>0.0</v>
      </c>
      <c r="AH3">
        <f t="shared" ref="AH3:AH72" si="11">IFERROR((AF3-AG3),"-")</f>
        <v>0.284</v>
      </c>
      <c r="AI3" s="16">
        <v>0.251</v>
      </c>
      <c r="AJ3">
        <v>0.0</v>
      </c>
      <c r="AK3">
        <f t="shared" ref="AK3:AK72" si="12">IFERROR((AI3-AJ3),"-")</f>
        <v>0.251</v>
      </c>
      <c r="AL3" s="16">
        <v>0.268</v>
      </c>
      <c r="AM3">
        <v>0.0</v>
      </c>
      <c r="AN3">
        <f t="shared" ref="AN3:AN72" si="13">IFERROR((AL3-AM3),"-")</f>
        <v>0.268</v>
      </c>
      <c r="AO3" s="16">
        <v>0.283</v>
      </c>
      <c r="AP3">
        <v>0.01</v>
      </c>
      <c r="AQ3">
        <f t="shared" ref="AQ3:AQ72" si="14">IFERROR((AO3-AP3),"-")</f>
        <v>0.273</v>
      </c>
      <c r="AR3" s="16">
        <v>0.355</v>
      </c>
      <c r="AS3">
        <v>0.01</v>
      </c>
      <c r="AT3">
        <f t="shared" ref="AT3:AT72" si="15">IFERROR((AR3-AS3),"-")</f>
        <v>0.345</v>
      </c>
      <c r="AU3" s="16">
        <v>0.294</v>
      </c>
      <c r="AV3">
        <v>0.01</v>
      </c>
      <c r="AW3">
        <f t="shared" ref="AW3:AW72" si="16">IFERROR((AU3-AV3),"-")</f>
        <v>0.284</v>
      </c>
    </row>
    <row r="4" ht="12.75" customHeight="1">
      <c r="A4" s="7" t="s">
        <v>117</v>
      </c>
      <c r="B4" s="14">
        <v>0.306</v>
      </c>
      <c r="C4" s="15">
        <v>0.03</v>
      </c>
      <c r="D4" s="15">
        <f t="shared" si="1"/>
        <v>0.276</v>
      </c>
      <c r="E4" s="16">
        <v>0.231</v>
      </c>
      <c r="F4">
        <v>0.01</v>
      </c>
      <c r="G4">
        <f t="shared" si="2"/>
        <v>0.221</v>
      </c>
      <c r="H4" s="16">
        <v>0.26</v>
      </c>
      <c r="I4">
        <v>0.02</v>
      </c>
      <c r="J4">
        <f t="shared" si="3"/>
        <v>0.24</v>
      </c>
      <c r="K4" s="16">
        <v>0.301</v>
      </c>
      <c r="L4">
        <v>0.01</v>
      </c>
      <c r="M4">
        <f t="shared" si="4"/>
        <v>0.291</v>
      </c>
      <c r="N4" s="16">
        <v>0.327</v>
      </c>
      <c r="O4">
        <v>0.01</v>
      </c>
      <c r="P4">
        <f t="shared" si="5"/>
        <v>0.317</v>
      </c>
      <c r="Q4" s="16">
        <v>0.257</v>
      </c>
      <c r="R4">
        <v>0.01</v>
      </c>
      <c r="S4">
        <f t="shared" si="6"/>
        <v>0.247</v>
      </c>
      <c r="T4" s="16">
        <v>0.299</v>
      </c>
      <c r="U4">
        <v>0.01</v>
      </c>
      <c r="V4">
        <f t="shared" si="7"/>
        <v>0.289</v>
      </c>
      <c r="W4" s="16">
        <v>0.325</v>
      </c>
      <c r="X4">
        <v>0.01</v>
      </c>
      <c r="Y4">
        <f t="shared" si="8"/>
        <v>0.315</v>
      </c>
      <c r="Z4" s="16">
        <v>0.323</v>
      </c>
      <c r="AA4">
        <v>0.02</v>
      </c>
      <c r="AB4">
        <f t="shared" si="9"/>
        <v>0.303</v>
      </c>
      <c r="AC4" s="16">
        <v>0.34</v>
      </c>
      <c r="AD4">
        <v>0.01</v>
      </c>
      <c r="AE4">
        <f t="shared" si="10"/>
        <v>0.33</v>
      </c>
      <c r="AF4" s="16">
        <v>0.388</v>
      </c>
      <c r="AG4">
        <v>0.01</v>
      </c>
      <c r="AH4">
        <f t="shared" si="11"/>
        <v>0.378</v>
      </c>
      <c r="AI4" s="16">
        <v>0.319</v>
      </c>
      <c r="AJ4">
        <v>0.01</v>
      </c>
      <c r="AK4">
        <f t="shared" si="12"/>
        <v>0.309</v>
      </c>
      <c r="AL4" s="16">
        <v>0.351</v>
      </c>
      <c r="AM4">
        <v>0.01</v>
      </c>
      <c r="AN4">
        <f t="shared" si="13"/>
        <v>0.341</v>
      </c>
      <c r="AO4" s="16">
        <v>0.399</v>
      </c>
      <c r="AP4">
        <v>0.01</v>
      </c>
      <c r="AQ4">
        <f t="shared" si="14"/>
        <v>0.389</v>
      </c>
      <c r="AR4" s="16">
        <v>0.396</v>
      </c>
      <c r="AS4">
        <v>0.01</v>
      </c>
      <c r="AT4">
        <f t="shared" si="15"/>
        <v>0.386</v>
      </c>
      <c r="AU4" s="16">
        <v>0.408</v>
      </c>
      <c r="AV4">
        <v>0.01</v>
      </c>
      <c r="AW4">
        <f t="shared" si="16"/>
        <v>0.398</v>
      </c>
    </row>
    <row r="5" ht="12.75" customHeight="1">
      <c r="A5" s="7" t="s">
        <v>121</v>
      </c>
      <c r="B5" s="14">
        <v>0.307</v>
      </c>
      <c r="C5" s="15">
        <v>0.03</v>
      </c>
      <c r="D5" s="15">
        <f t="shared" si="1"/>
        <v>0.277</v>
      </c>
      <c r="E5" s="16">
        <v>0.243</v>
      </c>
      <c r="F5">
        <v>0.02</v>
      </c>
      <c r="G5">
        <f t="shared" si="2"/>
        <v>0.223</v>
      </c>
      <c r="H5" s="16">
        <v>0.248</v>
      </c>
      <c r="I5">
        <v>0.01</v>
      </c>
      <c r="J5">
        <f t="shared" si="3"/>
        <v>0.238</v>
      </c>
      <c r="K5" s="16">
        <v>0.298</v>
      </c>
      <c r="L5">
        <v>0.02</v>
      </c>
      <c r="M5">
        <f t="shared" si="4"/>
        <v>0.278</v>
      </c>
      <c r="N5" s="16">
        <v>0.315</v>
      </c>
      <c r="O5">
        <v>0.02</v>
      </c>
      <c r="P5">
        <f t="shared" si="5"/>
        <v>0.295</v>
      </c>
      <c r="Q5" s="16">
        <v>0.253</v>
      </c>
      <c r="R5">
        <v>0.01</v>
      </c>
      <c r="S5">
        <f t="shared" si="6"/>
        <v>0.243</v>
      </c>
      <c r="T5" s="16">
        <v>0.305</v>
      </c>
      <c r="U5">
        <v>0.03</v>
      </c>
      <c r="V5">
        <f t="shared" si="7"/>
        <v>0.275</v>
      </c>
      <c r="W5" s="16">
        <v>0.315</v>
      </c>
      <c r="X5">
        <v>0.01</v>
      </c>
      <c r="Y5">
        <f t="shared" si="8"/>
        <v>0.305</v>
      </c>
      <c r="Z5" s="16">
        <v>0.304</v>
      </c>
      <c r="AA5">
        <v>0.01</v>
      </c>
      <c r="AB5">
        <f t="shared" si="9"/>
        <v>0.294</v>
      </c>
      <c r="AC5" s="16">
        <v>0.329</v>
      </c>
      <c r="AD5">
        <v>0.02</v>
      </c>
      <c r="AE5">
        <f t="shared" si="10"/>
        <v>0.309</v>
      </c>
      <c r="AF5" s="16">
        <v>0.365</v>
      </c>
      <c r="AG5">
        <v>0.02</v>
      </c>
      <c r="AH5">
        <f t="shared" si="11"/>
        <v>0.345</v>
      </c>
      <c r="AI5" s="16">
        <v>0.306</v>
      </c>
      <c r="AJ5">
        <v>0.01</v>
      </c>
      <c r="AK5">
        <f t="shared" si="12"/>
        <v>0.296</v>
      </c>
      <c r="AL5" s="16">
        <v>0.381</v>
      </c>
      <c r="AM5">
        <v>0.01</v>
      </c>
      <c r="AN5">
        <f t="shared" si="13"/>
        <v>0.371</v>
      </c>
      <c r="AO5" s="16">
        <v>0.361</v>
      </c>
      <c r="AP5">
        <v>0.01</v>
      </c>
      <c r="AQ5">
        <f t="shared" si="14"/>
        <v>0.351</v>
      </c>
      <c r="AR5" s="16">
        <v>0.453</v>
      </c>
      <c r="AS5">
        <v>0.03</v>
      </c>
      <c r="AT5">
        <f t="shared" si="15"/>
        <v>0.423</v>
      </c>
      <c r="AU5" s="16">
        <v>0.377</v>
      </c>
      <c r="AV5">
        <v>0.01</v>
      </c>
      <c r="AW5">
        <f t="shared" si="16"/>
        <v>0.367</v>
      </c>
    </row>
    <row r="6" ht="12.75" customHeight="1">
      <c r="A6" s="7" t="s">
        <v>124</v>
      </c>
      <c r="B6" s="14">
        <v>0.348</v>
      </c>
      <c r="C6" s="15">
        <v>0.02</v>
      </c>
      <c r="D6" s="15">
        <f t="shared" si="1"/>
        <v>0.328</v>
      </c>
      <c r="E6" s="16">
        <v>0.27</v>
      </c>
      <c r="F6">
        <v>0.01</v>
      </c>
      <c r="G6">
        <f t="shared" si="2"/>
        <v>0.26</v>
      </c>
      <c r="H6" s="16">
        <v>0.302</v>
      </c>
      <c r="I6">
        <v>0.01</v>
      </c>
      <c r="J6">
        <f t="shared" si="3"/>
        <v>0.292</v>
      </c>
      <c r="K6" s="16">
        <v>0.292</v>
      </c>
      <c r="L6">
        <v>0.01</v>
      </c>
      <c r="M6">
        <f t="shared" si="4"/>
        <v>0.282</v>
      </c>
      <c r="N6" s="16">
        <v>0.293</v>
      </c>
      <c r="O6">
        <v>0.01</v>
      </c>
      <c r="P6">
        <f t="shared" si="5"/>
        <v>0.283</v>
      </c>
      <c r="Q6" s="16">
        <v>0.296</v>
      </c>
      <c r="R6">
        <v>0.01</v>
      </c>
      <c r="S6">
        <f t="shared" si="6"/>
        <v>0.286</v>
      </c>
      <c r="T6" s="16">
        <v>0.294</v>
      </c>
      <c r="U6">
        <v>0.01</v>
      </c>
      <c r="V6">
        <f t="shared" si="7"/>
        <v>0.284</v>
      </c>
      <c r="W6" s="16">
        <v>0.308</v>
      </c>
      <c r="X6">
        <v>0.01</v>
      </c>
      <c r="Y6">
        <f t="shared" si="8"/>
        <v>0.298</v>
      </c>
      <c r="Z6" s="16">
        <v>0.317</v>
      </c>
      <c r="AA6">
        <v>0.01</v>
      </c>
      <c r="AB6">
        <f t="shared" si="9"/>
        <v>0.307</v>
      </c>
      <c r="AC6" s="16">
        <v>0.321</v>
      </c>
      <c r="AD6">
        <v>0.01</v>
      </c>
      <c r="AE6">
        <f t="shared" si="10"/>
        <v>0.311</v>
      </c>
      <c r="AF6" s="16">
        <v>0.312</v>
      </c>
      <c r="AG6">
        <v>0.01</v>
      </c>
      <c r="AH6">
        <f t="shared" si="11"/>
        <v>0.302</v>
      </c>
      <c r="AI6" s="16">
        <v>0.322</v>
      </c>
      <c r="AJ6">
        <v>0.01</v>
      </c>
      <c r="AK6">
        <f t="shared" si="12"/>
        <v>0.312</v>
      </c>
      <c r="AL6" s="16">
        <v>0.334</v>
      </c>
      <c r="AM6">
        <v>0.01</v>
      </c>
      <c r="AN6">
        <f t="shared" si="13"/>
        <v>0.324</v>
      </c>
      <c r="AO6" s="16">
        <v>0.314</v>
      </c>
      <c r="AP6">
        <v>0.01</v>
      </c>
      <c r="AQ6">
        <f t="shared" si="14"/>
        <v>0.304</v>
      </c>
      <c r="AR6" s="16">
        <v>0.337</v>
      </c>
      <c r="AS6">
        <v>0.01</v>
      </c>
      <c r="AT6">
        <f t="shared" si="15"/>
        <v>0.327</v>
      </c>
      <c r="AU6" s="16">
        <v>0.35</v>
      </c>
      <c r="AV6">
        <v>0.01</v>
      </c>
      <c r="AW6">
        <f t="shared" si="16"/>
        <v>0.34</v>
      </c>
    </row>
    <row r="7" ht="12.75" customHeight="1">
      <c r="A7" s="7" t="s">
        <v>128</v>
      </c>
      <c r="B7" s="14">
        <v>0.365</v>
      </c>
      <c r="C7" s="15">
        <v>0.05</v>
      </c>
      <c r="D7" s="15">
        <f t="shared" si="1"/>
        <v>0.315</v>
      </c>
      <c r="E7" s="16">
        <v>0.322</v>
      </c>
      <c r="F7">
        <v>0.06</v>
      </c>
      <c r="G7">
        <f t="shared" si="2"/>
        <v>0.262</v>
      </c>
      <c r="H7" s="16">
        <v>0.312</v>
      </c>
      <c r="I7">
        <v>0.04</v>
      </c>
      <c r="J7">
        <f t="shared" si="3"/>
        <v>0.272</v>
      </c>
      <c r="K7" s="16">
        <v>0.374</v>
      </c>
      <c r="L7">
        <v>0.04</v>
      </c>
      <c r="M7">
        <f t="shared" si="4"/>
        <v>0.334</v>
      </c>
      <c r="N7" s="16">
        <v>0.391</v>
      </c>
      <c r="O7">
        <v>0.03</v>
      </c>
      <c r="P7">
        <f t="shared" si="5"/>
        <v>0.361</v>
      </c>
      <c r="Q7" s="16">
        <v>0.32</v>
      </c>
      <c r="R7">
        <v>0.04</v>
      </c>
      <c r="S7">
        <f t="shared" si="6"/>
        <v>0.28</v>
      </c>
      <c r="T7" s="16">
        <v>0.373</v>
      </c>
      <c r="U7">
        <v>0.04</v>
      </c>
      <c r="V7">
        <f t="shared" si="7"/>
        <v>0.333</v>
      </c>
      <c r="W7" s="16">
        <v>0.395</v>
      </c>
      <c r="X7">
        <v>0.03</v>
      </c>
      <c r="Y7">
        <f t="shared" si="8"/>
        <v>0.365</v>
      </c>
      <c r="Z7" s="16">
        <v>0.371</v>
      </c>
      <c r="AA7">
        <v>0.03</v>
      </c>
      <c r="AB7">
        <f t="shared" si="9"/>
        <v>0.341</v>
      </c>
      <c r="AC7" s="16">
        <v>0.415</v>
      </c>
      <c r="AD7">
        <v>0.04</v>
      </c>
      <c r="AE7">
        <f t="shared" si="10"/>
        <v>0.375</v>
      </c>
      <c r="AF7" s="16">
        <v>0.455</v>
      </c>
      <c r="AG7">
        <v>0.03</v>
      </c>
      <c r="AH7">
        <f t="shared" si="11"/>
        <v>0.425</v>
      </c>
      <c r="AI7" s="16">
        <v>0.366</v>
      </c>
      <c r="AJ7">
        <v>0.02</v>
      </c>
      <c r="AK7">
        <f t="shared" si="12"/>
        <v>0.346</v>
      </c>
      <c r="AL7" s="16">
        <v>0.458</v>
      </c>
      <c r="AM7">
        <v>0.05</v>
      </c>
      <c r="AN7">
        <f t="shared" si="13"/>
        <v>0.408</v>
      </c>
      <c r="AO7" s="16">
        <v>0.452</v>
      </c>
      <c r="AP7">
        <v>0.03</v>
      </c>
      <c r="AQ7">
        <f t="shared" si="14"/>
        <v>0.422</v>
      </c>
      <c r="AR7" s="16">
        <v>0.491</v>
      </c>
      <c r="AS7">
        <v>0.05</v>
      </c>
      <c r="AT7">
        <f t="shared" si="15"/>
        <v>0.441</v>
      </c>
      <c r="AU7" s="16">
        <v>0.464</v>
      </c>
      <c r="AV7">
        <v>0.02</v>
      </c>
      <c r="AW7">
        <f t="shared" si="16"/>
        <v>0.444</v>
      </c>
    </row>
    <row r="8" ht="12.75" customHeight="1">
      <c r="A8" s="7" t="s">
        <v>131</v>
      </c>
      <c r="B8" s="14">
        <v>0.375</v>
      </c>
      <c r="C8" s="15">
        <v>0.08</v>
      </c>
      <c r="D8" s="15">
        <f t="shared" si="1"/>
        <v>0.295</v>
      </c>
      <c r="E8" s="16">
        <v>0.384</v>
      </c>
      <c r="F8">
        <v>0.08</v>
      </c>
      <c r="G8">
        <f t="shared" si="2"/>
        <v>0.304</v>
      </c>
      <c r="H8" s="16">
        <v>0.393</v>
      </c>
      <c r="I8">
        <v>0.08</v>
      </c>
      <c r="J8">
        <f t="shared" si="3"/>
        <v>0.313</v>
      </c>
      <c r="K8" s="16">
        <v>0.589</v>
      </c>
      <c r="L8">
        <v>0.1</v>
      </c>
      <c r="M8">
        <f t="shared" si="4"/>
        <v>0.489</v>
      </c>
      <c r="N8" s="16">
        <v>0.642</v>
      </c>
      <c r="O8">
        <v>0.03</v>
      </c>
      <c r="P8">
        <f t="shared" si="5"/>
        <v>0.612</v>
      </c>
      <c r="Q8" s="16">
        <v>0.366</v>
      </c>
      <c r="R8">
        <v>0.05</v>
      </c>
      <c r="S8">
        <f t="shared" si="6"/>
        <v>0.316</v>
      </c>
      <c r="T8" s="16">
        <v>0.536</v>
      </c>
      <c r="U8">
        <v>0.05</v>
      </c>
      <c r="V8">
        <f t="shared" si="7"/>
        <v>0.486</v>
      </c>
      <c r="W8" s="16">
        <v>0.653</v>
      </c>
      <c r="X8">
        <v>0.04</v>
      </c>
      <c r="Y8">
        <f t="shared" si="8"/>
        <v>0.613</v>
      </c>
      <c r="Z8" s="16">
        <v>0.605</v>
      </c>
      <c r="AA8">
        <v>0.1</v>
      </c>
      <c r="AB8">
        <f t="shared" si="9"/>
        <v>0.505</v>
      </c>
      <c r="AC8" s="16">
        <v>0.682</v>
      </c>
      <c r="AD8">
        <v>0.05</v>
      </c>
      <c r="AE8">
        <f t="shared" si="10"/>
        <v>0.632</v>
      </c>
      <c r="AF8" s="16">
        <v>0.881</v>
      </c>
      <c r="AG8">
        <v>0.05</v>
      </c>
      <c r="AH8">
        <f t="shared" si="11"/>
        <v>0.831</v>
      </c>
      <c r="AI8" s="16">
        <v>0.582</v>
      </c>
      <c r="AJ8">
        <v>0.08</v>
      </c>
      <c r="AK8">
        <f t="shared" si="12"/>
        <v>0.502</v>
      </c>
      <c r="AL8" s="16">
        <v>0.761</v>
      </c>
      <c r="AM8">
        <v>0.06</v>
      </c>
      <c r="AN8">
        <f t="shared" si="13"/>
        <v>0.701</v>
      </c>
      <c r="AO8" s="16">
        <v>0.905</v>
      </c>
      <c r="AP8">
        <v>0.07</v>
      </c>
      <c r="AQ8">
        <f t="shared" si="14"/>
        <v>0.835</v>
      </c>
      <c r="AR8" s="16">
        <v>1.142</v>
      </c>
      <c r="AS8">
        <v>0.09</v>
      </c>
      <c r="AT8">
        <f t="shared" si="15"/>
        <v>1.052</v>
      </c>
      <c r="AU8" s="16">
        <v>0.881</v>
      </c>
      <c r="AV8">
        <v>0.05</v>
      </c>
      <c r="AW8">
        <f t="shared" si="16"/>
        <v>0.831</v>
      </c>
    </row>
    <row r="9" ht="12.75" customHeight="1">
      <c r="A9" s="7" t="s">
        <v>134</v>
      </c>
      <c r="B9" s="14">
        <v>0.387</v>
      </c>
      <c r="C9" s="15">
        <v>0.01</v>
      </c>
      <c r="D9" s="15">
        <f t="shared" si="1"/>
        <v>0.377</v>
      </c>
      <c r="E9" s="16">
        <v>0.207</v>
      </c>
      <c r="F9">
        <v>0.01</v>
      </c>
      <c r="G9">
        <f t="shared" si="2"/>
        <v>0.197</v>
      </c>
      <c r="H9" s="16">
        <v>0.212</v>
      </c>
      <c r="I9">
        <v>0.01</v>
      </c>
      <c r="J9">
        <f t="shared" si="3"/>
        <v>0.202</v>
      </c>
      <c r="K9" s="16">
        <v>0.226</v>
      </c>
      <c r="L9">
        <v>0.01</v>
      </c>
      <c r="M9">
        <f t="shared" si="4"/>
        <v>0.216</v>
      </c>
      <c r="N9" s="16">
        <v>0.227</v>
      </c>
      <c r="O9">
        <v>0.0</v>
      </c>
      <c r="P9">
        <f t="shared" si="5"/>
        <v>0.227</v>
      </c>
      <c r="Q9" s="16">
        <v>0.214</v>
      </c>
      <c r="R9">
        <v>0.0</v>
      </c>
      <c r="S9">
        <f t="shared" si="6"/>
        <v>0.214</v>
      </c>
      <c r="T9" s="16">
        <v>0.227</v>
      </c>
      <c r="U9">
        <v>0.0</v>
      </c>
      <c r="V9">
        <f t="shared" si="7"/>
        <v>0.227</v>
      </c>
      <c r="W9" s="16">
        <v>0.231</v>
      </c>
      <c r="X9">
        <v>0.0</v>
      </c>
      <c r="Y9">
        <f t="shared" si="8"/>
        <v>0.231</v>
      </c>
      <c r="Z9" s="16">
        <v>0.238</v>
      </c>
      <c r="AA9">
        <v>0.0</v>
      </c>
      <c r="AB9">
        <f t="shared" si="9"/>
        <v>0.238</v>
      </c>
      <c r="AC9" s="16">
        <v>0.242</v>
      </c>
      <c r="AD9">
        <v>0.0</v>
      </c>
      <c r="AE9">
        <f t="shared" si="10"/>
        <v>0.242</v>
      </c>
      <c r="AF9" s="16">
        <v>0.252</v>
      </c>
      <c r="AG9">
        <v>0.0</v>
      </c>
      <c r="AH9">
        <f t="shared" si="11"/>
        <v>0.252</v>
      </c>
      <c r="AI9" s="16">
        <v>0.239</v>
      </c>
      <c r="AJ9">
        <v>0.0</v>
      </c>
      <c r="AK9">
        <f t="shared" si="12"/>
        <v>0.239</v>
      </c>
      <c r="AL9" s="16">
        <v>0.261</v>
      </c>
      <c r="AM9">
        <v>0.0</v>
      </c>
      <c r="AN9">
        <f t="shared" si="13"/>
        <v>0.261</v>
      </c>
      <c r="AO9" s="16">
        <v>0.257</v>
      </c>
      <c r="AP9">
        <v>0.0</v>
      </c>
      <c r="AQ9">
        <f t="shared" si="14"/>
        <v>0.257</v>
      </c>
      <c r="AR9" s="16">
        <v>0.28</v>
      </c>
      <c r="AS9">
        <v>0.0</v>
      </c>
      <c r="AT9">
        <f t="shared" si="15"/>
        <v>0.28</v>
      </c>
      <c r="AU9" s="16">
        <v>0.27</v>
      </c>
      <c r="AV9">
        <v>0.0</v>
      </c>
      <c r="AW9">
        <f t="shared" si="16"/>
        <v>0.27</v>
      </c>
    </row>
    <row r="10" ht="12.75" customHeight="1">
      <c r="A10" s="7" t="s">
        <v>138</v>
      </c>
      <c r="B10" s="14">
        <v>0.388</v>
      </c>
      <c r="C10" s="15">
        <v>0.04</v>
      </c>
      <c r="D10" s="15">
        <f t="shared" si="1"/>
        <v>0.348</v>
      </c>
      <c r="E10" s="16">
        <v>0.321</v>
      </c>
      <c r="F10">
        <v>0.04</v>
      </c>
      <c r="G10">
        <f t="shared" si="2"/>
        <v>0.281</v>
      </c>
      <c r="H10" s="16">
        <v>0.321</v>
      </c>
      <c r="I10">
        <v>0.03</v>
      </c>
      <c r="J10">
        <f t="shared" si="3"/>
        <v>0.291</v>
      </c>
      <c r="K10" s="16">
        <v>0.376</v>
      </c>
      <c r="L10">
        <v>0.01</v>
      </c>
      <c r="M10">
        <f t="shared" si="4"/>
        <v>0.366</v>
      </c>
      <c r="N10" s="16">
        <v>0.432</v>
      </c>
      <c r="O10">
        <v>0.03</v>
      </c>
      <c r="P10">
        <f t="shared" si="5"/>
        <v>0.402</v>
      </c>
      <c r="Q10" s="16">
        <v>0.311</v>
      </c>
      <c r="R10">
        <v>0.02</v>
      </c>
      <c r="S10">
        <f t="shared" si="6"/>
        <v>0.291</v>
      </c>
      <c r="T10" s="16">
        <v>0.37</v>
      </c>
      <c r="U10">
        <v>0.01</v>
      </c>
      <c r="V10">
        <f t="shared" si="7"/>
        <v>0.36</v>
      </c>
      <c r="W10" s="16">
        <v>0.427</v>
      </c>
      <c r="X10">
        <v>0.03</v>
      </c>
      <c r="Y10">
        <f t="shared" si="8"/>
        <v>0.397</v>
      </c>
      <c r="Z10" s="16">
        <v>0.385</v>
      </c>
      <c r="AA10">
        <v>0.02</v>
      </c>
      <c r="AB10">
        <f t="shared" si="9"/>
        <v>0.365</v>
      </c>
      <c r="AC10" s="16">
        <v>0.452</v>
      </c>
      <c r="AD10">
        <v>0.03</v>
      </c>
      <c r="AE10">
        <f t="shared" si="10"/>
        <v>0.422</v>
      </c>
      <c r="AF10" s="16">
        <v>0.487</v>
      </c>
      <c r="AG10">
        <v>0.02</v>
      </c>
      <c r="AH10">
        <f t="shared" si="11"/>
        <v>0.467</v>
      </c>
      <c r="AI10" s="16">
        <v>0.398</v>
      </c>
      <c r="AJ10">
        <v>0.02</v>
      </c>
      <c r="AK10">
        <f t="shared" si="12"/>
        <v>0.378</v>
      </c>
      <c r="AL10" s="16">
        <v>0.473</v>
      </c>
      <c r="AM10">
        <v>0.04</v>
      </c>
      <c r="AN10">
        <f t="shared" si="13"/>
        <v>0.433</v>
      </c>
      <c r="AO10" s="16">
        <v>0.483</v>
      </c>
      <c r="AP10">
        <v>0.02</v>
      </c>
      <c r="AQ10">
        <f t="shared" si="14"/>
        <v>0.463</v>
      </c>
      <c r="AR10" s="16">
        <v>0.517</v>
      </c>
      <c r="AS10">
        <v>0.02</v>
      </c>
      <c r="AT10">
        <f t="shared" si="15"/>
        <v>0.497</v>
      </c>
      <c r="AU10" s="16">
        <v>0.498</v>
      </c>
      <c r="AV10">
        <v>0.02</v>
      </c>
      <c r="AW10">
        <f t="shared" si="16"/>
        <v>0.478</v>
      </c>
    </row>
    <row r="11" ht="12.75" customHeight="1">
      <c r="A11" s="7" t="s">
        <v>141</v>
      </c>
      <c r="B11" s="14">
        <v>0.446</v>
      </c>
      <c r="C11" s="15">
        <v>0.02</v>
      </c>
      <c r="D11" s="15">
        <f t="shared" si="1"/>
        <v>0.426</v>
      </c>
      <c r="E11" s="16">
        <v>0.248</v>
      </c>
      <c r="F11">
        <v>0.02</v>
      </c>
      <c r="G11">
        <f t="shared" si="2"/>
        <v>0.228</v>
      </c>
      <c r="H11" s="16">
        <v>0.25</v>
      </c>
      <c r="I11">
        <v>0.01</v>
      </c>
      <c r="J11">
        <f t="shared" si="3"/>
        <v>0.24</v>
      </c>
      <c r="K11" s="16">
        <v>0.348</v>
      </c>
      <c r="L11">
        <v>0.02</v>
      </c>
      <c r="M11">
        <f t="shared" si="4"/>
        <v>0.328</v>
      </c>
      <c r="N11" s="16">
        <v>0.375</v>
      </c>
      <c r="O11">
        <v>0.01</v>
      </c>
      <c r="P11">
        <f t="shared" si="5"/>
        <v>0.365</v>
      </c>
      <c r="Q11" s="16">
        <v>0.258</v>
      </c>
      <c r="R11">
        <v>0.02</v>
      </c>
      <c r="S11">
        <f t="shared" si="6"/>
        <v>0.238</v>
      </c>
      <c r="T11" s="16">
        <v>0.339</v>
      </c>
      <c r="U11">
        <v>0.01</v>
      </c>
      <c r="V11">
        <f t="shared" si="7"/>
        <v>0.329</v>
      </c>
      <c r="W11" s="16">
        <v>0.379</v>
      </c>
      <c r="X11">
        <v>0.01</v>
      </c>
      <c r="Y11">
        <f t="shared" si="8"/>
        <v>0.369</v>
      </c>
      <c r="Z11" s="16">
        <v>0.355</v>
      </c>
      <c r="AA11">
        <v>0.01</v>
      </c>
      <c r="AB11">
        <f t="shared" si="9"/>
        <v>0.345</v>
      </c>
      <c r="AC11" s="16">
        <v>0.394</v>
      </c>
      <c r="AD11">
        <v>0.01</v>
      </c>
      <c r="AE11">
        <f t="shared" si="10"/>
        <v>0.384</v>
      </c>
      <c r="AF11" s="16">
        <v>0.515</v>
      </c>
      <c r="AG11">
        <v>0.05</v>
      </c>
      <c r="AH11">
        <f t="shared" si="11"/>
        <v>0.465</v>
      </c>
      <c r="AI11" s="16">
        <v>0.358</v>
      </c>
      <c r="AJ11">
        <v>0.02</v>
      </c>
      <c r="AK11">
        <f t="shared" si="12"/>
        <v>0.338</v>
      </c>
      <c r="AL11" s="16">
        <v>0.461</v>
      </c>
      <c r="AM11">
        <v>0.02</v>
      </c>
      <c r="AN11">
        <f t="shared" si="13"/>
        <v>0.441</v>
      </c>
      <c r="AO11" s="16">
        <v>0.48</v>
      </c>
      <c r="AP11">
        <v>0.01</v>
      </c>
      <c r="AQ11">
        <f t="shared" si="14"/>
        <v>0.47</v>
      </c>
      <c r="AR11" s="16">
        <v>0.588</v>
      </c>
      <c r="AS11">
        <v>0.03</v>
      </c>
      <c r="AT11">
        <f t="shared" si="15"/>
        <v>0.558</v>
      </c>
      <c r="AU11" s="16">
        <v>0.499</v>
      </c>
      <c r="AV11">
        <v>0.01</v>
      </c>
      <c r="AW11">
        <f t="shared" si="16"/>
        <v>0.489</v>
      </c>
    </row>
    <row r="12" ht="12.75" customHeight="1">
      <c r="A12" s="7" t="s">
        <v>145</v>
      </c>
      <c r="B12" s="14">
        <v>0.448</v>
      </c>
      <c r="C12" s="15">
        <v>0.04</v>
      </c>
      <c r="D12" s="15">
        <f t="shared" si="1"/>
        <v>0.408</v>
      </c>
      <c r="E12" s="16">
        <v>0.284</v>
      </c>
      <c r="F12">
        <v>0.03</v>
      </c>
      <c r="G12">
        <f t="shared" si="2"/>
        <v>0.254</v>
      </c>
      <c r="H12" s="16">
        <v>0.302</v>
      </c>
      <c r="I12">
        <v>0.04</v>
      </c>
      <c r="J12">
        <f t="shared" si="3"/>
        <v>0.262</v>
      </c>
      <c r="K12" s="16">
        <v>0.372</v>
      </c>
      <c r="L12">
        <v>0.06</v>
      </c>
      <c r="M12">
        <f t="shared" si="4"/>
        <v>0.312</v>
      </c>
      <c r="N12" s="16">
        <v>0.375</v>
      </c>
      <c r="O12">
        <v>0.03</v>
      </c>
      <c r="P12">
        <f t="shared" si="5"/>
        <v>0.345</v>
      </c>
      <c r="Q12" s="16">
        <v>0.3</v>
      </c>
      <c r="R12">
        <v>0.03</v>
      </c>
      <c r="S12">
        <f t="shared" si="6"/>
        <v>0.27</v>
      </c>
      <c r="T12" s="16">
        <v>0.359</v>
      </c>
      <c r="U12">
        <v>0.04</v>
      </c>
      <c r="V12">
        <f t="shared" si="7"/>
        <v>0.319</v>
      </c>
      <c r="W12" s="16">
        <v>0.385</v>
      </c>
      <c r="X12">
        <v>0.04</v>
      </c>
      <c r="Y12">
        <f t="shared" si="8"/>
        <v>0.345</v>
      </c>
      <c r="Z12" s="16">
        <v>0.385</v>
      </c>
      <c r="AA12">
        <v>0.06</v>
      </c>
      <c r="AB12">
        <f t="shared" si="9"/>
        <v>0.325</v>
      </c>
      <c r="AC12" s="16">
        <v>0.393</v>
      </c>
      <c r="AD12">
        <v>0.03</v>
      </c>
      <c r="AE12">
        <f t="shared" si="10"/>
        <v>0.363</v>
      </c>
      <c r="AF12" s="16">
        <v>0.418</v>
      </c>
      <c r="AG12">
        <v>0.02</v>
      </c>
      <c r="AH12">
        <f t="shared" si="11"/>
        <v>0.398</v>
      </c>
      <c r="AI12" s="16">
        <v>0.361</v>
      </c>
      <c r="AJ12">
        <v>0.03</v>
      </c>
      <c r="AK12">
        <f t="shared" si="12"/>
        <v>0.331</v>
      </c>
      <c r="AL12" s="16">
        <v>0.403</v>
      </c>
      <c r="AM12">
        <v>0.04</v>
      </c>
      <c r="AN12">
        <f t="shared" si="13"/>
        <v>0.363</v>
      </c>
      <c r="AO12" s="16">
        <v>0.45</v>
      </c>
      <c r="AP12">
        <v>0.05</v>
      </c>
      <c r="AQ12">
        <f t="shared" si="14"/>
        <v>0.4</v>
      </c>
      <c r="AR12" s="16">
        <v>0.446</v>
      </c>
      <c r="AS12">
        <v>0.03</v>
      </c>
      <c r="AT12">
        <f t="shared" si="15"/>
        <v>0.416</v>
      </c>
      <c r="AU12" s="16">
        <v>0.452</v>
      </c>
      <c r="AV12">
        <v>0.04</v>
      </c>
      <c r="AW12">
        <f t="shared" si="16"/>
        <v>0.412</v>
      </c>
    </row>
    <row r="13" ht="12.75" customHeight="1">
      <c r="A13" s="7" t="s">
        <v>148</v>
      </c>
      <c r="B13" s="14">
        <v>0.594</v>
      </c>
      <c r="C13" s="15">
        <v>0.03</v>
      </c>
      <c r="D13" s="15">
        <f t="shared" si="1"/>
        <v>0.564</v>
      </c>
      <c r="E13" s="16">
        <v>0.289</v>
      </c>
      <c r="F13">
        <v>0.01</v>
      </c>
      <c r="G13">
        <f t="shared" si="2"/>
        <v>0.279</v>
      </c>
      <c r="H13" s="16">
        <v>0.313</v>
      </c>
      <c r="I13">
        <v>0.01</v>
      </c>
      <c r="J13">
        <f t="shared" si="3"/>
        <v>0.303</v>
      </c>
      <c r="K13" s="16">
        <v>0.35</v>
      </c>
      <c r="L13">
        <v>0.02</v>
      </c>
      <c r="M13">
        <f t="shared" si="4"/>
        <v>0.33</v>
      </c>
      <c r="N13" s="16">
        <v>0.353</v>
      </c>
      <c r="O13">
        <v>0.01</v>
      </c>
      <c r="P13">
        <f t="shared" si="5"/>
        <v>0.343</v>
      </c>
      <c r="Q13" s="16">
        <v>0.323</v>
      </c>
      <c r="R13">
        <v>0.01</v>
      </c>
      <c r="S13">
        <f t="shared" si="6"/>
        <v>0.313</v>
      </c>
      <c r="T13" s="16">
        <v>0.34</v>
      </c>
      <c r="U13">
        <v>0.02</v>
      </c>
      <c r="V13">
        <f t="shared" si="7"/>
        <v>0.32</v>
      </c>
      <c r="W13" s="16">
        <v>0.358</v>
      </c>
      <c r="X13">
        <v>0.01</v>
      </c>
      <c r="Y13">
        <f t="shared" si="8"/>
        <v>0.348</v>
      </c>
      <c r="Z13" s="16">
        <v>0.364</v>
      </c>
      <c r="AA13">
        <v>0.01</v>
      </c>
      <c r="AB13">
        <f t="shared" si="9"/>
        <v>0.354</v>
      </c>
      <c r="AC13" s="16">
        <v>0.384</v>
      </c>
      <c r="AD13">
        <v>0.01</v>
      </c>
      <c r="AE13">
        <f t="shared" si="10"/>
        <v>0.374</v>
      </c>
      <c r="AF13" s="16">
        <v>0.403</v>
      </c>
      <c r="AG13">
        <v>0.01</v>
      </c>
      <c r="AH13">
        <f t="shared" si="11"/>
        <v>0.393</v>
      </c>
      <c r="AI13" s="16">
        <v>0.364</v>
      </c>
      <c r="AJ13">
        <v>0.01</v>
      </c>
      <c r="AK13">
        <f t="shared" si="12"/>
        <v>0.354</v>
      </c>
      <c r="AL13" s="16">
        <v>0.422</v>
      </c>
      <c r="AM13">
        <v>0.01</v>
      </c>
      <c r="AN13">
        <f t="shared" si="13"/>
        <v>0.412</v>
      </c>
      <c r="AO13" s="16">
        <v>0.397</v>
      </c>
      <c r="AP13">
        <v>0.01</v>
      </c>
      <c r="AQ13">
        <f t="shared" si="14"/>
        <v>0.387</v>
      </c>
      <c r="AR13" s="16">
        <v>0.424</v>
      </c>
      <c r="AS13">
        <v>0.01</v>
      </c>
      <c r="AT13">
        <f t="shared" si="15"/>
        <v>0.414</v>
      </c>
      <c r="AU13" s="16">
        <v>0.429</v>
      </c>
      <c r="AV13">
        <v>0.01</v>
      </c>
      <c r="AW13">
        <f t="shared" si="16"/>
        <v>0.419</v>
      </c>
    </row>
    <row r="14" ht="12.75" customHeight="1">
      <c r="A14" s="7" t="s">
        <v>152</v>
      </c>
      <c r="B14" s="14">
        <v>0.621</v>
      </c>
      <c r="C14" s="15">
        <v>0.18</v>
      </c>
      <c r="D14" s="15">
        <f t="shared" si="1"/>
        <v>0.441</v>
      </c>
      <c r="E14" s="16">
        <v>0.748</v>
      </c>
      <c r="F14">
        <v>0.4</v>
      </c>
      <c r="G14">
        <f t="shared" si="2"/>
        <v>0.348</v>
      </c>
      <c r="H14" s="16">
        <v>0.587</v>
      </c>
      <c r="I14">
        <v>0.23</v>
      </c>
      <c r="J14">
        <f t="shared" si="3"/>
        <v>0.357</v>
      </c>
      <c r="K14" s="16">
        <v>1.106</v>
      </c>
      <c r="L14">
        <v>0.46</v>
      </c>
      <c r="M14">
        <f t="shared" si="4"/>
        <v>0.646</v>
      </c>
      <c r="N14" s="16">
        <v>1.166</v>
      </c>
      <c r="O14">
        <v>0.22</v>
      </c>
      <c r="P14">
        <f t="shared" si="5"/>
        <v>0.946</v>
      </c>
      <c r="Q14" s="16">
        <v>0.672</v>
      </c>
      <c r="R14">
        <v>0.31</v>
      </c>
      <c r="S14">
        <f t="shared" si="6"/>
        <v>0.362</v>
      </c>
      <c r="T14" s="16">
        <v>0.942</v>
      </c>
      <c r="U14">
        <v>0.31</v>
      </c>
      <c r="V14">
        <f t="shared" si="7"/>
        <v>0.632</v>
      </c>
      <c r="W14" s="16">
        <v>1.212</v>
      </c>
      <c r="X14">
        <v>0.27</v>
      </c>
      <c r="Y14">
        <f t="shared" si="8"/>
        <v>0.942</v>
      </c>
      <c r="Z14" s="16">
        <v>0.858</v>
      </c>
      <c r="AA14">
        <v>0.21</v>
      </c>
      <c r="AB14">
        <f t="shared" si="9"/>
        <v>0.648</v>
      </c>
      <c r="AC14" s="16">
        <v>1.205</v>
      </c>
      <c r="AD14">
        <v>0.25</v>
      </c>
      <c r="AE14">
        <f t="shared" si="10"/>
        <v>0.955</v>
      </c>
      <c r="AF14" s="16">
        <v>1.565</v>
      </c>
      <c r="AG14">
        <v>0.27</v>
      </c>
      <c r="AH14">
        <f t="shared" si="11"/>
        <v>1.295</v>
      </c>
      <c r="AI14" s="16">
        <v>0.941</v>
      </c>
      <c r="AJ14">
        <v>0.29</v>
      </c>
      <c r="AK14">
        <f t="shared" si="12"/>
        <v>0.651</v>
      </c>
      <c r="AL14" s="16">
        <v>1.418</v>
      </c>
      <c r="AM14">
        <v>0.38</v>
      </c>
      <c r="AN14">
        <f t="shared" si="13"/>
        <v>1.038</v>
      </c>
      <c r="AO14" s="16">
        <v>1.563</v>
      </c>
      <c r="AP14">
        <v>0.26</v>
      </c>
      <c r="AQ14">
        <f t="shared" si="14"/>
        <v>1.303</v>
      </c>
      <c r="AR14" s="16">
        <v>1.508</v>
      </c>
      <c r="AS14">
        <v>0.22</v>
      </c>
      <c r="AT14">
        <f t="shared" si="15"/>
        <v>1.288</v>
      </c>
      <c r="AU14" s="16">
        <v>1.475</v>
      </c>
      <c r="AV14">
        <v>0.16</v>
      </c>
      <c r="AW14">
        <f t="shared" si="16"/>
        <v>1.315</v>
      </c>
    </row>
    <row r="15" ht="12.75" customHeight="1">
      <c r="A15" s="7" t="s">
        <v>155</v>
      </c>
      <c r="B15" s="14">
        <v>0.631</v>
      </c>
      <c r="C15" s="15">
        <v>0.06</v>
      </c>
      <c r="D15" s="15">
        <f t="shared" si="1"/>
        <v>0.571</v>
      </c>
      <c r="E15" s="16">
        <v>0.472</v>
      </c>
      <c r="F15">
        <v>0.03</v>
      </c>
      <c r="G15">
        <f t="shared" si="2"/>
        <v>0.442</v>
      </c>
      <c r="H15" s="16">
        <v>0.527</v>
      </c>
      <c r="I15">
        <v>0.03</v>
      </c>
      <c r="J15">
        <f t="shared" si="3"/>
        <v>0.497</v>
      </c>
      <c r="K15" s="16">
        <v>0.498</v>
      </c>
      <c r="L15">
        <v>0.04</v>
      </c>
      <c r="M15">
        <f t="shared" si="4"/>
        <v>0.458</v>
      </c>
      <c r="N15" s="16">
        <v>0.499</v>
      </c>
      <c r="O15">
        <v>0.03</v>
      </c>
      <c r="P15">
        <f t="shared" si="5"/>
        <v>0.469</v>
      </c>
      <c r="Q15" s="16">
        <v>0.527</v>
      </c>
      <c r="R15">
        <v>0.03</v>
      </c>
      <c r="S15">
        <f t="shared" si="6"/>
        <v>0.497</v>
      </c>
      <c r="T15" s="16">
        <v>0.498</v>
      </c>
      <c r="U15">
        <v>0.03</v>
      </c>
      <c r="V15">
        <f t="shared" si="7"/>
        <v>0.468</v>
      </c>
      <c r="W15" s="16">
        <v>0.503</v>
      </c>
      <c r="X15">
        <v>0.02</v>
      </c>
      <c r="Y15">
        <f t="shared" si="8"/>
        <v>0.483</v>
      </c>
      <c r="Z15" s="16">
        <v>0.548</v>
      </c>
      <c r="AA15">
        <v>0.03</v>
      </c>
      <c r="AB15">
        <f t="shared" si="9"/>
        <v>0.518</v>
      </c>
      <c r="AC15" s="16">
        <v>0.559</v>
      </c>
      <c r="AD15">
        <v>0.03</v>
      </c>
      <c r="AE15">
        <f t="shared" si="10"/>
        <v>0.529</v>
      </c>
      <c r="AF15" s="16">
        <v>0.525</v>
      </c>
      <c r="AG15">
        <v>0.03</v>
      </c>
      <c r="AH15">
        <f t="shared" si="11"/>
        <v>0.495</v>
      </c>
      <c r="AI15" s="16">
        <v>0.563</v>
      </c>
      <c r="AJ15">
        <v>0.04</v>
      </c>
      <c r="AK15">
        <f t="shared" si="12"/>
        <v>0.523</v>
      </c>
      <c r="AL15" s="16">
        <v>0.593</v>
      </c>
      <c r="AM15">
        <v>0.03</v>
      </c>
      <c r="AN15">
        <f t="shared" si="13"/>
        <v>0.563</v>
      </c>
      <c r="AO15" s="16">
        <v>0.523</v>
      </c>
      <c r="AP15">
        <v>0.03</v>
      </c>
      <c r="AQ15">
        <f t="shared" si="14"/>
        <v>0.493</v>
      </c>
      <c r="AR15" s="16">
        <v>0.726</v>
      </c>
      <c r="AS15">
        <v>0.04</v>
      </c>
      <c r="AT15">
        <f t="shared" si="15"/>
        <v>0.686</v>
      </c>
      <c r="AU15" s="16">
        <v>0.573</v>
      </c>
      <c r="AV15">
        <v>0.02</v>
      </c>
      <c r="AW15">
        <f t="shared" si="16"/>
        <v>0.553</v>
      </c>
    </row>
    <row r="16" ht="12.75" customHeight="1">
      <c r="A16" s="7" t="s">
        <v>158</v>
      </c>
      <c r="B16" s="14">
        <v>0.685</v>
      </c>
      <c r="C16" s="15">
        <v>0.25</v>
      </c>
      <c r="D16" s="15">
        <f t="shared" si="1"/>
        <v>0.435</v>
      </c>
      <c r="E16" s="16">
        <v>0.53</v>
      </c>
      <c r="F16">
        <v>0.18</v>
      </c>
      <c r="G16">
        <f t="shared" si="2"/>
        <v>0.35</v>
      </c>
      <c r="H16" s="16">
        <v>0.479</v>
      </c>
      <c r="I16">
        <v>0.11</v>
      </c>
      <c r="J16">
        <f t="shared" si="3"/>
        <v>0.369</v>
      </c>
      <c r="K16" s="16">
        <v>0.73</v>
      </c>
      <c r="L16">
        <v>0.12</v>
      </c>
      <c r="M16">
        <f t="shared" si="4"/>
        <v>0.61</v>
      </c>
      <c r="N16" s="16">
        <v>1.089</v>
      </c>
      <c r="O16">
        <v>0.23</v>
      </c>
      <c r="P16">
        <f t="shared" si="5"/>
        <v>0.859</v>
      </c>
      <c r="Q16" s="16">
        <v>0.432</v>
      </c>
      <c r="R16">
        <v>0.07</v>
      </c>
      <c r="S16">
        <f t="shared" si="6"/>
        <v>0.362</v>
      </c>
      <c r="T16" s="16">
        <v>0.759</v>
      </c>
      <c r="U16">
        <v>0.15</v>
      </c>
      <c r="V16">
        <f t="shared" si="7"/>
        <v>0.609</v>
      </c>
      <c r="W16" s="16">
        <v>1.083</v>
      </c>
      <c r="X16">
        <v>0.2</v>
      </c>
      <c r="Y16">
        <f t="shared" si="8"/>
        <v>0.883</v>
      </c>
      <c r="Z16" s="16">
        <v>0.781</v>
      </c>
      <c r="AA16">
        <v>0.15</v>
      </c>
      <c r="AB16">
        <f t="shared" si="9"/>
        <v>0.631</v>
      </c>
      <c r="AC16" s="16">
        <v>1.059</v>
      </c>
      <c r="AD16">
        <v>0.16</v>
      </c>
      <c r="AE16">
        <f t="shared" si="10"/>
        <v>0.899</v>
      </c>
      <c r="AF16" s="16">
        <v>1.404</v>
      </c>
      <c r="AG16">
        <v>0.21</v>
      </c>
      <c r="AH16">
        <f t="shared" si="11"/>
        <v>1.194</v>
      </c>
      <c r="AI16" s="16">
        <v>0.75</v>
      </c>
      <c r="AJ16">
        <v>0.11</v>
      </c>
      <c r="AK16">
        <f t="shared" si="12"/>
        <v>0.64</v>
      </c>
      <c r="AL16" s="16">
        <v>1.141</v>
      </c>
      <c r="AM16">
        <v>0.22</v>
      </c>
      <c r="AN16">
        <f t="shared" si="13"/>
        <v>0.921</v>
      </c>
      <c r="AO16" s="16">
        <v>1.359</v>
      </c>
      <c r="AP16">
        <v>0.18</v>
      </c>
      <c r="AQ16">
        <f t="shared" si="14"/>
        <v>1.179</v>
      </c>
      <c r="AR16" s="16">
        <v>1.565</v>
      </c>
      <c r="AS16">
        <v>0.35</v>
      </c>
      <c r="AT16">
        <f t="shared" si="15"/>
        <v>1.215</v>
      </c>
      <c r="AU16" s="16">
        <v>1.402</v>
      </c>
      <c r="AV16">
        <v>0.2</v>
      </c>
      <c r="AW16">
        <f t="shared" si="16"/>
        <v>1.202</v>
      </c>
    </row>
    <row r="17" ht="12.75" customHeight="1">
      <c r="A17" s="7" t="s">
        <v>161</v>
      </c>
      <c r="B17" s="14">
        <v>0.725</v>
      </c>
      <c r="C17" s="15">
        <v>0.08</v>
      </c>
      <c r="D17" s="15">
        <f t="shared" si="1"/>
        <v>0.645</v>
      </c>
      <c r="E17" s="16">
        <v>0.545</v>
      </c>
      <c r="F17">
        <v>0.05</v>
      </c>
      <c r="G17">
        <f t="shared" si="2"/>
        <v>0.495</v>
      </c>
      <c r="H17" s="16">
        <v>0.608</v>
      </c>
      <c r="I17">
        <v>0.05</v>
      </c>
      <c r="J17">
        <f t="shared" si="3"/>
        <v>0.558</v>
      </c>
      <c r="K17" s="16">
        <v>0.579</v>
      </c>
      <c r="L17">
        <v>0.06</v>
      </c>
      <c r="M17">
        <f t="shared" si="4"/>
        <v>0.519</v>
      </c>
      <c r="N17" s="16">
        <v>0.622</v>
      </c>
      <c r="O17">
        <v>0.05</v>
      </c>
      <c r="P17">
        <f t="shared" si="5"/>
        <v>0.572</v>
      </c>
      <c r="Q17" s="16">
        <v>0.61</v>
      </c>
      <c r="R17">
        <v>0.05</v>
      </c>
      <c r="S17">
        <f t="shared" si="6"/>
        <v>0.56</v>
      </c>
      <c r="T17" s="16">
        <v>0.574</v>
      </c>
      <c r="U17">
        <v>0.05</v>
      </c>
      <c r="V17">
        <f t="shared" si="7"/>
        <v>0.524</v>
      </c>
      <c r="W17" s="16">
        <v>0.588</v>
      </c>
      <c r="X17">
        <v>0.05</v>
      </c>
      <c r="Y17">
        <f t="shared" si="8"/>
        <v>0.538</v>
      </c>
      <c r="Z17" s="16">
        <v>0.63</v>
      </c>
      <c r="AA17">
        <v>0.05</v>
      </c>
      <c r="AB17">
        <f t="shared" si="9"/>
        <v>0.58</v>
      </c>
      <c r="AC17" s="16">
        <v>0.638</v>
      </c>
      <c r="AD17">
        <v>0.04</v>
      </c>
      <c r="AE17">
        <f t="shared" si="10"/>
        <v>0.598</v>
      </c>
      <c r="AF17" s="16">
        <v>0.595</v>
      </c>
      <c r="AG17">
        <v>0.04</v>
      </c>
      <c r="AH17">
        <f t="shared" si="11"/>
        <v>0.555</v>
      </c>
      <c r="AI17" s="16">
        <v>0.645</v>
      </c>
      <c r="AJ17">
        <v>0.06</v>
      </c>
      <c r="AK17">
        <f t="shared" si="12"/>
        <v>0.585</v>
      </c>
      <c r="AL17" s="16">
        <v>0.731</v>
      </c>
      <c r="AM17">
        <v>0.06</v>
      </c>
      <c r="AN17">
        <f t="shared" si="13"/>
        <v>0.671</v>
      </c>
      <c r="AO17" s="16">
        <v>0.618</v>
      </c>
      <c r="AP17">
        <v>0.05</v>
      </c>
      <c r="AQ17">
        <f t="shared" si="14"/>
        <v>0.568</v>
      </c>
      <c r="AR17" s="16">
        <v>0.662</v>
      </c>
      <c r="AS17">
        <v>0.04</v>
      </c>
      <c r="AT17">
        <f t="shared" si="15"/>
        <v>0.622</v>
      </c>
      <c r="AU17" s="16">
        <v>0.675</v>
      </c>
      <c r="AV17">
        <v>0.05</v>
      </c>
      <c r="AW17">
        <f t="shared" si="16"/>
        <v>0.625</v>
      </c>
    </row>
    <row r="18" ht="12.75" customHeight="1">
      <c r="A18" s="7" t="s">
        <v>164</v>
      </c>
      <c r="B18" s="14">
        <v>0.729</v>
      </c>
      <c r="C18" s="15">
        <v>0.3</v>
      </c>
      <c r="D18" s="15">
        <f t="shared" si="1"/>
        <v>0.429</v>
      </c>
      <c r="E18" s="16">
        <v>0.673</v>
      </c>
      <c r="F18">
        <v>0.33</v>
      </c>
      <c r="G18">
        <f t="shared" si="2"/>
        <v>0.343</v>
      </c>
      <c r="H18" s="16">
        <v>0.577</v>
      </c>
      <c r="I18">
        <v>0.22</v>
      </c>
      <c r="J18">
        <f t="shared" si="3"/>
        <v>0.357</v>
      </c>
      <c r="K18" s="16">
        <v>0.765</v>
      </c>
      <c r="L18">
        <v>0.24</v>
      </c>
      <c r="M18">
        <f t="shared" si="4"/>
        <v>0.525</v>
      </c>
      <c r="N18" s="16">
        <v>0.894</v>
      </c>
      <c r="O18">
        <v>0.23</v>
      </c>
      <c r="P18">
        <f t="shared" si="5"/>
        <v>0.664</v>
      </c>
      <c r="Q18" s="16">
        <v>0.532</v>
      </c>
      <c r="R18">
        <v>0.17</v>
      </c>
      <c r="S18">
        <f t="shared" si="6"/>
        <v>0.362</v>
      </c>
      <c r="T18" s="16">
        <v>0.811</v>
      </c>
      <c r="U18">
        <v>0.29</v>
      </c>
      <c r="V18">
        <f t="shared" si="7"/>
        <v>0.521</v>
      </c>
      <c r="W18" s="16">
        <v>0.868</v>
      </c>
      <c r="X18">
        <v>0.2</v>
      </c>
      <c r="Y18">
        <f t="shared" si="8"/>
        <v>0.668</v>
      </c>
      <c r="Z18" s="16">
        <v>0.695</v>
      </c>
      <c r="AA18">
        <v>0.16</v>
      </c>
      <c r="AB18">
        <f t="shared" si="9"/>
        <v>0.535</v>
      </c>
      <c r="AC18" s="16">
        <v>0.969</v>
      </c>
      <c r="AD18">
        <v>0.28</v>
      </c>
      <c r="AE18">
        <f t="shared" si="10"/>
        <v>0.689</v>
      </c>
      <c r="AF18" s="16">
        <v>1.098</v>
      </c>
      <c r="AG18">
        <v>0.22</v>
      </c>
      <c r="AH18">
        <f t="shared" si="11"/>
        <v>0.878</v>
      </c>
      <c r="AI18" s="16">
        <v>0.731</v>
      </c>
      <c r="AJ18">
        <v>0.19</v>
      </c>
      <c r="AK18">
        <f t="shared" si="12"/>
        <v>0.541</v>
      </c>
      <c r="AL18" s="16">
        <v>0.956</v>
      </c>
      <c r="AM18">
        <v>0.24</v>
      </c>
      <c r="AN18">
        <f t="shared" si="13"/>
        <v>0.716</v>
      </c>
      <c r="AO18" s="16">
        <v>1.071</v>
      </c>
      <c r="AP18">
        <v>0.21</v>
      </c>
      <c r="AQ18">
        <f t="shared" si="14"/>
        <v>0.861</v>
      </c>
      <c r="AR18" s="16">
        <v>1.024</v>
      </c>
      <c r="AS18">
        <v>0.12</v>
      </c>
      <c r="AT18">
        <f t="shared" si="15"/>
        <v>0.904</v>
      </c>
      <c r="AU18" s="16">
        <v>1.046</v>
      </c>
      <c r="AV18">
        <v>0.15</v>
      </c>
      <c r="AW18">
        <f t="shared" si="16"/>
        <v>0.896</v>
      </c>
    </row>
    <row r="19" ht="12.75" customHeight="1">
      <c r="A19" s="7" t="s">
        <v>167</v>
      </c>
      <c r="B19" s="14">
        <v>0.746</v>
      </c>
      <c r="C19" s="15">
        <v>0.09</v>
      </c>
      <c r="D19" s="15">
        <f t="shared" si="1"/>
        <v>0.656</v>
      </c>
      <c r="E19" s="16">
        <v>0.544</v>
      </c>
      <c r="F19">
        <v>0.05</v>
      </c>
      <c r="G19">
        <f t="shared" si="2"/>
        <v>0.494</v>
      </c>
      <c r="H19" s="16">
        <v>0.617</v>
      </c>
      <c r="I19">
        <v>0.06</v>
      </c>
      <c r="J19">
        <f t="shared" si="3"/>
        <v>0.557</v>
      </c>
      <c r="K19" s="16">
        <v>0.569</v>
      </c>
      <c r="L19">
        <v>0.05</v>
      </c>
      <c r="M19">
        <f t="shared" si="4"/>
        <v>0.519</v>
      </c>
      <c r="N19" s="16">
        <v>0.594</v>
      </c>
      <c r="O19">
        <v>0.05</v>
      </c>
      <c r="P19">
        <f t="shared" si="5"/>
        <v>0.544</v>
      </c>
      <c r="Q19" s="16">
        <v>0.607</v>
      </c>
      <c r="R19">
        <v>0.05</v>
      </c>
      <c r="S19">
        <f t="shared" si="6"/>
        <v>0.557</v>
      </c>
      <c r="T19" s="16">
        <v>0.736</v>
      </c>
      <c r="U19">
        <v>0.05</v>
      </c>
      <c r="V19">
        <f t="shared" si="7"/>
        <v>0.686</v>
      </c>
      <c r="W19" s="16">
        <v>0.594</v>
      </c>
      <c r="X19">
        <v>0.05</v>
      </c>
      <c r="Y19">
        <f t="shared" si="8"/>
        <v>0.544</v>
      </c>
      <c r="Z19" s="16">
        <v>0.628</v>
      </c>
      <c r="AA19">
        <v>0.05</v>
      </c>
      <c r="AB19">
        <f t="shared" si="9"/>
        <v>0.578</v>
      </c>
      <c r="AC19" s="16">
        <v>0.649</v>
      </c>
      <c r="AD19">
        <v>0.04</v>
      </c>
      <c r="AE19">
        <f t="shared" si="10"/>
        <v>0.609</v>
      </c>
      <c r="AF19" s="16">
        <v>0.599</v>
      </c>
      <c r="AG19">
        <v>0.04</v>
      </c>
      <c r="AH19">
        <f t="shared" si="11"/>
        <v>0.559</v>
      </c>
      <c r="AI19" s="16">
        <v>0.638</v>
      </c>
      <c r="AJ19">
        <v>0.06</v>
      </c>
      <c r="AK19">
        <f t="shared" si="12"/>
        <v>0.578</v>
      </c>
      <c r="AL19" s="16">
        <v>0.756</v>
      </c>
      <c r="AM19">
        <v>0.06</v>
      </c>
      <c r="AN19">
        <f t="shared" si="13"/>
        <v>0.696</v>
      </c>
      <c r="AO19" s="16">
        <v>0.605</v>
      </c>
      <c r="AP19">
        <v>0.05</v>
      </c>
      <c r="AQ19">
        <f t="shared" si="14"/>
        <v>0.555</v>
      </c>
      <c r="AR19" s="16">
        <v>0.657</v>
      </c>
      <c r="AS19">
        <v>0.05</v>
      </c>
      <c r="AT19">
        <f t="shared" si="15"/>
        <v>0.607</v>
      </c>
      <c r="AU19" s="16">
        <v>0.666</v>
      </c>
      <c r="AV19">
        <v>0.05</v>
      </c>
      <c r="AW19">
        <f t="shared" si="16"/>
        <v>0.616</v>
      </c>
    </row>
    <row r="20" ht="12.75" customHeight="1">
      <c r="A20" s="7" t="s">
        <v>170</v>
      </c>
      <c r="B20" s="14">
        <v>0.769</v>
      </c>
      <c r="C20" s="15">
        <v>0.17</v>
      </c>
      <c r="D20" s="15">
        <f t="shared" si="1"/>
        <v>0.599</v>
      </c>
      <c r="E20" s="16">
        <v>0.615</v>
      </c>
      <c r="F20">
        <v>0.14</v>
      </c>
      <c r="G20">
        <f t="shared" si="2"/>
        <v>0.475</v>
      </c>
      <c r="H20" s="16">
        <v>0.538</v>
      </c>
      <c r="I20">
        <v>0.03</v>
      </c>
      <c r="J20">
        <f t="shared" si="3"/>
        <v>0.508</v>
      </c>
      <c r="K20" s="16">
        <v>0.7</v>
      </c>
      <c r="L20">
        <v>0.09</v>
      </c>
      <c r="M20">
        <f t="shared" si="4"/>
        <v>0.61</v>
      </c>
      <c r="N20" s="16">
        <v>0.832</v>
      </c>
      <c r="O20">
        <v>0.07</v>
      </c>
      <c r="P20">
        <f t="shared" si="5"/>
        <v>0.762</v>
      </c>
      <c r="Q20" s="16">
        <v>0.571</v>
      </c>
      <c r="R20">
        <v>0.07</v>
      </c>
      <c r="S20">
        <f t="shared" si="6"/>
        <v>0.501</v>
      </c>
      <c r="T20" s="16">
        <v>0.682</v>
      </c>
      <c r="U20">
        <v>0.07</v>
      </c>
      <c r="V20">
        <f t="shared" si="7"/>
        <v>0.612</v>
      </c>
      <c r="W20" s="16">
        <v>0.862</v>
      </c>
      <c r="X20">
        <v>0.09</v>
      </c>
      <c r="Y20">
        <f t="shared" si="8"/>
        <v>0.772</v>
      </c>
      <c r="Z20" s="16">
        <v>0.682</v>
      </c>
      <c r="AA20">
        <v>0.05</v>
      </c>
      <c r="AB20">
        <f t="shared" si="9"/>
        <v>0.632</v>
      </c>
      <c r="AC20" s="16">
        <v>0.874</v>
      </c>
      <c r="AD20">
        <v>0.08</v>
      </c>
      <c r="AE20">
        <f t="shared" si="10"/>
        <v>0.794</v>
      </c>
      <c r="AF20" s="16">
        <v>1.004</v>
      </c>
      <c r="AG20">
        <v>0.11</v>
      </c>
      <c r="AH20">
        <f t="shared" si="11"/>
        <v>0.894</v>
      </c>
      <c r="AI20" s="16">
        <v>0.725</v>
      </c>
      <c r="AJ20">
        <v>0.09</v>
      </c>
      <c r="AK20">
        <f t="shared" si="12"/>
        <v>0.635</v>
      </c>
      <c r="AL20" s="16">
        <v>0.899</v>
      </c>
      <c r="AM20">
        <v>0.07</v>
      </c>
      <c r="AN20">
        <f t="shared" si="13"/>
        <v>0.829</v>
      </c>
      <c r="AO20" s="16">
        <v>0.993</v>
      </c>
      <c r="AP20">
        <v>0.07</v>
      </c>
      <c r="AQ20">
        <f t="shared" si="14"/>
        <v>0.923</v>
      </c>
      <c r="AR20" s="16">
        <v>1.033</v>
      </c>
      <c r="AS20">
        <v>0.08</v>
      </c>
      <c r="AT20">
        <f t="shared" si="15"/>
        <v>0.953</v>
      </c>
      <c r="AU20" s="16">
        <v>1.074</v>
      </c>
      <c r="AV20">
        <v>0.12</v>
      </c>
      <c r="AW20">
        <f t="shared" si="16"/>
        <v>0.954</v>
      </c>
    </row>
    <row r="21" ht="12.75" customHeight="1">
      <c r="A21" s="7" t="s">
        <v>173</v>
      </c>
      <c r="B21" s="14">
        <v>0.776</v>
      </c>
      <c r="C21" s="15">
        <v>0.35</v>
      </c>
      <c r="D21" s="15">
        <f t="shared" si="1"/>
        <v>0.426</v>
      </c>
      <c r="E21" s="16">
        <v>0.664</v>
      </c>
      <c r="F21">
        <v>0.32</v>
      </c>
      <c r="G21">
        <f t="shared" si="2"/>
        <v>0.344</v>
      </c>
      <c r="H21" s="16">
        <v>0.643</v>
      </c>
      <c r="I21">
        <v>0.28</v>
      </c>
      <c r="J21">
        <f t="shared" si="3"/>
        <v>0.363</v>
      </c>
      <c r="K21" s="16">
        <v>0.736</v>
      </c>
      <c r="L21">
        <v>0.22</v>
      </c>
      <c r="M21">
        <f t="shared" si="4"/>
        <v>0.516</v>
      </c>
      <c r="N21" s="16">
        <v>0.884</v>
      </c>
      <c r="O21">
        <v>0.22</v>
      </c>
      <c r="P21">
        <f t="shared" si="5"/>
        <v>0.664</v>
      </c>
      <c r="Q21" s="16">
        <v>0.571</v>
      </c>
      <c r="R21">
        <v>0.21</v>
      </c>
      <c r="S21">
        <f t="shared" si="6"/>
        <v>0.361</v>
      </c>
      <c r="T21" s="16">
        <v>0.751</v>
      </c>
      <c r="U21">
        <v>0.23</v>
      </c>
      <c r="V21">
        <f t="shared" si="7"/>
        <v>0.521</v>
      </c>
      <c r="W21" s="16">
        <v>0.877</v>
      </c>
      <c r="X21">
        <v>0.21</v>
      </c>
      <c r="Y21">
        <f t="shared" si="8"/>
        <v>0.667</v>
      </c>
      <c r="Z21" s="16">
        <v>0.781</v>
      </c>
      <c r="AA21">
        <v>0.25</v>
      </c>
      <c r="AB21">
        <f t="shared" si="9"/>
        <v>0.531</v>
      </c>
      <c r="AC21" s="16">
        <v>0.929</v>
      </c>
      <c r="AD21">
        <v>0.26</v>
      </c>
      <c r="AE21">
        <f t="shared" si="10"/>
        <v>0.669</v>
      </c>
      <c r="AF21" s="16">
        <v>1.098</v>
      </c>
      <c r="AG21">
        <v>0.21</v>
      </c>
      <c r="AH21">
        <f t="shared" si="11"/>
        <v>0.888</v>
      </c>
      <c r="AI21" s="16">
        <v>0.688</v>
      </c>
      <c r="AJ21">
        <v>0.15</v>
      </c>
      <c r="AK21">
        <f t="shared" si="12"/>
        <v>0.538</v>
      </c>
      <c r="AL21" s="16">
        <v>1.042</v>
      </c>
      <c r="AM21">
        <v>0.29</v>
      </c>
      <c r="AN21">
        <f t="shared" si="13"/>
        <v>0.752</v>
      </c>
      <c r="AO21" s="16">
        <v>1.113</v>
      </c>
      <c r="AP21">
        <v>0.24</v>
      </c>
      <c r="AQ21">
        <f t="shared" si="14"/>
        <v>0.873</v>
      </c>
      <c r="AR21" s="16">
        <v>1.33</v>
      </c>
      <c r="AS21">
        <v>0.25</v>
      </c>
      <c r="AT21">
        <f t="shared" si="15"/>
        <v>1.08</v>
      </c>
      <c r="AU21" s="16">
        <v>1.039</v>
      </c>
      <c r="AV21">
        <v>0.14</v>
      </c>
      <c r="AW21">
        <f t="shared" si="16"/>
        <v>0.899</v>
      </c>
    </row>
    <row r="22" ht="12.75" customHeight="1">
      <c r="A22" s="7" t="s">
        <v>176</v>
      </c>
      <c r="B22" s="14">
        <v>0.828</v>
      </c>
      <c r="C22" s="15">
        <v>0.08</v>
      </c>
      <c r="D22" s="15">
        <f t="shared" si="1"/>
        <v>0.748</v>
      </c>
      <c r="E22" s="16">
        <v>0.636</v>
      </c>
      <c r="F22">
        <v>0.07</v>
      </c>
      <c r="G22">
        <f t="shared" si="2"/>
        <v>0.566</v>
      </c>
      <c r="H22" s="16">
        <v>0.657</v>
      </c>
      <c r="I22">
        <v>0.04</v>
      </c>
      <c r="J22">
        <f t="shared" si="3"/>
        <v>0.617</v>
      </c>
      <c r="K22" s="16">
        <v>0.67</v>
      </c>
      <c r="L22">
        <v>0.07</v>
      </c>
      <c r="M22">
        <f t="shared" si="4"/>
        <v>0.6</v>
      </c>
      <c r="N22" s="16">
        <v>0.682</v>
      </c>
      <c r="O22">
        <v>0.06</v>
      </c>
      <c r="P22">
        <f t="shared" si="5"/>
        <v>0.622</v>
      </c>
      <c r="Q22" s="16">
        <v>0.673</v>
      </c>
      <c r="R22">
        <v>0.05</v>
      </c>
      <c r="S22">
        <f t="shared" si="6"/>
        <v>0.623</v>
      </c>
      <c r="T22" s="16">
        <v>0.655</v>
      </c>
      <c r="U22">
        <v>0.06</v>
      </c>
      <c r="V22">
        <f t="shared" si="7"/>
        <v>0.595</v>
      </c>
      <c r="W22" s="16">
        <v>0.682</v>
      </c>
      <c r="X22">
        <v>0.05</v>
      </c>
      <c r="Y22">
        <f t="shared" si="8"/>
        <v>0.632</v>
      </c>
      <c r="Z22" s="16">
        <v>0.689</v>
      </c>
      <c r="AA22">
        <v>0.04</v>
      </c>
      <c r="AB22">
        <f t="shared" si="9"/>
        <v>0.649</v>
      </c>
      <c r="AC22" s="16">
        <v>0.722</v>
      </c>
      <c r="AD22">
        <v>0.05</v>
      </c>
      <c r="AE22">
        <f t="shared" si="10"/>
        <v>0.672</v>
      </c>
      <c r="AF22" s="16">
        <v>0.685</v>
      </c>
      <c r="AG22">
        <v>0.04</v>
      </c>
      <c r="AH22">
        <f t="shared" si="11"/>
        <v>0.645</v>
      </c>
      <c r="AI22" s="16">
        <v>0.712</v>
      </c>
      <c r="AJ22">
        <v>0.05</v>
      </c>
      <c r="AK22">
        <f t="shared" si="12"/>
        <v>0.662</v>
      </c>
      <c r="AL22" s="16">
        <v>0.784</v>
      </c>
      <c r="AM22">
        <v>0.06</v>
      </c>
      <c r="AN22">
        <f t="shared" si="13"/>
        <v>0.724</v>
      </c>
      <c r="AO22" s="16">
        <v>0.701</v>
      </c>
      <c r="AP22">
        <v>0.05</v>
      </c>
      <c r="AQ22">
        <f t="shared" si="14"/>
        <v>0.651</v>
      </c>
      <c r="AR22" s="16">
        <v>0.753</v>
      </c>
      <c r="AS22">
        <v>0.06</v>
      </c>
      <c r="AT22">
        <f t="shared" si="15"/>
        <v>0.693</v>
      </c>
      <c r="AU22" s="16">
        <v>0.742</v>
      </c>
      <c r="AV22">
        <v>0.04</v>
      </c>
      <c r="AW22">
        <f t="shared" si="16"/>
        <v>0.702</v>
      </c>
    </row>
    <row r="23" ht="12.75" customHeight="1">
      <c r="A23" s="7" t="s">
        <v>178</v>
      </c>
      <c r="B23" s="14">
        <v>0.838</v>
      </c>
      <c r="C23" s="15">
        <v>0.05</v>
      </c>
      <c r="D23" s="15">
        <f t="shared" si="1"/>
        <v>0.788</v>
      </c>
      <c r="E23" s="16">
        <v>0.648</v>
      </c>
      <c r="F23">
        <v>0.04</v>
      </c>
      <c r="G23">
        <f t="shared" si="2"/>
        <v>0.608</v>
      </c>
      <c r="H23" s="16">
        <v>0.714</v>
      </c>
      <c r="I23">
        <v>0.03</v>
      </c>
      <c r="J23">
        <f t="shared" si="3"/>
        <v>0.684</v>
      </c>
      <c r="K23" s="16">
        <v>0.674</v>
      </c>
      <c r="L23">
        <v>0.03</v>
      </c>
      <c r="M23">
        <f t="shared" si="4"/>
        <v>0.644</v>
      </c>
      <c r="N23" s="16">
        <v>0.697</v>
      </c>
      <c r="O23">
        <v>0.03</v>
      </c>
      <c r="P23">
        <f t="shared" si="5"/>
        <v>0.667</v>
      </c>
      <c r="Q23" s="16">
        <v>0.731</v>
      </c>
      <c r="R23">
        <v>0.04</v>
      </c>
      <c r="S23">
        <f t="shared" si="6"/>
        <v>0.691</v>
      </c>
      <c r="T23" s="16">
        <v>0.677</v>
      </c>
      <c r="U23">
        <v>0.03</v>
      </c>
      <c r="V23">
        <f t="shared" si="7"/>
        <v>0.647</v>
      </c>
      <c r="W23" s="16">
        <v>0.713</v>
      </c>
      <c r="X23">
        <v>0.04</v>
      </c>
      <c r="Y23">
        <f t="shared" si="8"/>
        <v>0.673</v>
      </c>
      <c r="Z23" s="16">
        <v>0.74</v>
      </c>
      <c r="AA23">
        <v>0.02</v>
      </c>
      <c r="AB23">
        <f t="shared" si="9"/>
        <v>0.72</v>
      </c>
      <c r="AC23" s="16">
        <v>0.767</v>
      </c>
      <c r="AD23">
        <v>0.03</v>
      </c>
      <c r="AE23">
        <f t="shared" si="10"/>
        <v>0.737</v>
      </c>
      <c r="AF23" s="16">
        <v>0.718</v>
      </c>
      <c r="AG23">
        <v>0.03</v>
      </c>
      <c r="AH23">
        <f t="shared" si="11"/>
        <v>0.688</v>
      </c>
      <c r="AI23" s="16">
        <v>0.751</v>
      </c>
      <c r="AJ23">
        <v>0.03</v>
      </c>
      <c r="AK23">
        <f t="shared" si="12"/>
        <v>0.721</v>
      </c>
      <c r="AL23" s="16">
        <v>0.848</v>
      </c>
      <c r="AM23">
        <v>0.03</v>
      </c>
      <c r="AN23">
        <f t="shared" si="13"/>
        <v>0.818</v>
      </c>
      <c r="AO23" s="16">
        <v>0.742</v>
      </c>
      <c r="AP23">
        <v>0.04</v>
      </c>
      <c r="AQ23">
        <f t="shared" si="14"/>
        <v>0.702</v>
      </c>
      <c r="AR23" s="16">
        <v>0.785</v>
      </c>
      <c r="AS23">
        <v>0.03</v>
      </c>
      <c r="AT23">
        <f t="shared" si="15"/>
        <v>0.755</v>
      </c>
      <c r="AU23" s="16">
        <v>0.79</v>
      </c>
      <c r="AV23">
        <v>0.03</v>
      </c>
      <c r="AW23">
        <f t="shared" si="16"/>
        <v>0.76</v>
      </c>
    </row>
    <row r="24" ht="12.75" customHeight="1">
      <c r="A24" s="7" t="s">
        <v>181</v>
      </c>
      <c r="B24" s="14">
        <v>0.858</v>
      </c>
      <c r="C24" s="15">
        <v>0.05</v>
      </c>
      <c r="D24" s="15">
        <f t="shared" si="1"/>
        <v>0.808</v>
      </c>
      <c r="E24" s="16">
        <v>0.643</v>
      </c>
      <c r="F24">
        <v>0.03</v>
      </c>
      <c r="G24">
        <f t="shared" si="2"/>
        <v>0.613</v>
      </c>
      <c r="H24" s="16">
        <v>0.712</v>
      </c>
      <c r="I24">
        <v>0.03</v>
      </c>
      <c r="J24">
        <f t="shared" si="3"/>
        <v>0.682</v>
      </c>
      <c r="K24" s="16">
        <v>0.678</v>
      </c>
      <c r="L24">
        <v>0.03</v>
      </c>
      <c r="M24">
        <f t="shared" si="4"/>
        <v>0.648</v>
      </c>
      <c r="N24" s="16">
        <v>0.694</v>
      </c>
      <c r="O24">
        <v>0.03</v>
      </c>
      <c r="P24">
        <f t="shared" si="5"/>
        <v>0.664</v>
      </c>
      <c r="Q24" s="16">
        <v>0.737</v>
      </c>
      <c r="R24">
        <v>0.05</v>
      </c>
      <c r="S24">
        <f t="shared" si="6"/>
        <v>0.687</v>
      </c>
      <c r="T24" s="16">
        <v>0.665</v>
      </c>
      <c r="U24">
        <v>0.03</v>
      </c>
      <c r="V24">
        <f t="shared" si="7"/>
        <v>0.635</v>
      </c>
      <c r="W24" s="16">
        <v>0.706</v>
      </c>
      <c r="X24">
        <v>0.04</v>
      </c>
      <c r="Y24">
        <f t="shared" si="8"/>
        <v>0.666</v>
      </c>
      <c r="Z24" s="16">
        <v>0.732</v>
      </c>
      <c r="AA24">
        <v>0.03</v>
      </c>
      <c r="AB24">
        <f t="shared" si="9"/>
        <v>0.702</v>
      </c>
      <c r="AC24" s="16">
        <v>0.757</v>
      </c>
      <c r="AD24">
        <v>0.03</v>
      </c>
      <c r="AE24">
        <f t="shared" si="10"/>
        <v>0.727</v>
      </c>
      <c r="AF24" s="16">
        <v>0.71</v>
      </c>
      <c r="AG24">
        <v>0.03</v>
      </c>
      <c r="AH24">
        <f t="shared" si="11"/>
        <v>0.68</v>
      </c>
      <c r="AI24" s="16">
        <v>0.745</v>
      </c>
      <c r="AJ24">
        <v>0.03</v>
      </c>
      <c r="AK24">
        <f t="shared" si="12"/>
        <v>0.715</v>
      </c>
      <c r="AL24" s="16">
        <v>0.799</v>
      </c>
      <c r="AM24">
        <v>0.03</v>
      </c>
      <c r="AN24">
        <f t="shared" si="13"/>
        <v>0.769</v>
      </c>
      <c r="AO24" s="16">
        <v>0.723</v>
      </c>
      <c r="AP24">
        <v>0.05</v>
      </c>
      <c r="AQ24">
        <f t="shared" si="14"/>
        <v>0.673</v>
      </c>
      <c r="AR24" s="16">
        <v>0.78</v>
      </c>
      <c r="AS24">
        <v>0.03</v>
      </c>
      <c r="AT24">
        <f t="shared" si="15"/>
        <v>0.75</v>
      </c>
      <c r="AU24" s="16">
        <v>0.774</v>
      </c>
      <c r="AV24">
        <v>0.03</v>
      </c>
      <c r="AW24">
        <f t="shared" si="16"/>
        <v>0.744</v>
      </c>
    </row>
    <row r="25" ht="12.75" customHeight="1">
      <c r="A25" s="7" t="s">
        <v>184</v>
      </c>
      <c r="B25" s="14">
        <v>0.899</v>
      </c>
      <c r="C25" s="15">
        <v>0.29</v>
      </c>
      <c r="D25" s="15">
        <f t="shared" si="1"/>
        <v>0.609</v>
      </c>
      <c r="E25" s="16">
        <v>0.635</v>
      </c>
      <c r="F25">
        <v>0.17</v>
      </c>
      <c r="G25">
        <f t="shared" si="2"/>
        <v>0.465</v>
      </c>
      <c r="H25" s="16">
        <v>0.62</v>
      </c>
      <c r="I25">
        <v>0.12</v>
      </c>
      <c r="J25">
        <f t="shared" si="3"/>
        <v>0.5</v>
      </c>
      <c r="K25" s="16">
        <v>0.684</v>
      </c>
      <c r="L25">
        <v>0.16</v>
      </c>
      <c r="M25">
        <f t="shared" si="4"/>
        <v>0.524</v>
      </c>
      <c r="N25" s="16">
        <v>0.824</v>
      </c>
      <c r="O25">
        <v>0.24</v>
      </c>
      <c r="P25">
        <f t="shared" si="5"/>
        <v>0.584</v>
      </c>
      <c r="Q25" s="16">
        <v>0.632</v>
      </c>
      <c r="R25">
        <v>0.12</v>
      </c>
      <c r="S25">
        <f t="shared" si="6"/>
        <v>0.512</v>
      </c>
      <c r="T25" s="16">
        <v>0.783</v>
      </c>
      <c r="U25">
        <v>0.26</v>
      </c>
      <c r="V25">
        <f t="shared" si="7"/>
        <v>0.523</v>
      </c>
      <c r="W25" s="16">
        <v>0.755</v>
      </c>
      <c r="X25">
        <v>0.17</v>
      </c>
      <c r="Y25">
        <f t="shared" si="8"/>
        <v>0.585</v>
      </c>
      <c r="Z25" s="16">
        <v>0.655</v>
      </c>
      <c r="AA25">
        <v>0.1</v>
      </c>
      <c r="AB25">
        <f t="shared" si="9"/>
        <v>0.555</v>
      </c>
      <c r="AC25" s="16">
        <v>0.716</v>
      </c>
      <c r="AD25">
        <v>0.1</v>
      </c>
      <c r="AE25">
        <f t="shared" si="10"/>
        <v>0.616</v>
      </c>
      <c r="AF25" s="16">
        <v>0.837</v>
      </c>
      <c r="AG25">
        <v>0.19</v>
      </c>
      <c r="AH25">
        <f t="shared" si="11"/>
        <v>0.647</v>
      </c>
      <c r="AI25" s="16">
        <v>0.688</v>
      </c>
      <c r="AJ25">
        <v>0.13</v>
      </c>
      <c r="AK25">
        <f t="shared" si="12"/>
        <v>0.558</v>
      </c>
      <c r="AL25" s="16">
        <v>0.802</v>
      </c>
      <c r="AM25">
        <v>0.12</v>
      </c>
      <c r="AN25">
        <f t="shared" si="13"/>
        <v>0.682</v>
      </c>
      <c r="AO25" s="16">
        <v>0.791</v>
      </c>
      <c r="AP25">
        <v>0.15</v>
      </c>
      <c r="AQ25">
        <f t="shared" si="14"/>
        <v>0.641</v>
      </c>
      <c r="AR25" s="16">
        <v>0.915</v>
      </c>
      <c r="AS25">
        <v>0.11</v>
      </c>
      <c r="AT25">
        <f t="shared" si="15"/>
        <v>0.805</v>
      </c>
      <c r="AU25" s="16">
        <v>0.753</v>
      </c>
      <c r="AV25">
        <v>0.09</v>
      </c>
      <c r="AW25">
        <f t="shared" si="16"/>
        <v>0.663</v>
      </c>
    </row>
    <row r="26" ht="12.75" customHeight="1">
      <c r="A26" s="7" t="s">
        <v>187</v>
      </c>
      <c r="B26" s="14">
        <v>0.989</v>
      </c>
      <c r="C26" s="15">
        <v>0.08</v>
      </c>
      <c r="D26" s="15">
        <f t="shared" si="1"/>
        <v>0.909</v>
      </c>
      <c r="E26" s="16">
        <v>0.543</v>
      </c>
      <c r="F26">
        <v>0.05</v>
      </c>
      <c r="G26">
        <f t="shared" si="2"/>
        <v>0.493</v>
      </c>
      <c r="H26" s="16">
        <v>0.606</v>
      </c>
      <c r="I26">
        <v>0.05</v>
      </c>
      <c r="J26">
        <f t="shared" si="3"/>
        <v>0.556</v>
      </c>
      <c r="K26" s="16">
        <v>0.582</v>
      </c>
      <c r="L26">
        <v>0.07</v>
      </c>
      <c r="M26">
        <f t="shared" si="4"/>
        <v>0.512</v>
      </c>
      <c r="N26" s="16">
        <v>0.598</v>
      </c>
      <c r="O26">
        <v>0.07</v>
      </c>
      <c r="P26">
        <f t="shared" si="5"/>
        <v>0.528</v>
      </c>
      <c r="Q26" s="16">
        <v>0.606</v>
      </c>
      <c r="R26">
        <v>0.05</v>
      </c>
      <c r="S26">
        <f t="shared" si="6"/>
        <v>0.556</v>
      </c>
      <c r="T26" s="16">
        <v>0.575</v>
      </c>
      <c r="U26">
        <v>0.05</v>
      </c>
      <c r="V26">
        <f t="shared" si="7"/>
        <v>0.525</v>
      </c>
      <c r="W26" s="16">
        <v>0.59</v>
      </c>
      <c r="X26">
        <v>0.05</v>
      </c>
      <c r="Y26">
        <f t="shared" si="8"/>
        <v>0.54</v>
      </c>
      <c r="Z26" s="16">
        <v>0.628</v>
      </c>
      <c r="AA26">
        <v>0.05</v>
      </c>
      <c r="AB26">
        <f t="shared" si="9"/>
        <v>0.578</v>
      </c>
      <c r="AC26" s="16">
        <v>0.651</v>
      </c>
      <c r="AD26">
        <v>0.06</v>
      </c>
      <c r="AE26">
        <f t="shared" si="10"/>
        <v>0.591</v>
      </c>
      <c r="AF26" s="16">
        <v>0.601</v>
      </c>
      <c r="AG26">
        <v>0.05</v>
      </c>
      <c r="AH26">
        <f t="shared" si="11"/>
        <v>0.551</v>
      </c>
      <c r="AI26" s="16">
        <v>0.649</v>
      </c>
      <c r="AJ26">
        <v>0.06</v>
      </c>
      <c r="AK26">
        <f t="shared" si="12"/>
        <v>0.589</v>
      </c>
      <c r="AL26" s="16">
        <v>0.724</v>
      </c>
      <c r="AM26">
        <v>0.05</v>
      </c>
      <c r="AN26">
        <f t="shared" si="13"/>
        <v>0.674</v>
      </c>
      <c r="AO26" s="16">
        <v>0.606</v>
      </c>
      <c r="AP26">
        <v>0.05</v>
      </c>
      <c r="AQ26">
        <f t="shared" si="14"/>
        <v>0.556</v>
      </c>
      <c r="AR26" s="16">
        <v>0.664</v>
      </c>
      <c r="AS26">
        <v>0.05</v>
      </c>
      <c r="AT26">
        <f t="shared" si="15"/>
        <v>0.614</v>
      </c>
      <c r="AU26" s="16">
        <v>0.668</v>
      </c>
      <c r="AV26">
        <v>0.05</v>
      </c>
      <c r="AW26">
        <f t="shared" si="16"/>
        <v>0.618</v>
      </c>
    </row>
    <row r="27" ht="12.75" customHeight="1">
      <c r="A27" s="7" t="s">
        <v>189</v>
      </c>
      <c r="B27" s="14">
        <v>1.316</v>
      </c>
      <c r="C27" s="15">
        <v>0.52</v>
      </c>
      <c r="D27" s="15">
        <f t="shared" si="1"/>
        <v>0.796</v>
      </c>
      <c r="E27" s="16">
        <v>1.043</v>
      </c>
      <c r="F27">
        <v>0.43</v>
      </c>
      <c r="G27">
        <f t="shared" si="2"/>
        <v>0.613</v>
      </c>
      <c r="H27" s="16">
        <v>0.838</v>
      </c>
      <c r="I27">
        <v>0.2</v>
      </c>
      <c r="J27">
        <f t="shared" si="3"/>
        <v>0.638</v>
      </c>
      <c r="K27" s="16">
        <v>1.654</v>
      </c>
      <c r="L27">
        <v>0.67</v>
      </c>
      <c r="M27">
        <f t="shared" si="4"/>
        <v>0.984</v>
      </c>
      <c r="N27" s="16">
        <v>2.016</v>
      </c>
      <c r="O27">
        <v>0.32</v>
      </c>
      <c r="P27">
        <f t="shared" si="5"/>
        <v>1.696</v>
      </c>
      <c r="Q27" s="16">
        <v>0.99</v>
      </c>
      <c r="R27">
        <v>0.35</v>
      </c>
      <c r="S27">
        <f t="shared" si="6"/>
        <v>0.64</v>
      </c>
      <c r="T27" s="16">
        <v>1.481</v>
      </c>
      <c r="U27">
        <v>0.49</v>
      </c>
      <c r="V27">
        <f t="shared" si="7"/>
        <v>0.991</v>
      </c>
      <c r="W27" s="16">
        <v>2.109</v>
      </c>
      <c r="X27">
        <v>0.43</v>
      </c>
      <c r="Y27">
        <f t="shared" si="8"/>
        <v>1.679</v>
      </c>
      <c r="Z27" s="16">
        <v>1.309</v>
      </c>
      <c r="AA27">
        <v>0.29</v>
      </c>
      <c r="AB27">
        <f t="shared" si="9"/>
        <v>1.019</v>
      </c>
      <c r="AC27" s="16">
        <v>2.016</v>
      </c>
      <c r="AD27">
        <v>0.31</v>
      </c>
      <c r="AE27">
        <f t="shared" si="10"/>
        <v>1.706</v>
      </c>
      <c r="AF27" s="16">
        <v>2.592</v>
      </c>
      <c r="AG27">
        <v>0.38</v>
      </c>
      <c r="AH27">
        <f t="shared" si="11"/>
        <v>2.212</v>
      </c>
      <c r="AI27" s="16">
        <v>1.322</v>
      </c>
      <c r="AJ27">
        <v>0.29</v>
      </c>
      <c r="AK27">
        <f t="shared" si="12"/>
        <v>1.032</v>
      </c>
      <c r="AL27" s="16">
        <v>2.013</v>
      </c>
      <c r="AM27">
        <v>0.23</v>
      </c>
      <c r="AN27">
        <f t="shared" si="13"/>
        <v>1.783</v>
      </c>
      <c r="AO27" s="16">
        <v>2.748</v>
      </c>
      <c r="AP27">
        <v>0.56</v>
      </c>
      <c r="AQ27">
        <f t="shared" si="14"/>
        <v>2.188</v>
      </c>
      <c r="AR27" s="16">
        <v>2.703</v>
      </c>
      <c r="AS27">
        <v>0.46</v>
      </c>
      <c r="AT27">
        <f t="shared" si="15"/>
        <v>2.243</v>
      </c>
      <c r="AU27" s="16">
        <v>2.574</v>
      </c>
      <c r="AV27">
        <v>0.33</v>
      </c>
      <c r="AW27">
        <f t="shared" si="16"/>
        <v>2.244</v>
      </c>
    </row>
    <row r="28" ht="12.75" customHeight="1">
      <c r="A28" s="7" t="s">
        <v>193</v>
      </c>
      <c r="B28" s="14">
        <v>1.422</v>
      </c>
      <c r="C28" s="15">
        <v>0.69</v>
      </c>
      <c r="D28" s="15">
        <f t="shared" si="1"/>
        <v>0.732</v>
      </c>
      <c r="E28" s="16">
        <v>0.908</v>
      </c>
      <c r="F28">
        <v>0.36</v>
      </c>
      <c r="G28">
        <f t="shared" si="2"/>
        <v>0.548</v>
      </c>
      <c r="H28" s="16">
        <v>0.784</v>
      </c>
      <c r="I28">
        <v>0.2</v>
      </c>
      <c r="J28">
        <f t="shared" si="3"/>
        <v>0.584</v>
      </c>
      <c r="K28" s="16">
        <v>1.094</v>
      </c>
      <c r="L28">
        <v>0.5</v>
      </c>
      <c r="M28">
        <f t="shared" si="4"/>
        <v>0.594</v>
      </c>
      <c r="N28" s="16">
        <v>1.021</v>
      </c>
      <c r="O28">
        <v>0.39</v>
      </c>
      <c r="P28">
        <f t="shared" si="5"/>
        <v>0.631</v>
      </c>
      <c r="Q28" s="16">
        <v>0.784</v>
      </c>
      <c r="R28">
        <v>0.2</v>
      </c>
      <c r="S28">
        <f t="shared" si="6"/>
        <v>0.584</v>
      </c>
      <c r="T28" s="16">
        <v>1.087</v>
      </c>
      <c r="U28">
        <v>0.48</v>
      </c>
      <c r="V28">
        <f t="shared" si="7"/>
        <v>0.607</v>
      </c>
      <c r="W28" s="16">
        <v>0.93</v>
      </c>
      <c r="X28">
        <v>0.3</v>
      </c>
      <c r="Y28">
        <f t="shared" si="8"/>
        <v>0.63</v>
      </c>
      <c r="Z28" s="16">
        <v>0.852</v>
      </c>
      <c r="AA28">
        <v>0.23</v>
      </c>
      <c r="AB28">
        <f t="shared" si="9"/>
        <v>0.622</v>
      </c>
      <c r="AC28" s="16">
        <v>0.857</v>
      </c>
      <c r="AD28">
        <v>0.2</v>
      </c>
      <c r="AE28">
        <f t="shared" si="10"/>
        <v>0.657</v>
      </c>
      <c r="AF28" s="16">
        <v>1.039</v>
      </c>
      <c r="AG28">
        <v>0.37</v>
      </c>
      <c r="AH28">
        <f t="shared" si="11"/>
        <v>0.669</v>
      </c>
      <c r="AI28" s="16">
        <v>0.814</v>
      </c>
      <c r="AJ28">
        <v>0.19</v>
      </c>
      <c r="AK28">
        <f t="shared" si="12"/>
        <v>0.624</v>
      </c>
      <c r="AL28" s="16">
        <v>0.93</v>
      </c>
      <c r="AM28">
        <v>0.23</v>
      </c>
      <c r="AN28">
        <f t="shared" si="13"/>
        <v>0.7</v>
      </c>
      <c r="AO28" s="16">
        <v>1.037</v>
      </c>
      <c r="AP28">
        <v>0.38</v>
      </c>
      <c r="AQ28">
        <f t="shared" si="14"/>
        <v>0.657</v>
      </c>
      <c r="AR28" s="16">
        <v>0.887</v>
      </c>
      <c r="AS28">
        <v>0.2</v>
      </c>
      <c r="AT28">
        <f t="shared" si="15"/>
        <v>0.687</v>
      </c>
      <c r="AU28" s="16">
        <v>0.909</v>
      </c>
      <c r="AV28">
        <v>0.22</v>
      </c>
      <c r="AW28">
        <f t="shared" si="16"/>
        <v>0.689</v>
      </c>
    </row>
    <row r="29" ht="12.75" customHeight="1">
      <c r="A29" s="7" t="s">
        <v>195</v>
      </c>
      <c r="B29" s="14">
        <v>1.445</v>
      </c>
      <c r="C29" s="15">
        <v>0.94</v>
      </c>
      <c r="D29" s="15">
        <f t="shared" si="1"/>
        <v>0.505</v>
      </c>
      <c r="E29" s="16">
        <v>1.296</v>
      </c>
      <c r="F29">
        <v>0.91</v>
      </c>
      <c r="G29">
        <f t="shared" si="2"/>
        <v>0.386</v>
      </c>
      <c r="H29" s="16">
        <v>0.961</v>
      </c>
      <c r="I29">
        <v>0.55</v>
      </c>
      <c r="J29">
        <f t="shared" si="3"/>
        <v>0.411</v>
      </c>
      <c r="K29" s="16">
        <v>1.557</v>
      </c>
      <c r="L29">
        <v>0.85</v>
      </c>
      <c r="M29">
        <f t="shared" si="4"/>
        <v>0.707</v>
      </c>
      <c r="N29" s="16">
        <v>1.669</v>
      </c>
      <c r="O29">
        <v>0.54</v>
      </c>
      <c r="P29">
        <f t="shared" si="5"/>
        <v>1.129</v>
      </c>
      <c r="Q29" s="16">
        <v>1.11</v>
      </c>
      <c r="R29">
        <v>0.7</v>
      </c>
      <c r="S29">
        <f t="shared" si="6"/>
        <v>0.41</v>
      </c>
      <c r="T29" s="16">
        <v>1.155</v>
      </c>
      <c r="U29">
        <v>0.44</v>
      </c>
      <c r="V29">
        <f t="shared" si="7"/>
        <v>0.715</v>
      </c>
      <c r="W29" s="16">
        <v>1.823</v>
      </c>
      <c r="X29">
        <v>0.7</v>
      </c>
      <c r="Y29">
        <f t="shared" si="8"/>
        <v>1.123</v>
      </c>
      <c r="Z29" s="16">
        <v>1.408</v>
      </c>
      <c r="AA29">
        <v>0.66</v>
      </c>
      <c r="AB29">
        <f t="shared" si="9"/>
        <v>0.748</v>
      </c>
      <c r="AC29" s="16">
        <v>1.718</v>
      </c>
      <c r="AD29">
        <v>0.58</v>
      </c>
      <c r="AE29">
        <f t="shared" si="10"/>
        <v>1.138</v>
      </c>
      <c r="AF29" s="16">
        <v>2.115</v>
      </c>
      <c r="AG29">
        <v>0.57</v>
      </c>
      <c r="AH29">
        <f t="shared" si="11"/>
        <v>1.545</v>
      </c>
      <c r="AI29" s="16">
        <v>1.522</v>
      </c>
      <c r="AJ29">
        <v>0.78</v>
      </c>
      <c r="AK29">
        <f t="shared" si="12"/>
        <v>0.742</v>
      </c>
      <c r="AL29" s="16">
        <v>2.046</v>
      </c>
      <c r="AM29">
        <v>0.84</v>
      </c>
      <c r="AN29">
        <f t="shared" si="13"/>
        <v>1.206</v>
      </c>
      <c r="AO29" s="16">
        <v>2.163</v>
      </c>
      <c r="AP29">
        <v>0.6</v>
      </c>
      <c r="AQ29">
        <f t="shared" si="14"/>
        <v>1.563</v>
      </c>
      <c r="AR29" s="16">
        <v>2.688</v>
      </c>
      <c r="AS29">
        <v>0.9</v>
      </c>
      <c r="AT29">
        <f t="shared" si="15"/>
        <v>1.788</v>
      </c>
      <c r="AU29" s="16">
        <v>2.211</v>
      </c>
      <c r="AV29">
        <v>0.65</v>
      </c>
      <c r="AW29">
        <f t="shared" si="16"/>
        <v>1.561</v>
      </c>
    </row>
    <row r="30" ht="12.75" customHeight="1">
      <c r="A30" s="7" t="s">
        <v>199</v>
      </c>
      <c r="B30" s="14">
        <v>1.613</v>
      </c>
      <c r="C30" s="15">
        <v>1.12</v>
      </c>
      <c r="D30" s="15">
        <f t="shared" si="1"/>
        <v>0.493</v>
      </c>
      <c r="E30" s="16">
        <v>1.443</v>
      </c>
      <c r="F30">
        <v>1.05</v>
      </c>
      <c r="G30">
        <f t="shared" si="2"/>
        <v>0.393</v>
      </c>
      <c r="H30" s="16">
        <v>1.256</v>
      </c>
      <c r="I30">
        <v>0.85</v>
      </c>
      <c r="J30">
        <f t="shared" si="3"/>
        <v>0.406</v>
      </c>
      <c r="K30" s="16">
        <v>1.496</v>
      </c>
      <c r="L30">
        <v>0.77</v>
      </c>
      <c r="M30">
        <f t="shared" si="4"/>
        <v>0.726</v>
      </c>
      <c r="N30" s="16">
        <v>1.91</v>
      </c>
      <c r="O30">
        <v>0.74</v>
      </c>
      <c r="P30">
        <f t="shared" si="5"/>
        <v>1.17</v>
      </c>
      <c r="Q30" s="16">
        <v>1.161</v>
      </c>
      <c r="R30">
        <v>0.75</v>
      </c>
      <c r="S30">
        <f t="shared" si="6"/>
        <v>0.411</v>
      </c>
      <c r="T30" s="16">
        <v>1.598</v>
      </c>
      <c r="U30">
        <v>0.86</v>
      </c>
      <c r="V30">
        <f t="shared" si="7"/>
        <v>0.738</v>
      </c>
      <c r="W30" s="16">
        <v>1.847</v>
      </c>
      <c r="X30">
        <v>0.7</v>
      </c>
      <c r="Y30">
        <f t="shared" si="8"/>
        <v>1.147</v>
      </c>
      <c r="Z30" s="16">
        <v>1.349</v>
      </c>
      <c r="AA30">
        <v>0.59</v>
      </c>
      <c r="AB30">
        <f t="shared" si="9"/>
        <v>0.759</v>
      </c>
      <c r="AC30" s="16">
        <v>1.917</v>
      </c>
      <c r="AD30">
        <v>0.74</v>
      </c>
      <c r="AE30">
        <f t="shared" si="10"/>
        <v>1.177</v>
      </c>
      <c r="AF30" s="16">
        <v>2.184</v>
      </c>
      <c r="AG30">
        <v>0.57</v>
      </c>
      <c r="AH30">
        <f t="shared" si="11"/>
        <v>1.614</v>
      </c>
      <c r="AI30" s="16">
        <v>1.773</v>
      </c>
      <c r="AJ30">
        <v>1.02</v>
      </c>
      <c r="AK30">
        <f t="shared" si="12"/>
        <v>0.753</v>
      </c>
      <c r="AL30" s="16">
        <v>1.859</v>
      </c>
      <c r="AM30">
        <v>0.64</v>
      </c>
      <c r="AN30">
        <f t="shared" si="13"/>
        <v>1.219</v>
      </c>
      <c r="AO30" s="16">
        <v>2.259</v>
      </c>
      <c r="AP30">
        <v>0.64</v>
      </c>
      <c r="AQ30">
        <f t="shared" si="14"/>
        <v>1.619</v>
      </c>
      <c r="AR30" s="16">
        <v>2.23</v>
      </c>
      <c r="AS30">
        <v>0.58</v>
      </c>
      <c r="AT30">
        <f t="shared" si="15"/>
        <v>1.65</v>
      </c>
      <c r="AU30" s="16">
        <v>2.034</v>
      </c>
      <c r="AV30">
        <v>0.36</v>
      </c>
      <c r="AW30">
        <f t="shared" si="16"/>
        <v>1.674</v>
      </c>
    </row>
    <row r="31" ht="12.75" customHeight="1">
      <c r="A31" s="7" t="s">
        <v>201</v>
      </c>
      <c r="B31" s="14">
        <v>1.678</v>
      </c>
      <c r="C31" s="15">
        <v>1.13</v>
      </c>
      <c r="D31" s="15">
        <f t="shared" si="1"/>
        <v>0.548</v>
      </c>
      <c r="E31" s="16">
        <v>1.442</v>
      </c>
      <c r="F31">
        <v>1.01</v>
      </c>
      <c r="G31">
        <f t="shared" si="2"/>
        <v>0.432</v>
      </c>
      <c r="H31" s="16">
        <v>0.776</v>
      </c>
      <c r="I31">
        <v>0.32</v>
      </c>
      <c r="J31">
        <f t="shared" si="3"/>
        <v>0.456</v>
      </c>
      <c r="K31" s="16">
        <v>1.943</v>
      </c>
      <c r="L31">
        <v>1.15</v>
      </c>
      <c r="M31">
        <f t="shared" si="4"/>
        <v>0.793</v>
      </c>
      <c r="N31" s="16">
        <v>2.057</v>
      </c>
      <c r="O31">
        <v>0.73</v>
      </c>
      <c r="P31">
        <f t="shared" si="5"/>
        <v>1.327</v>
      </c>
      <c r="Q31" s="16">
        <v>1.413</v>
      </c>
      <c r="R31">
        <v>0.96</v>
      </c>
      <c r="S31">
        <f t="shared" si="6"/>
        <v>0.453</v>
      </c>
      <c r="T31" s="16">
        <v>1.52</v>
      </c>
      <c r="U31">
        <v>0.72</v>
      </c>
      <c r="V31">
        <f t="shared" si="7"/>
        <v>0.8</v>
      </c>
      <c r="W31" s="16">
        <v>1.85</v>
      </c>
      <c r="X31">
        <v>0.51</v>
      </c>
      <c r="Y31">
        <f t="shared" si="8"/>
        <v>1.34</v>
      </c>
      <c r="Z31" s="16">
        <v>1.455</v>
      </c>
      <c r="AA31">
        <v>0.64</v>
      </c>
      <c r="AB31">
        <f t="shared" si="9"/>
        <v>0.815</v>
      </c>
      <c r="AC31" s="16">
        <v>1.715</v>
      </c>
      <c r="AD31">
        <v>0.36</v>
      </c>
      <c r="AE31">
        <f t="shared" si="10"/>
        <v>1.355</v>
      </c>
      <c r="AF31" s="16">
        <v>2.674</v>
      </c>
      <c r="AG31">
        <v>0.82</v>
      </c>
      <c r="AH31">
        <f t="shared" si="11"/>
        <v>1.854</v>
      </c>
      <c r="AI31" s="16">
        <v>1.558</v>
      </c>
      <c r="AJ31">
        <v>0.74</v>
      </c>
      <c r="AK31">
        <f t="shared" si="12"/>
        <v>0.818</v>
      </c>
      <c r="AL31" s="16">
        <v>2.5</v>
      </c>
      <c r="AM31">
        <v>0.97</v>
      </c>
      <c r="AN31">
        <f t="shared" si="13"/>
        <v>1.53</v>
      </c>
      <c r="AO31" s="16">
        <v>2.515</v>
      </c>
      <c r="AP31">
        <v>0.67</v>
      </c>
      <c r="AQ31">
        <f t="shared" si="14"/>
        <v>1.845</v>
      </c>
      <c r="AR31" s="16">
        <v>3.411</v>
      </c>
      <c r="AS31">
        <v>1.19</v>
      </c>
      <c r="AT31">
        <f t="shared" si="15"/>
        <v>2.221</v>
      </c>
      <c r="AU31" s="16">
        <v>2.426</v>
      </c>
      <c r="AV31">
        <v>0.54</v>
      </c>
      <c r="AW31">
        <f t="shared" si="16"/>
        <v>1.886</v>
      </c>
    </row>
    <row r="32" ht="12.75" customHeight="1">
      <c r="A32" s="7" t="s">
        <v>203</v>
      </c>
      <c r="B32" s="14">
        <v>1.788</v>
      </c>
      <c r="C32" s="15">
        <v>1.28</v>
      </c>
      <c r="D32" s="15">
        <f t="shared" si="1"/>
        <v>0.508</v>
      </c>
      <c r="E32" s="16">
        <v>1.137</v>
      </c>
      <c r="F32">
        <v>0.75</v>
      </c>
      <c r="G32">
        <f t="shared" si="2"/>
        <v>0.387</v>
      </c>
      <c r="H32" s="16">
        <v>1.118</v>
      </c>
      <c r="I32">
        <v>0.71</v>
      </c>
      <c r="J32">
        <f t="shared" si="3"/>
        <v>0.408</v>
      </c>
      <c r="K32" s="16">
        <v>1.131</v>
      </c>
      <c r="L32">
        <v>0.45</v>
      </c>
      <c r="M32">
        <f t="shared" si="4"/>
        <v>0.681</v>
      </c>
      <c r="N32" s="16">
        <v>1.677</v>
      </c>
      <c r="O32">
        <v>0.68</v>
      </c>
      <c r="P32">
        <f t="shared" si="5"/>
        <v>0.997</v>
      </c>
      <c r="Q32" s="16">
        <v>1.288</v>
      </c>
      <c r="R32">
        <v>0.88</v>
      </c>
      <c r="S32">
        <f t="shared" si="6"/>
        <v>0.408</v>
      </c>
      <c r="T32" s="16">
        <v>1.273</v>
      </c>
      <c r="U32">
        <v>0.58</v>
      </c>
      <c r="V32">
        <f t="shared" si="7"/>
        <v>0.693</v>
      </c>
      <c r="W32" s="16">
        <v>1.637</v>
      </c>
      <c r="X32">
        <v>0.6</v>
      </c>
      <c r="Y32">
        <f t="shared" si="8"/>
        <v>1.037</v>
      </c>
      <c r="Z32" s="16">
        <v>1.265</v>
      </c>
      <c r="AA32">
        <v>0.56</v>
      </c>
      <c r="AB32">
        <f t="shared" si="9"/>
        <v>0.705</v>
      </c>
      <c r="AC32" s="16">
        <v>1.565</v>
      </c>
      <c r="AD32">
        <v>0.52</v>
      </c>
      <c r="AE32">
        <f t="shared" si="10"/>
        <v>1.045</v>
      </c>
      <c r="AF32" s="16">
        <v>1.688</v>
      </c>
      <c r="AG32">
        <v>0.3</v>
      </c>
      <c r="AH32">
        <f t="shared" si="11"/>
        <v>1.388</v>
      </c>
      <c r="AI32" s="16">
        <v>1.658</v>
      </c>
      <c r="AJ32">
        <v>0.95</v>
      </c>
      <c r="AK32">
        <f t="shared" si="12"/>
        <v>0.708</v>
      </c>
      <c r="AL32" s="16">
        <v>1.767</v>
      </c>
      <c r="AM32">
        <v>0.65</v>
      </c>
      <c r="AN32">
        <f t="shared" si="13"/>
        <v>1.117</v>
      </c>
      <c r="AO32" s="16">
        <v>1.992</v>
      </c>
      <c r="AP32">
        <v>0.59</v>
      </c>
      <c r="AQ32">
        <f t="shared" si="14"/>
        <v>1.402</v>
      </c>
      <c r="AR32" s="16">
        <v>1.924</v>
      </c>
      <c r="AS32">
        <v>0.5</v>
      </c>
      <c r="AT32">
        <f t="shared" si="15"/>
        <v>1.424</v>
      </c>
      <c r="AU32" s="16">
        <v>1.809</v>
      </c>
      <c r="AV32">
        <v>0.4</v>
      </c>
      <c r="AW32">
        <f t="shared" si="16"/>
        <v>1.409</v>
      </c>
    </row>
    <row r="33" ht="12.75" customHeight="1">
      <c r="A33" s="7" t="s">
        <v>206</v>
      </c>
      <c r="B33" s="14">
        <v>2.404</v>
      </c>
      <c r="C33" s="15">
        <v>1.55</v>
      </c>
      <c r="D33" s="15">
        <f t="shared" si="1"/>
        <v>0.854</v>
      </c>
      <c r="E33" s="16">
        <v>1.825</v>
      </c>
      <c r="F33">
        <v>1.18</v>
      </c>
      <c r="G33">
        <f t="shared" si="2"/>
        <v>0.645</v>
      </c>
      <c r="H33" s="16">
        <v>1.022</v>
      </c>
      <c r="I33">
        <v>0.34</v>
      </c>
      <c r="J33">
        <f t="shared" si="3"/>
        <v>0.682</v>
      </c>
      <c r="K33" s="16">
        <v>2.159</v>
      </c>
      <c r="L33">
        <v>1.4</v>
      </c>
      <c r="M33">
        <f t="shared" si="4"/>
        <v>0.759</v>
      </c>
      <c r="N33" s="16">
        <v>1.937</v>
      </c>
      <c r="O33">
        <v>0.95</v>
      </c>
      <c r="P33">
        <f t="shared" si="5"/>
        <v>0.987</v>
      </c>
      <c r="Q33" s="16">
        <v>1.033</v>
      </c>
      <c r="R33">
        <v>0.35</v>
      </c>
      <c r="S33">
        <f t="shared" si="6"/>
        <v>0.683</v>
      </c>
      <c r="T33" s="16">
        <v>1.813</v>
      </c>
      <c r="U33">
        <v>1.05</v>
      </c>
      <c r="V33">
        <f t="shared" si="7"/>
        <v>0.763</v>
      </c>
      <c r="W33" s="16">
        <v>1.522</v>
      </c>
      <c r="X33">
        <v>0.51</v>
      </c>
      <c r="Y33">
        <f t="shared" si="8"/>
        <v>1.012</v>
      </c>
      <c r="Z33" s="16">
        <v>1.201</v>
      </c>
      <c r="AA33">
        <v>0.39</v>
      </c>
      <c r="AB33">
        <f t="shared" si="9"/>
        <v>0.811</v>
      </c>
      <c r="AC33" s="16">
        <v>1.41</v>
      </c>
      <c r="AD33">
        <v>0.37</v>
      </c>
      <c r="AE33">
        <f t="shared" si="10"/>
        <v>1.04</v>
      </c>
      <c r="AF33" s="16">
        <v>2.223</v>
      </c>
      <c r="AG33">
        <v>1.1</v>
      </c>
      <c r="AH33">
        <f t="shared" si="11"/>
        <v>1.123</v>
      </c>
      <c r="AI33" s="16">
        <v>1.193</v>
      </c>
      <c r="AJ33">
        <v>0.4</v>
      </c>
      <c r="AK33">
        <f t="shared" si="12"/>
        <v>0.793</v>
      </c>
      <c r="AL33" s="16">
        <v>1.611</v>
      </c>
      <c r="AM33">
        <v>0.5</v>
      </c>
      <c r="AN33">
        <f t="shared" si="13"/>
        <v>1.111</v>
      </c>
      <c r="AO33" s="16">
        <v>1.759</v>
      </c>
      <c r="AP33">
        <v>0.62</v>
      </c>
      <c r="AQ33">
        <f t="shared" si="14"/>
        <v>1.139</v>
      </c>
      <c r="AR33" s="16">
        <v>1.671</v>
      </c>
      <c r="AS33">
        <v>0.49</v>
      </c>
      <c r="AT33">
        <f t="shared" si="15"/>
        <v>1.181</v>
      </c>
      <c r="AU33" s="16">
        <v>1.597</v>
      </c>
      <c r="AV33">
        <v>0.43</v>
      </c>
      <c r="AW33">
        <f t="shared" si="16"/>
        <v>1.167</v>
      </c>
    </row>
    <row r="34" ht="12.75" customHeight="1">
      <c r="A34" s="7" t="s">
        <v>207</v>
      </c>
      <c r="B34" s="14">
        <v>3.34</v>
      </c>
      <c r="C34" s="15">
        <v>2.36</v>
      </c>
      <c r="D34" s="15">
        <f t="shared" si="1"/>
        <v>0.98</v>
      </c>
      <c r="E34" s="16">
        <v>2.602</v>
      </c>
      <c r="F34">
        <v>1.68</v>
      </c>
      <c r="G34">
        <f t="shared" si="2"/>
        <v>0.922</v>
      </c>
      <c r="H34" s="16">
        <v>1.871</v>
      </c>
      <c r="I34">
        <v>0.89</v>
      </c>
      <c r="J34">
        <f t="shared" si="3"/>
        <v>0.981</v>
      </c>
      <c r="K34" s="16">
        <v>2.915</v>
      </c>
      <c r="L34">
        <v>1.9</v>
      </c>
      <c r="M34">
        <f t="shared" si="4"/>
        <v>1.015</v>
      </c>
      <c r="N34" s="16">
        <v>2.588</v>
      </c>
      <c r="O34">
        <v>1.39</v>
      </c>
      <c r="P34">
        <f t="shared" si="5"/>
        <v>1.198</v>
      </c>
      <c r="Q34" s="16">
        <v>1.794</v>
      </c>
      <c r="R34">
        <v>0.81</v>
      </c>
      <c r="S34">
        <f t="shared" si="6"/>
        <v>0.984</v>
      </c>
      <c r="T34" s="16">
        <v>2.856</v>
      </c>
      <c r="U34">
        <v>1.85</v>
      </c>
      <c r="V34">
        <f t="shared" si="7"/>
        <v>1.006</v>
      </c>
      <c r="W34" s="16">
        <v>2.7</v>
      </c>
      <c r="X34">
        <v>1.49</v>
      </c>
      <c r="Y34">
        <f t="shared" si="8"/>
        <v>1.21</v>
      </c>
      <c r="Z34" s="16">
        <v>2.001</v>
      </c>
      <c r="AA34">
        <v>0.95</v>
      </c>
      <c r="AB34">
        <f t="shared" si="9"/>
        <v>1.051</v>
      </c>
      <c r="AC34" s="16">
        <v>2.012</v>
      </c>
      <c r="AD34">
        <v>0.77</v>
      </c>
      <c r="AE34">
        <f t="shared" si="10"/>
        <v>1.242</v>
      </c>
      <c r="AF34" s="16">
        <v>3.043</v>
      </c>
      <c r="AG34">
        <v>1.77</v>
      </c>
      <c r="AH34">
        <f t="shared" si="11"/>
        <v>1.273</v>
      </c>
      <c r="AI34" s="16">
        <v>2.196</v>
      </c>
      <c r="AJ34">
        <v>1.14</v>
      </c>
      <c r="AK34">
        <f t="shared" si="12"/>
        <v>1.056</v>
      </c>
      <c r="AL34" s="16">
        <v>2.466</v>
      </c>
      <c r="AM34">
        <v>1.13</v>
      </c>
      <c r="AN34">
        <f t="shared" si="13"/>
        <v>1.336</v>
      </c>
      <c r="AO34" s="16">
        <v>2.543</v>
      </c>
      <c r="AP34">
        <v>1.27</v>
      </c>
      <c r="AQ34">
        <f t="shared" si="14"/>
        <v>1.273</v>
      </c>
      <c r="AR34" s="16">
        <v>2.262</v>
      </c>
      <c r="AS34">
        <v>0.95</v>
      </c>
      <c r="AT34">
        <f t="shared" si="15"/>
        <v>1.312</v>
      </c>
      <c r="AU34" s="16">
        <v>2.532</v>
      </c>
      <c r="AV34">
        <v>1.21</v>
      </c>
      <c r="AW34">
        <f t="shared" si="16"/>
        <v>1.322</v>
      </c>
    </row>
    <row r="35" ht="12.75" customHeight="1">
      <c r="A35" s="7" t="s">
        <v>210</v>
      </c>
      <c r="B35" s="14">
        <v>3.447</v>
      </c>
      <c r="C35" s="15">
        <v>2.54</v>
      </c>
      <c r="D35" s="15">
        <f t="shared" si="1"/>
        <v>0.907</v>
      </c>
      <c r="E35" s="16">
        <v>1.697</v>
      </c>
      <c r="F35">
        <v>1.01</v>
      </c>
      <c r="G35">
        <f t="shared" si="2"/>
        <v>0.687</v>
      </c>
      <c r="H35" s="16">
        <v>1.078</v>
      </c>
      <c r="I35">
        <v>0.36</v>
      </c>
      <c r="J35">
        <f t="shared" si="3"/>
        <v>0.718</v>
      </c>
      <c r="K35" s="16">
        <v>1.457</v>
      </c>
      <c r="L35">
        <v>0.55</v>
      </c>
      <c r="M35">
        <f t="shared" si="4"/>
        <v>0.907</v>
      </c>
      <c r="N35" s="16">
        <v>2.29</v>
      </c>
      <c r="O35">
        <v>1.06</v>
      </c>
      <c r="P35">
        <f t="shared" si="5"/>
        <v>1.23</v>
      </c>
      <c r="Q35" s="16">
        <v>1.784</v>
      </c>
      <c r="R35">
        <v>1.06</v>
      </c>
      <c r="S35">
        <f t="shared" si="6"/>
        <v>0.724</v>
      </c>
      <c r="T35" s="16">
        <v>1.64</v>
      </c>
      <c r="U35">
        <v>0.73</v>
      </c>
      <c r="V35">
        <f t="shared" si="7"/>
        <v>0.91</v>
      </c>
      <c r="W35" s="16">
        <v>2.022</v>
      </c>
      <c r="X35">
        <v>0.77</v>
      </c>
      <c r="Y35">
        <f t="shared" si="8"/>
        <v>1.252</v>
      </c>
      <c r="Z35" s="16">
        <v>1.477</v>
      </c>
      <c r="AA35">
        <v>0.51</v>
      </c>
      <c r="AB35">
        <f t="shared" si="9"/>
        <v>0.967</v>
      </c>
      <c r="AC35" s="16">
        <v>2.445</v>
      </c>
      <c r="AD35">
        <v>1.16</v>
      </c>
      <c r="AE35">
        <f t="shared" si="10"/>
        <v>1.285</v>
      </c>
      <c r="AF35" s="16">
        <v>2.446</v>
      </c>
      <c r="AG35">
        <v>0.95</v>
      </c>
      <c r="AH35">
        <f t="shared" si="11"/>
        <v>1.496</v>
      </c>
      <c r="AI35" s="16">
        <v>1.157</v>
      </c>
      <c r="AJ35">
        <v>0.2</v>
      </c>
      <c r="AK35">
        <f t="shared" si="12"/>
        <v>0.957</v>
      </c>
      <c r="AL35" s="16">
        <v>2.306</v>
      </c>
      <c r="AM35">
        <v>0.94</v>
      </c>
      <c r="AN35">
        <f t="shared" si="13"/>
        <v>1.366</v>
      </c>
      <c r="AO35" s="16">
        <v>2.587</v>
      </c>
      <c r="AP35">
        <v>1.09</v>
      </c>
      <c r="AQ35">
        <f t="shared" si="14"/>
        <v>1.497</v>
      </c>
      <c r="AR35" s="16">
        <v>3.486</v>
      </c>
      <c r="AS35">
        <v>1.62</v>
      </c>
      <c r="AT35">
        <f t="shared" si="15"/>
        <v>1.866</v>
      </c>
      <c r="AU35" s="16">
        <v>2.419</v>
      </c>
      <c r="AV35">
        <v>0.87</v>
      </c>
      <c r="AW35">
        <f t="shared" si="16"/>
        <v>1.549</v>
      </c>
    </row>
    <row r="36" ht="12.75" customHeight="1">
      <c r="A36" s="7" t="s">
        <v>212</v>
      </c>
      <c r="B36" s="14">
        <v>3.456</v>
      </c>
      <c r="C36" s="15">
        <v>2.62</v>
      </c>
      <c r="D36" s="15">
        <f t="shared" si="1"/>
        <v>0.836</v>
      </c>
      <c r="E36" s="16">
        <v>1.86</v>
      </c>
      <c r="F36">
        <v>1.23</v>
      </c>
      <c r="G36">
        <f t="shared" si="2"/>
        <v>0.63</v>
      </c>
      <c r="H36" s="16">
        <v>1.331</v>
      </c>
      <c r="I36">
        <v>0.67</v>
      </c>
      <c r="J36">
        <f t="shared" si="3"/>
        <v>0.661</v>
      </c>
      <c r="K36" s="16">
        <v>1.542</v>
      </c>
      <c r="L36">
        <v>0.57</v>
      </c>
      <c r="M36">
        <f t="shared" si="4"/>
        <v>0.972</v>
      </c>
      <c r="N36" s="16">
        <v>2.185</v>
      </c>
      <c r="O36">
        <v>0.67</v>
      </c>
      <c r="P36">
        <f t="shared" si="5"/>
        <v>1.515</v>
      </c>
      <c r="Q36" s="16">
        <v>1.332</v>
      </c>
      <c r="R36">
        <v>0.67</v>
      </c>
      <c r="S36">
        <f t="shared" si="6"/>
        <v>0.662</v>
      </c>
      <c r="T36" s="16">
        <v>1.515</v>
      </c>
      <c r="U36">
        <v>0.53</v>
      </c>
      <c r="V36">
        <f t="shared" si="7"/>
        <v>0.985</v>
      </c>
      <c r="W36" s="16">
        <v>2.205</v>
      </c>
      <c r="X36">
        <v>0.68</v>
      </c>
      <c r="Y36">
        <f t="shared" si="8"/>
        <v>1.525</v>
      </c>
      <c r="Z36" s="16">
        <v>1.546</v>
      </c>
      <c r="AA36">
        <v>0.55</v>
      </c>
      <c r="AB36">
        <f t="shared" si="9"/>
        <v>0.996</v>
      </c>
      <c r="AC36" s="16">
        <v>2.314</v>
      </c>
      <c r="AD36">
        <v>0.76</v>
      </c>
      <c r="AE36">
        <f t="shared" si="10"/>
        <v>1.554</v>
      </c>
      <c r="AF36" s="16">
        <v>2.538</v>
      </c>
      <c r="AG36">
        <v>0.57</v>
      </c>
      <c r="AH36">
        <f t="shared" si="11"/>
        <v>1.968</v>
      </c>
      <c r="AI36" s="16">
        <v>1.534</v>
      </c>
      <c r="AJ36">
        <v>0.52</v>
      </c>
      <c r="AK36">
        <f t="shared" si="12"/>
        <v>1.014</v>
      </c>
      <c r="AL36" s="16">
        <v>2.18</v>
      </c>
      <c r="AM36">
        <v>0.54</v>
      </c>
      <c r="AN36">
        <f t="shared" si="13"/>
        <v>1.64</v>
      </c>
      <c r="AO36" s="16">
        <v>2.659</v>
      </c>
      <c r="AP36">
        <v>0.66</v>
      </c>
      <c r="AQ36">
        <f t="shared" si="14"/>
        <v>1.999</v>
      </c>
      <c r="AR36" s="16">
        <v>2.556</v>
      </c>
      <c r="AS36">
        <v>0.5</v>
      </c>
      <c r="AT36">
        <f t="shared" si="15"/>
        <v>2.056</v>
      </c>
      <c r="AU36" s="16">
        <v>2.947</v>
      </c>
      <c r="AV36">
        <v>0.93</v>
      </c>
      <c r="AW36">
        <f t="shared" si="16"/>
        <v>2.017</v>
      </c>
    </row>
    <row r="37" ht="12.75" customHeight="1">
      <c r="A37" s="7" t="s">
        <v>215</v>
      </c>
      <c r="B37" s="14">
        <v>3.632</v>
      </c>
      <c r="C37" s="15">
        <v>2.94</v>
      </c>
      <c r="D37" s="15">
        <f t="shared" si="1"/>
        <v>0.692</v>
      </c>
      <c r="E37" s="16">
        <v>2.398</v>
      </c>
      <c r="F37">
        <v>1.81</v>
      </c>
      <c r="G37">
        <f t="shared" si="2"/>
        <v>0.588</v>
      </c>
      <c r="H37" s="16">
        <v>1.988</v>
      </c>
      <c r="I37">
        <v>1.37</v>
      </c>
      <c r="J37">
        <f t="shared" si="3"/>
        <v>0.618</v>
      </c>
      <c r="K37" s="16">
        <v>2.462</v>
      </c>
      <c r="L37">
        <v>1.8</v>
      </c>
      <c r="M37">
        <f t="shared" si="4"/>
        <v>0.662</v>
      </c>
      <c r="N37" s="16">
        <v>2.62</v>
      </c>
      <c r="O37">
        <v>1.77</v>
      </c>
      <c r="P37">
        <f t="shared" si="5"/>
        <v>0.85</v>
      </c>
      <c r="Q37" s="16">
        <v>1.754</v>
      </c>
      <c r="R37">
        <v>1.13</v>
      </c>
      <c r="S37">
        <f t="shared" si="6"/>
        <v>0.624</v>
      </c>
      <c r="T37" s="16">
        <v>2.696</v>
      </c>
      <c r="U37">
        <v>1.97</v>
      </c>
      <c r="V37">
        <f t="shared" si="7"/>
        <v>0.726</v>
      </c>
      <c r="W37" s="16">
        <v>2.169</v>
      </c>
      <c r="X37">
        <v>1.25</v>
      </c>
      <c r="Y37">
        <f t="shared" si="8"/>
        <v>0.919</v>
      </c>
      <c r="Z37" s="16">
        <v>1.973</v>
      </c>
      <c r="AA37">
        <v>1.23</v>
      </c>
      <c r="AB37">
        <f t="shared" si="9"/>
        <v>0.743</v>
      </c>
      <c r="AC37" s="16">
        <v>2.027</v>
      </c>
      <c r="AD37">
        <v>1.07</v>
      </c>
      <c r="AE37">
        <f t="shared" si="10"/>
        <v>0.957</v>
      </c>
      <c r="AF37" s="16">
        <v>2.632</v>
      </c>
      <c r="AG37">
        <v>1.66</v>
      </c>
      <c r="AH37">
        <f t="shared" si="11"/>
        <v>0.972</v>
      </c>
      <c r="AI37" s="16">
        <v>2.271</v>
      </c>
      <c r="AJ37">
        <v>1.52</v>
      </c>
      <c r="AK37">
        <f t="shared" si="12"/>
        <v>0.751</v>
      </c>
      <c r="AL37" s="16">
        <v>2.165</v>
      </c>
      <c r="AM37">
        <v>1.15</v>
      </c>
      <c r="AN37">
        <f t="shared" si="13"/>
        <v>1.015</v>
      </c>
      <c r="AO37" s="16">
        <v>2.183</v>
      </c>
      <c r="AP37">
        <v>1.13</v>
      </c>
      <c r="AQ37">
        <f t="shared" si="14"/>
        <v>1.053</v>
      </c>
      <c r="AR37" s="16">
        <v>2.358</v>
      </c>
      <c r="AS37">
        <v>1.25</v>
      </c>
      <c r="AT37">
        <f t="shared" si="15"/>
        <v>1.108</v>
      </c>
      <c r="AU37" s="16">
        <v>2.118</v>
      </c>
      <c r="AV37">
        <v>1.01</v>
      </c>
      <c r="AW37">
        <f t="shared" si="16"/>
        <v>1.108</v>
      </c>
    </row>
    <row r="38" ht="12.75" customHeight="1">
      <c r="A38" s="7" t="s">
        <v>218</v>
      </c>
      <c r="B38" s="14">
        <v>6.192</v>
      </c>
      <c r="C38" s="15">
        <v>5.47</v>
      </c>
      <c r="D38" s="15">
        <f t="shared" si="1"/>
        <v>0.722</v>
      </c>
      <c r="E38" s="16">
        <v>5.562</v>
      </c>
      <c r="F38">
        <v>4.98</v>
      </c>
      <c r="G38">
        <f t="shared" si="2"/>
        <v>0.582</v>
      </c>
      <c r="H38" s="16">
        <v>3.047</v>
      </c>
      <c r="I38">
        <v>2.42</v>
      </c>
      <c r="J38">
        <f t="shared" si="3"/>
        <v>0.627</v>
      </c>
      <c r="K38" s="16">
        <v>5.167</v>
      </c>
      <c r="L38">
        <v>4.51</v>
      </c>
      <c r="M38">
        <f t="shared" si="4"/>
        <v>0.657</v>
      </c>
      <c r="N38" s="16">
        <v>3.329</v>
      </c>
      <c r="O38">
        <v>2.51</v>
      </c>
      <c r="P38">
        <f t="shared" si="5"/>
        <v>0.819</v>
      </c>
      <c r="Q38" s="16">
        <v>2.947</v>
      </c>
      <c r="R38">
        <v>2.33</v>
      </c>
      <c r="S38">
        <f t="shared" si="6"/>
        <v>0.617</v>
      </c>
      <c r="T38" s="16">
        <v>3.798</v>
      </c>
      <c r="U38">
        <v>3.09</v>
      </c>
      <c r="V38">
        <f t="shared" si="7"/>
        <v>0.708</v>
      </c>
      <c r="W38" s="16">
        <v>2.749</v>
      </c>
      <c r="X38">
        <v>1.85</v>
      </c>
      <c r="Y38">
        <f t="shared" si="8"/>
        <v>0.899</v>
      </c>
      <c r="Z38" s="16">
        <v>3.072</v>
      </c>
      <c r="AA38">
        <v>2.32</v>
      </c>
      <c r="AB38">
        <f t="shared" si="9"/>
        <v>0.752</v>
      </c>
      <c r="AC38" s="16">
        <v>2.818</v>
      </c>
      <c r="AD38">
        <v>1.89</v>
      </c>
      <c r="AE38">
        <f t="shared" si="10"/>
        <v>0.928</v>
      </c>
      <c r="AF38" s="16">
        <v>4.196</v>
      </c>
      <c r="AG38">
        <v>3.25</v>
      </c>
      <c r="AH38">
        <f t="shared" si="11"/>
        <v>0.946</v>
      </c>
      <c r="AI38" s="16">
        <v>2.959</v>
      </c>
      <c r="AJ38">
        <v>2.22</v>
      </c>
      <c r="AK38">
        <f t="shared" si="12"/>
        <v>0.739</v>
      </c>
      <c r="AL38" s="16">
        <v>2.994</v>
      </c>
      <c r="AM38">
        <v>1.88</v>
      </c>
      <c r="AN38">
        <f t="shared" si="13"/>
        <v>1.114</v>
      </c>
      <c r="AO38" s="16">
        <v>3.322</v>
      </c>
      <c r="AP38">
        <v>2.3</v>
      </c>
      <c r="AQ38">
        <f t="shared" si="14"/>
        <v>1.022</v>
      </c>
      <c r="AR38" s="16">
        <v>3.787</v>
      </c>
      <c r="AS38">
        <v>2.5</v>
      </c>
      <c r="AT38">
        <f t="shared" si="15"/>
        <v>1.287</v>
      </c>
      <c r="AU38" s="16">
        <v>2.529</v>
      </c>
      <c r="AV38">
        <v>1.48</v>
      </c>
      <c r="AW38">
        <f t="shared" si="16"/>
        <v>1.049</v>
      </c>
    </row>
    <row r="39" ht="12.75" customHeight="1">
      <c r="A39" s="7" t="s">
        <v>221</v>
      </c>
      <c r="B39" s="14">
        <v>7.665</v>
      </c>
      <c r="C39" s="15">
        <v>5.84</v>
      </c>
      <c r="D39" s="15">
        <f t="shared" si="1"/>
        <v>1.825</v>
      </c>
      <c r="E39" s="16">
        <v>4.305</v>
      </c>
      <c r="F39">
        <v>2.99</v>
      </c>
      <c r="G39">
        <f t="shared" si="2"/>
        <v>1.315</v>
      </c>
      <c r="H39" s="16">
        <v>3.623</v>
      </c>
      <c r="I39">
        <v>2.17</v>
      </c>
      <c r="J39">
        <f t="shared" si="3"/>
        <v>1.453</v>
      </c>
      <c r="K39" s="16">
        <v>5.662</v>
      </c>
      <c r="L39">
        <v>4.27</v>
      </c>
      <c r="M39">
        <f t="shared" si="4"/>
        <v>1.392</v>
      </c>
      <c r="N39" s="16">
        <v>3.977</v>
      </c>
      <c r="O39">
        <v>2.47</v>
      </c>
      <c r="P39">
        <f t="shared" si="5"/>
        <v>1.507</v>
      </c>
      <c r="Q39" s="16">
        <v>3.161</v>
      </c>
      <c r="R39">
        <v>1.71</v>
      </c>
      <c r="S39">
        <f t="shared" si="6"/>
        <v>1.451</v>
      </c>
      <c r="T39" s="16">
        <v>4.522</v>
      </c>
      <c r="U39">
        <v>3.13</v>
      </c>
      <c r="V39">
        <f t="shared" si="7"/>
        <v>1.392</v>
      </c>
      <c r="W39" s="16">
        <v>3.868</v>
      </c>
      <c r="X39">
        <v>2.35</v>
      </c>
      <c r="Y39">
        <f t="shared" si="8"/>
        <v>1.518</v>
      </c>
      <c r="Z39" s="16">
        <v>3.602</v>
      </c>
      <c r="AA39">
        <v>2.09</v>
      </c>
      <c r="AB39">
        <f t="shared" si="9"/>
        <v>1.512</v>
      </c>
      <c r="AC39" s="16">
        <v>3.516</v>
      </c>
      <c r="AD39">
        <v>1.87</v>
      </c>
      <c r="AE39">
        <f t="shared" si="10"/>
        <v>1.646</v>
      </c>
      <c r="AF39" s="16">
        <v>4.286</v>
      </c>
      <c r="AG39">
        <v>2.73</v>
      </c>
      <c r="AH39">
        <f t="shared" si="11"/>
        <v>1.556</v>
      </c>
      <c r="AI39" s="16">
        <v>3.602</v>
      </c>
      <c r="AJ39">
        <v>2.08</v>
      </c>
      <c r="AK39">
        <f t="shared" si="12"/>
        <v>1.522</v>
      </c>
      <c r="AL39" s="16">
        <v>3.709</v>
      </c>
      <c r="AM39">
        <v>1.83</v>
      </c>
      <c r="AN39">
        <f t="shared" si="13"/>
        <v>1.879</v>
      </c>
      <c r="AO39" s="16">
        <v>3.75</v>
      </c>
      <c r="AP39">
        <v>2.2</v>
      </c>
      <c r="AQ39">
        <f t="shared" si="14"/>
        <v>1.55</v>
      </c>
      <c r="AR39" s="16">
        <v>3.434</v>
      </c>
      <c r="AS39">
        <v>1.75</v>
      </c>
      <c r="AT39">
        <f t="shared" si="15"/>
        <v>1.684</v>
      </c>
      <c r="AU39" s="16">
        <v>3.643</v>
      </c>
      <c r="AV39">
        <v>1.95</v>
      </c>
      <c r="AW39">
        <f t="shared" si="16"/>
        <v>1.693</v>
      </c>
    </row>
    <row r="40" ht="12.75" customHeight="1">
      <c r="A40" s="7" t="s">
        <v>224</v>
      </c>
      <c r="B40" s="14">
        <v>9.263</v>
      </c>
      <c r="C40" s="15">
        <v>7.79</v>
      </c>
      <c r="D40" s="15">
        <f t="shared" si="1"/>
        <v>1.473</v>
      </c>
      <c r="E40" s="16">
        <v>7.163</v>
      </c>
      <c r="F40">
        <v>5.78</v>
      </c>
      <c r="G40">
        <f t="shared" si="2"/>
        <v>1.383</v>
      </c>
      <c r="H40" s="16">
        <v>3.613</v>
      </c>
      <c r="I40">
        <v>2.16</v>
      </c>
      <c r="J40">
        <f t="shared" si="3"/>
        <v>1.453</v>
      </c>
      <c r="K40" s="16">
        <v>8.724</v>
      </c>
      <c r="L40">
        <v>7.22</v>
      </c>
      <c r="M40">
        <f t="shared" si="4"/>
        <v>1.504</v>
      </c>
      <c r="N40" s="16">
        <v>5.841</v>
      </c>
      <c r="O40">
        <v>3.99</v>
      </c>
      <c r="P40">
        <f t="shared" si="5"/>
        <v>1.851</v>
      </c>
      <c r="Q40" s="16">
        <v>3.389</v>
      </c>
      <c r="R40">
        <v>1.95</v>
      </c>
      <c r="S40">
        <f t="shared" si="6"/>
        <v>1.439</v>
      </c>
      <c r="T40" s="16">
        <v>7.191</v>
      </c>
      <c r="U40">
        <v>5.69</v>
      </c>
      <c r="V40">
        <f t="shared" si="7"/>
        <v>1.501</v>
      </c>
      <c r="W40" s="16">
        <v>4.948</v>
      </c>
      <c r="X40">
        <v>3.1</v>
      </c>
      <c r="Y40">
        <f t="shared" si="8"/>
        <v>1.848</v>
      </c>
      <c r="Z40" s="16">
        <v>3.596</v>
      </c>
      <c r="AA40">
        <v>2.04</v>
      </c>
      <c r="AB40">
        <f t="shared" si="9"/>
        <v>1.556</v>
      </c>
      <c r="AC40" s="16">
        <v>3.838</v>
      </c>
      <c r="AD40">
        <v>1.91</v>
      </c>
      <c r="AE40">
        <f t="shared" si="10"/>
        <v>1.928</v>
      </c>
      <c r="AF40" s="16">
        <v>6.245</v>
      </c>
      <c r="AG40">
        <v>4.31</v>
      </c>
      <c r="AH40">
        <f t="shared" si="11"/>
        <v>1.935</v>
      </c>
      <c r="AI40" s="16">
        <v>3.777</v>
      </c>
      <c r="AJ40">
        <v>2.21</v>
      </c>
      <c r="AK40">
        <f t="shared" si="12"/>
        <v>1.567</v>
      </c>
      <c r="AL40" s="16">
        <v>4.828</v>
      </c>
      <c r="AM40">
        <v>2.77</v>
      </c>
      <c r="AN40">
        <f t="shared" si="13"/>
        <v>2.058</v>
      </c>
      <c r="AO40" s="16">
        <v>4.997</v>
      </c>
      <c r="AP40">
        <v>3.05</v>
      </c>
      <c r="AQ40">
        <f t="shared" si="14"/>
        <v>1.947</v>
      </c>
      <c r="AR40" s="16">
        <v>4.52</v>
      </c>
      <c r="AS40">
        <v>2.46</v>
      </c>
      <c r="AT40">
        <f t="shared" si="15"/>
        <v>2.06</v>
      </c>
      <c r="AU40" s="16">
        <v>4.194</v>
      </c>
      <c r="AV40">
        <v>2.15</v>
      </c>
      <c r="AW40">
        <f t="shared" si="16"/>
        <v>2.044</v>
      </c>
    </row>
    <row r="41" ht="12.75" customHeight="1">
      <c r="A41" s="7" t="s">
        <v>225</v>
      </c>
      <c r="B41" s="14">
        <v>10.686</v>
      </c>
      <c r="C41" s="15">
        <v>9.31</v>
      </c>
      <c r="D41" s="15">
        <f t="shared" si="1"/>
        <v>1.376</v>
      </c>
      <c r="E41" s="16">
        <v>6.873</v>
      </c>
      <c r="F41">
        <v>5.8</v>
      </c>
      <c r="G41">
        <f t="shared" si="2"/>
        <v>1.073</v>
      </c>
      <c r="H41" s="16">
        <v>2.876</v>
      </c>
      <c r="I41">
        <v>1.79</v>
      </c>
      <c r="J41">
        <f t="shared" si="3"/>
        <v>1.086</v>
      </c>
      <c r="K41" s="16">
        <v>7.527</v>
      </c>
      <c r="L41">
        <v>6.36</v>
      </c>
      <c r="M41">
        <f t="shared" si="4"/>
        <v>1.167</v>
      </c>
      <c r="N41" s="16">
        <v>5.438</v>
      </c>
      <c r="O41">
        <v>4.12</v>
      </c>
      <c r="P41">
        <f t="shared" si="5"/>
        <v>1.318</v>
      </c>
      <c r="Q41" s="16">
        <v>2.539</v>
      </c>
      <c r="R41">
        <v>1.46</v>
      </c>
      <c r="S41">
        <f t="shared" si="6"/>
        <v>1.079</v>
      </c>
      <c r="T41" s="16">
        <v>8.318</v>
      </c>
      <c r="U41">
        <v>7.19</v>
      </c>
      <c r="V41">
        <f t="shared" si="7"/>
        <v>1.128</v>
      </c>
      <c r="W41" s="16">
        <v>5.057</v>
      </c>
      <c r="X41">
        <v>3.72</v>
      </c>
      <c r="Y41">
        <f t="shared" si="8"/>
        <v>1.337</v>
      </c>
      <c r="Z41" s="16">
        <v>2.849</v>
      </c>
      <c r="AA41">
        <v>1.68</v>
      </c>
      <c r="AB41">
        <f t="shared" si="9"/>
        <v>1.169</v>
      </c>
      <c r="AC41" s="16">
        <v>3.217</v>
      </c>
      <c r="AD41">
        <v>1.84</v>
      </c>
      <c r="AE41">
        <f t="shared" si="10"/>
        <v>1.377</v>
      </c>
      <c r="AF41" s="16">
        <v>6.833</v>
      </c>
      <c r="AG41">
        <v>5.12</v>
      </c>
      <c r="AH41">
        <f t="shared" si="11"/>
        <v>1.713</v>
      </c>
      <c r="AI41" s="16">
        <v>2.882</v>
      </c>
      <c r="AJ41">
        <v>1.71</v>
      </c>
      <c r="AK41">
        <f t="shared" si="12"/>
        <v>1.172</v>
      </c>
      <c r="AL41" s="16">
        <v>2.927</v>
      </c>
      <c r="AM41">
        <v>1.44</v>
      </c>
      <c r="AN41">
        <f t="shared" si="13"/>
        <v>1.487</v>
      </c>
      <c r="AO41" s="16">
        <v>4.093</v>
      </c>
      <c r="AP41">
        <v>2.68</v>
      </c>
      <c r="AQ41">
        <f t="shared" si="14"/>
        <v>1.413</v>
      </c>
      <c r="AR41" s="16">
        <v>3.377</v>
      </c>
      <c r="AS41">
        <v>1.94</v>
      </c>
      <c r="AT41">
        <f t="shared" si="15"/>
        <v>1.437</v>
      </c>
      <c r="AU41" s="16">
        <v>3.572</v>
      </c>
      <c r="AV41">
        <v>2.1</v>
      </c>
      <c r="AW41">
        <f t="shared" si="16"/>
        <v>1.472</v>
      </c>
    </row>
    <row r="42" ht="12.75" customHeight="1">
      <c r="A42" s="7" t="s">
        <v>228</v>
      </c>
      <c r="B42" s="14">
        <v>12.454</v>
      </c>
      <c r="C42" s="15">
        <v>10.41</v>
      </c>
      <c r="D42" s="15">
        <f t="shared" si="1"/>
        <v>2.044</v>
      </c>
      <c r="E42" s="16">
        <v>8.203</v>
      </c>
      <c r="F42">
        <v>6.71</v>
      </c>
      <c r="G42">
        <f t="shared" si="2"/>
        <v>1.493</v>
      </c>
      <c r="H42" s="16">
        <v>4.05</v>
      </c>
      <c r="I42">
        <v>2.46</v>
      </c>
      <c r="J42">
        <f t="shared" si="3"/>
        <v>1.59</v>
      </c>
      <c r="K42" s="16">
        <v>8.652</v>
      </c>
      <c r="L42">
        <v>7.02</v>
      </c>
      <c r="M42">
        <f t="shared" si="4"/>
        <v>1.632</v>
      </c>
      <c r="N42" s="16">
        <v>5.165</v>
      </c>
      <c r="O42">
        <v>3.17</v>
      </c>
      <c r="P42">
        <f t="shared" si="5"/>
        <v>1.995</v>
      </c>
      <c r="Q42" s="16">
        <v>3.686</v>
      </c>
      <c r="R42">
        <v>2.08</v>
      </c>
      <c r="S42">
        <f t="shared" si="6"/>
        <v>1.606</v>
      </c>
      <c r="T42" s="16">
        <v>7.2</v>
      </c>
      <c r="U42">
        <v>5.57</v>
      </c>
      <c r="V42">
        <f t="shared" si="7"/>
        <v>1.63</v>
      </c>
      <c r="W42" s="16">
        <v>5.225</v>
      </c>
      <c r="X42">
        <v>3.2</v>
      </c>
      <c r="Y42">
        <f t="shared" si="8"/>
        <v>2.025</v>
      </c>
      <c r="Z42" s="16">
        <v>4.302</v>
      </c>
      <c r="AA42">
        <v>2.58</v>
      </c>
      <c r="AB42">
        <f t="shared" si="9"/>
        <v>1.722</v>
      </c>
      <c r="AC42" s="16">
        <v>4.423</v>
      </c>
      <c r="AD42">
        <v>2.33</v>
      </c>
      <c r="AE42">
        <f t="shared" si="10"/>
        <v>2.093</v>
      </c>
      <c r="AF42" s="16">
        <v>5.265</v>
      </c>
      <c r="AG42">
        <v>3.09</v>
      </c>
      <c r="AH42">
        <f t="shared" si="11"/>
        <v>2.175</v>
      </c>
      <c r="AI42" s="16">
        <v>4.246</v>
      </c>
      <c r="AJ42">
        <v>2.53</v>
      </c>
      <c r="AK42">
        <f t="shared" si="12"/>
        <v>1.716</v>
      </c>
      <c r="AL42" s="16">
        <v>4.811</v>
      </c>
      <c r="AM42">
        <v>2.49</v>
      </c>
      <c r="AN42">
        <f t="shared" si="13"/>
        <v>2.321</v>
      </c>
      <c r="AO42" s="16">
        <v>5.312</v>
      </c>
      <c r="AP42">
        <v>3.18</v>
      </c>
      <c r="AQ42">
        <f t="shared" si="14"/>
        <v>2.132</v>
      </c>
      <c r="AR42" s="16">
        <v>4.977</v>
      </c>
      <c r="AS42">
        <v>2.79</v>
      </c>
      <c r="AT42">
        <f t="shared" si="15"/>
        <v>2.187</v>
      </c>
      <c r="AU42" s="16">
        <v>4.623</v>
      </c>
      <c r="AV42">
        <v>2.43</v>
      </c>
      <c r="AW42">
        <f t="shared" si="16"/>
        <v>2.193</v>
      </c>
    </row>
    <row r="43" ht="12.75" customHeight="1">
      <c r="A43" s="7" t="s">
        <v>230</v>
      </c>
      <c r="B43" s="14">
        <v>22.074</v>
      </c>
      <c r="C43" s="15">
        <v>21.14</v>
      </c>
      <c r="D43" s="15">
        <f t="shared" si="1"/>
        <v>0.934</v>
      </c>
      <c r="E43" s="16">
        <v>9.977</v>
      </c>
      <c r="F43">
        <v>9.28</v>
      </c>
      <c r="G43">
        <f t="shared" si="2"/>
        <v>0.697</v>
      </c>
      <c r="H43" s="16">
        <v>4.81</v>
      </c>
      <c r="I43">
        <v>4.08</v>
      </c>
      <c r="J43">
        <f t="shared" si="3"/>
        <v>0.73</v>
      </c>
      <c r="K43" s="16">
        <v>16.476</v>
      </c>
      <c r="L43">
        <v>15.52</v>
      </c>
      <c r="M43">
        <f t="shared" si="4"/>
        <v>0.956</v>
      </c>
      <c r="N43" s="16">
        <v>9.125</v>
      </c>
      <c r="O43">
        <v>7.56</v>
      </c>
      <c r="P43">
        <f t="shared" si="5"/>
        <v>1.565</v>
      </c>
      <c r="Q43" s="16">
        <v>5.637</v>
      </c>
      <c r="R43">
        <v>4.9</v>
      </c>
      <c r="S43">
        <f t="shared" si="6"/>
        <v>0.737</v>
      </c>
      <c r="T43" s="16">
        <v>10.736</v>
      </c>
      <c r="U43">
        <v>9.78</v>
      </c>
      <c r="V43">
        <f t="shared" si="7"/>
        <v>0.956</v>
      </c>
      <c r="W43" s="16">
        <v>5.385</v>
      </c>
      <c r="X43">
        <v>3.8</v>
      </c>
      <c r="Y43">
        <f t="shared" si="8"/>
        <v>1.585</v>
      </c>
      <c r="Z43" s="16">
        <v>5.401</v>
      </c>
      <c r="AA43">
        <v>4.42</v>
      </c>
      <c r="AB43">
        <f t="shared" si="9"/>
        <v>0.981</v>
      </c>
      <c r="AC43" s="16">
        <v>5.776</v>
      </c>
      <c r="AD43">
        <v>4.17</v>
      </c>
      <c r="AE43">
        <f t="shared" si="10"/>
        <v>1.606</v>
      </c>
      <c r="AF43" s="16">
        <v>10.553</v>
      </c>
      <c r="AG43">
        <v>8.65</v>
      </c>
      <c r="AH43">
        <f t="shared" si="11"/>
        <v>1.903</v>
      </c>
      <c r="AI43" s="16">
        <v>4.802</v>
      </c>
      <c r="AJ43">
        <v>3.81</v>
      </c>
      <c r="AK43">
        <f t="shared" si="12"/>
        <v>0.992</v>
      </c>
      <c r="AL43" s="16">
        <v>4.859</v>
      </c>
      <c r="AM43">
        <v>3.17</v>
      </c>
      <c r="AN43">
        <f t="shared" si="13"/>
        <v>1.689</v>
      </c>
      <c r="AO43" s="16">
        <v>6.234</v>
      </c>
      <c r="AP43">
        <v>4.33</v>
      </c>
      <c r="AQ43">
        <f t="shared" si="14"/>
        <v>1.904</v>
      </c>
      <c r="AR43" s="16">
        <v>6.275</v>
      </c>
      <c r="AS43">
        <v>4.35</v>
      </c>
      <c r="AT43">
        <f t="shared" si="15"/>
        <v>1.925</v>
      </c>
      <c r="AU43" s="16">
        <v>4.428</v>
      </c>
      <c r="AV43">
        <v>2.46</v>
      </c>
      <c r="AW43">
        <f t="shared" si="16"/>
        <v>1.968</v>
      </c>
    </row>
    <row r="44" ht="12.75" customHeight="1">
      <c r="A44" s="7" t="s">
        <v>231</v>
      </c>
      <c r="B44" s="14">
        <v>24.526</v>
      </c>
      <c r="C44" s="15">
        <v>23.41</v>
      </c>
      <c r="D44" s="15">
        <f t="shared" si="1"/>
        <v>1.116</v>
      </c>
      <c r="E44" s="16">
        <v>12.595</v>
      </c>
      <c r="F44">
        <v>11.71</v>
      </c>
      <c r="G44">
        <f t="shared" si="2"/>
        <v>0.885</v>
      </c>
      <c r="H44" s="16">
        <v>5.854</v>
      </c>
      <c r="I44">
        <v>4.88</v>
      </c>
      <c r="J44">
        <f t="shared" si="3"/>
        <v>0.974</v>
      </c>
      <c r="K44" s="16">
        <v>22.381</v>
      </c>
      <c r="L44">
        <v>21.3</v>
      </c>
      <c r="M44">
        <f t="shared" si="4"/>
        <v>1.081</v>
      </c>
      <c r="N44" s="16">
        <v>16.237</v>
      </c>
      <c r="O44">
        <v>14.78</v>
      </c>
      <c r="P44">
        <f t="shared" si="5"/>
        <v>1.457</v>
      </c>
      <c r="Q44" s="16">
        <v>6.234</v>
      </c>
      <c r="R44">
        <v>5.28</v>
      </c>
      <c r="S44">
        <f t="shared" si="6"/>
        <v>0.954</v>
      </c>
      <c r="T44" s="16">
        <v>12.353</v>
      </c>
      <c r="U44">
        <v>11.28</v>
      </c>
      <c r="V44">
        <f t="shared" si="7"/>
        <v>1.073</v>
      </c>
      <c r="W44" s="16">
        <v>9.172</v>
      </c>
      <c r="X44">
        <v>7.71</v>
      </c>
      <c r="Y44">
        <f t="shared" si="8"/>
        <v>1.462</v>
      </c>
      <c r="Z44" s="16">
        <v>6.109</v>
      </c>
      <c r="AA44">
        <v>4.97</v>
      </c>
      <c r="AB44">
        <f t="shared" si="9"/>
        <v>1.139</v>
      </c>
      <c r="AC44" s="16">
        <v>7.632</v>
      </c>
      <c r="AD44">
        <v>6.08</v>
      </c>
      <c r="AE44">
        <f t="shared" si="10"/>
        <v>1.552</v>
      </c>
      <c r="AF44" s="16">
        <v>17.365</v>
      </c>
      <c r="AG44">
        <v>15.71</v>
      </c>
      <c r="AH44">
        <f t="shared" si="11"/>
        <v>1.655</v>
      </c>
      <c r="AI44" s="16">
        <v>5.712</v>
      </c>
      <c r="AJ44">
        <v>4.59</v>
      </c>
      <c r="AK44">
        <f t="shared" si="12"/>
        <v>1.122</v>
      </c>
      <c r="AL44" s="16">
        <v>5.693</v>
      </c>
      <c r="AM44">
        <v>4.05</v>
      </c>
      <c r="AN44">
        <f t="shared" si="13"/>
        <v>1.643</v>
      </c>
      <c r="AO44" s="16">
        <v>9.27</v>
      </c>
      <c r="AP44">
        <v>7.62</v>
      </c>
      <c r="AQ44">
        <f t="shared" si="14"/>
        <v>1.65</v>
      </c>
      <c r="AR44" s="16">
        <v>7.974</v>
      </c>
      <c r="AS44">
        <v>6.26</v>
      </c>
      <c r="AT44">
        <f t="shared" si="15"/>
        <v>1.714</v>
      </c>
      <c r="AU44" s="16">
        <v>6.204</v>
      </c>
      <c r="AV44">
        <v>4.47</v>
      </c>
      <c r="AW44">
        <f t="shared" si="16"/>
        <v>1.734</v>
      </c>
    </row>
    <row r="45" ht="12.75" customHeight="1">
      <c r="A45" s="7" t="s">
        <v>236</v>
      </c>
      <c r="B45" s="14">
        <v>25.673</v>
      </c>
      <c r="C45" s="15">
        <v>23.25</v>
      </c>
      <c r="D45" s="15">
        <f t="shared" si="1"/>
        <v>2.423</v>
      </c>
      <c r="E45" s="16">
        <v>18.179</v>
      </c>
      <c r="F45">
        <v>16.24</v>
      </c>
      <c r="G45">
        <f t="shared" si="2"/>
        <v>1.939</v>
      </c>
      <c r="H45" s="16">
        <v>6.495</v>
      </c>
      <c r="I45">
        <v>4.38</v>
      </c>
      <c r="J45">
        <f t="shared" si="3"/>
        <v>2.115</v>
      </c>
      <c r="K45" s="16">
        <v>17.401</v>
      </c>
      <c r="L45">
        <v>15.33</v>
      </c>
      <c r="M45">
        <f t="shared" si="4"/>
        <v>2.071</v>
      </c>
      <c r="N45" s="16">
        <v>11.966</v>
      </c>
      <c r="O45">
        <v>9.41</v>
      </c>
      <c r="P45">
        <f t="shared" si="5"/>
        <v>2.556</v>
      </c>
      <c r="Q45" s="16">
        <v>7.5</v>
      </c>
      <c r="R45">
        <v>5.4</v>
      </c>
      <c r="S45">
        <f t="shared" si="6"/>
        <v>2.1</v>
      </c>
      <c r="T45" s="16">
        <v>16.096</v>
      </c>
      <c r="U45">
        <v>14.03</v>
      </c>
      <c r="V45">
        <f t="shared" si="7"/>
        <v>2.066</v>
      </c>
      <c r="W45" s="16">
        <v>10.375</v>
      </c>
      <c r="X45">
        <v>7.79</v>
      </c>
      <c r="Y45">
        <f t="shared" si="8"/>
        <v>2.585</v>
      </c>
      <c r="Z45" s="16">
        <v>6.358</v>
      </c>
      <c r="AA45">
        <v>4.13</v>
      </c>
      <c r="AB45">
        <f t="shared" si="9"/>
        <v>2.228</v>
      </c>
      <c r="AC45" s="16">
        <v>7.555</v>
      </c>
      <c r="AD45">
        <v>4.82</v>
      </c>
      <c r="AE45">
        <f t="shared" si="10"/>
        <v>2.735</v>
      </c>
      <c r="AF45" s="16">
        <v>13.493</v>
      </c>
      <c r="AG45">
        <v>10.84</v>
      </c>
      <c r="AH45">
        <f t="shared" si="11"/>
        <v>2.653</v>
      </c>
      <c r="AI45" s="16">
        <v>6.779</v>
      </c>
      <c r="AJ45">
        <v>4.53</v>
      </c>
      <c r="AK45">
        <f t="shared" si="12"/>
        <v>2.249</v>
      </c>
      <c r="AL45" s="16">
        <v>9.966</v>
      </c>
      <c r="AM45">
        <v>6.77</v>
      </c>
      <c r="AN45">
        <f t="shared" si="13"/>
        <v>3.196</v>
      </c>
      <c r="AO45" s="16">
        <v>9.708</v>
      </c>
      <c r="AP45">
        <v>7.08</v>
      </c>
      <c r="AQ45">
        <f t="shared" si="14"/>
        <v>2.628</v>
      </c>
      <c r="AR45" s="16">
        <v>7.438</v>
      </c>
      <c r="AS45">
        <v>4.63</v>
      </c>
      <c r="AT45">
        <f t="shared" si="15"/>
        <v>2.808</v>
      </c>
      <c r="AU45" s="16">
        <v>7.333</v>
      </c>
      <c r="AV45">
        <v>4.54</v>
      </c>
      <c r="AW45">
        <f t="shared" si="16"/>
        <v>2.793</v>
      </c>
    </row>
    <row r="46" ht="12.75" customHeight="1">
      <c r="A46" s="7" t="s">
        <v>239</v>
      </c>
      <c r="B46" s="14">
        <v>29.656</v>
      </c>
      <c r="C46" s="15">
        <v>27.33</v>
      </c>
      <c r="D46" s="15">
        <f t="shared" si="1"/>
        <v>2.326</v>
      </c>
      <c r="E46" s="16">
        <v>15.687</v>
      </c>
      <c r="F46">
        <v>13.95</v>
      </c>
      <c r="G46">
        <f t="shared" si="2"/>
        <v>1.737</v>
      </c>
      <c r="H46" s="16">
        <v>6.489</v>
      </c>
      <c r="I46">
        <v>4.69</v>
      </c>
      <c r="J46">
        <f t="shared" si="3"/>
        <v>1.799</v>
      </c>
      <c r="K46" s="16">
        <v>14.904</v>
      </c>
      <c r="L46">
        <v>13.02</v>
      </c>
      <c r="M46">
        <f t="shared" si="4"/>
        <v>1.884</v>
      </c>
      <c r="N46" s="16">
        <v>16.917</v>
      </c>
      <c r="O46">
        <v>14.31</v>
      </c>
      <c r="P46">
        <f t="shared" si="5"/>
        <v>2.607</v>
      </c>
      <c r="Q46" s="16">
        <v>6.936</v>
      </c>
      <c r="R46">
        <v>5.11</v>
      </c>
      <c r="S46">
        <f t="shared" si="6"/>
        <v>1.826</v>
      </c>
      <c r="T46" s="16">
        <v>14.352</v>
      </c>
      <c r="U46">
        <v>12.46</v>
      </c>
      <c r="V46">
        <f t="shared" si="7"/>
        <v>1.892</v>
      </c>
      <c r="W46" s="16">
        <v>14.229</v>
      </c>
      <c r="X46">
        <v>11.66</v>
      </c>
      <c r="Y46">
        <f t="shared" si="8"/>
        <v>2.569</v>
      </c>
      <c r="Z46" s="16">
        <v>7.045</v>
      </c>
      <c r="AA46">
        <v>5.08</v>
      </c>
      <c r="AB46">
        <f t="shared" si="9"/>
        <v>1.965</v>
      </c>
      <c r="AC46" s="16">
        <v>6.946</v>
      </c>
      <c r="AD46">
        <v>4.3</v>
      </c>
      <c r="AE46">
        <f t="shared" si="10"/>
        <v>2.646</v>
      </c>
      <c r="AF46" s="16">
        <v>18.592</v>
      </c>
      <c r="AG46">
        <v>15.85</v>
      </c>
      <c r="AH46">
        <f t="shared" si="11"/>
        <v>2.742</v>
      </c>
      <c r="AI46" s="16">
        <v>7.344</v>
      </c>
      <c r="AJ46">
        <v>5.38</v>
      </c>
      <c r="AK46">
        <f t="shared" si="12"/>
        <v>1.964</v>
      </c>
      <c r="AL46" s="16">
        <v>8.314</v>
      </c>
      <c r="AM46">
        <v>5.43</v>
      </c>
      <c r="AN46">
        <f t="shared" si="13"/>
        <v>2.884</v>
      </c>
      <c r="AO46" s="16">
        <v>12.522</v>
      </c>
      <c r="AP46">
        <v>9.8</v>
      </c>
      <c r="AQ46">
        <f t="shared" si="14"/>
        <v>2.722</v>
      </c>
      <c r="AR46" s="16">
        <v>10.918</v>
      </c>
      <c r="AS46">
        <v>7.42</v>
      </c>
      <c r="AT46">
        <f t="shared" si="15"/>
        <v>3.498</v>
      </c>
      <c r="AU46" s="16">
        <v>8.063</v>
      </c>
      <c r="AV46">
        <v>5.27</v>
      </c>
      <c r="AW46">
        <f t="shared" si="16"/>
        <v>2.793</v>
      </c>
    </row>
    <row r="47" ht="12.75" customHeight="1">
      <c r="A47" s="7" t="s">
        <v>243</v>
      </c>
      <c r="B47" s="14">
        <v>29.703</v>
      </c>
      <c r="C47" s="15">
        <v>28.24</v>
      </c>
      <c r="D47" s="15">
        <f t="shared" si="1"/>
        <v>1.463</v>
      </c>
      <c r="E47" s="16">
        <v>11.597</v>
      </c>
      <c r="F47">
        <v>10.5</v>
      </c>
      <c r="G47">
        <f t="shared" si="2"/>
        <v>1.097</v>
      </c>
      <c r="H47" s="16">
        <v>7.304</v>
      </c>
      <c r="I47">
        <v>6.11</v>
      </c>
      <c r="J47">
        <f t="shared" si="3"/>
        <v>1.194</v>
      </c>
      <c r="K47" s="16">
        <v>23.85</v>
      </c>
      <c r="L47">
        <v>22.53</v>
      </c>
      <c r="M47">
        <f t="shared" si="4"/>
        <v>1.32</v>
      </c>
      <c r="N47" s="16">
        <v>12.114</v>
      </c>
      <c r="O47">
        <v>10.3</v>
      </c>
      <c r="P47">
        <f t="shared" si="5"/>
        <v>1.814</v>
      </c>
      <c r="Q47" s="16">
        <v>6.768</v>
      </c>
      <c r="R47">
        <v>5.59</v>
      </c>
      <c r="S47">
        <f t="shared" si="6"/>
        <v>1.178</v>
      </c>
      <c r="T47" s="16">
        <v>13.405</v>
      </c>
      <c r="U47">
        <v>12.1</v>
      </c>
      <c r="V47">
        <f t="shared" si="7"/>
        <v>1.305</v>
      </c>
      <c r="W47" s="16">
        <v>7.83</v>
      </c>
      <c r="X47">
        <v>6.01</v>
      </c>
      <c r="Y47">
        <f t="shared" si="8"/>
        <v>1.82</v>
      </c>
      <c r="Z47" s="16">
        <v>10.121</v>
      </c>
      <c r="AA47">
        <v>8.74</v>
      </c>
      <c r="AB47">
        <f t="shared" si="9"/>
        <v>1.381</v>
      </c>
      <c r="AC47" s="16">
        <v>9.057</v>
      </c>
      <c r="AD47">
        <v>7.13</v>
      </c>
      <c r="AE47">
        <f t="shared" si="10"/>
        <v>1.927</v>
      </c>
      <c r="AF47" s="16">
        <v>12.735</v>
      </c>
      <c r="AG47">
        <v>10.69</v>
      </c>
      <c r="AH47">
        <f t="shared" si="11"/>
        <v>2.045</v>
      </c>
      <c r="AI47" s="16">
        <v>8.712</v>
      </c>
      <c r="AJ47">
        <v>7.32</v>
      </c>
      <c r="AK47">
        <f t="shared" si="12"/>
        <v>1.392</v>
      </c>
      <c r="AL47" s="16">
        <v>7.082</v>
      </c>
      <c r="AM47">
        <v>5.05</v>
      </c>
      <c r="AN47">
        <f t="shared" si="13"/>
        <v>2.032</v>
      </c>
      <c r="AO47" s="16">
        <v>9.277</v>
      </c>
      <c r="AP47">
        <v>7.24</v>
      </c>
      <c r="AQ47">
        <f t="shared" si="14"/>
        <v>2.037</v>
      </c>
      <c r="AR47" s="16">
        <v>11.944</v>
      </c>
      <c r="AS47">
        <v>9.35</v>
      </c>
      <c r="AT47">
        <f t="shared" si="15"/>
        <v>2.594</v>
      </c>
      <c r="AU47" s="16">
        <v>7.952</v>
      </c>
      <c r="AV47">
        <v>5.79</v>
      </c>
      <c r="AW47">
        <f t="shared" si="16"/>
        <v>2.162</v>
      </c>
    </row>
    <row r="48" ht="12.75" customHeight="1">
      <c r="A48" s="7" t="s">
        <v>245</v>
      </c>
      <c r="B48" s="14">
        <v>40.048</v>
      </c>
      <c r="C48" s="15">
        <v>36.77</v>
      </c>
      <c r="D48" s="15">
        <f t="shared" si="1"/>
        <v>3.278</v>
      </c>
      <c r="E48" s="16">
        <v>20.854</v>
      </c>
      <c r="F48">
        <v>18.44</v>
      </c>
      <c r="G48">
        <f t="shared" si="2"/>
        <v>2.414</v>
      </c>
      <c r="H48" s="16">
        <v>11.296</v>
      </c>
      <c r="I48">
        <v>8.65</v>
      </c>
      <c r="J48">
        <f t="shared" si="3"/>
        <v>2.646</v>
      </c>
      <c r="K48" s="16">
        <v>30.534</v>
      </c>
      <c r="L48">
        <v>28.0</v>
      </c>
      <c r="M48">
        <f t="shared" si="4"/>
        <v>2.534</v>
      </c>
      <c r="N48" s="16">
        <v>19.171</v>
      </c>
      <c r="O48">
        <v>16.27</v>
      </c>
      <c r="P48">
        <f t="shared" si="5"/>
        <v>2.901</v>
      </c>
      <c r="Q48" s="16">
        <v>10.773</v>
      </c>
      <c r="R48">
        <v>8.1</v>
      </c>
      <c r="S48">
        <f t="shared" si="6"/>
        <v>2.673</v>
      </c>
      <c r="T48" s="16">
        <v>22.955</v>
      </c>
      <c r="U48">
        <v>20.41</v>
      </c>
      <c r="V48">
        <f t="shared" si="7"/>
        <v>2.545</v>
      </c>
      <c r="W48" s="16">
        <v>11.654</v>
      </c>
      <c r="X48">
        <v>8.72</v>
      </c>
      <c r="Y48">
        <f t="shared" si="8"/>
        <v>2.934</v>
      </c>
      <c r="Z48" s="16">
        <v>12.755</v>
      </c>
      <c r="AA48">
        <v>9.99</v>
      </c>
      <c r="AB48">
        <f t="shared" si="9"/>
        <v>2.765</v>
      </c>
      <c r="AC48" s="16">
        <v>10.556</v>
      </c>
      <c r="AD48">
        <v>7.39</v>
      </c>
      <c r="AE48">
        <f t="shared" si="10"/>
        <v>3.166</v>
      </c>
      <c r="AF48" s="16">
        <v>14.38</v>
      </c>
      <c r="AG48">
        <v>11.37</v>
      </c>
      <c r="AH48">
        <f t="shared" si="11"/>
        <v>3.01</v>
      </c>
      <c r="AI48" s="16">
        <v>12.604</v>
      </c>
      <c r="AJ48">
        <v>9.78</v>
      </c>
      <c r="AK48">
        <f t="shared" si="12"/>
        <v>2.824</v>
      </c>
      <c r="AL48" s="16">
        <v>13.224</v>
      </c>
      <c r="AM48">
        <v>9.71</v>
      </c>
      <c r="AN48">
        <f t="shared" si="13"/>
        <v>3.514</v>
      </c>
      <c r="AO48" s="16">
        <v>13.565</v>
      </c>
      <c r="AP48">
        <v>10.57</v>
      </c>
      <c r="AQ48">
        <f t="shared" si="14"/>
        <v>2.995</v>
      </c>
      <c r="AR48" s="16">
        <v>10.603</v>
      </c>
      <c r="AS48">
        <v>7.35</v>
      </c>
      <c r="AT48">
        <f t="shared" si="15"/>
        <v>3.253</v>
      </c>
      <c r="AU48" s="16">
        <v>10.987</v>
      </c>
      <c r="AV48">
        <v>7.73</v>
      </c>
      <c r="AW48">
        <f t="shared" si="16"/>
        <v>3.257</v>
      </c>
    </row>
    <row r="49" ht="12.75" customHeight="1">
      <c r="A49" s="7" t="s">
        <v>248</v>
      </c>
      <c r="B49" s="14">
        <v>46.336</v>
      </c>
      <c r="C49" s="15">
        <v>43.0</v>
      </c>
      <c r="D49" s="15">
        <f t="shared" si="1"/>
        <v>3.336</v>
      </c>
      <c r="E49" s="16">
        <v>27.873</v>
      </c>
      <c r="F49">
        <v>25.44</v>
      </c>
      <c r="G49">
        <f t="shared" si="2"/>
        <v>2.433</v>
      </c>
      <c r="H49" s="16">
        <v>16.826</v>
      </c>
      <c r="I49">
        <v>14.17</v>
      </c>
      <c r="J49">
        <f t="shared" si="3"/>
        <v>2.656</v>
      </c>
      <c r="K49" s="16">
        <v>31.895</v>
      </c>
      <c r="L49">
        <v>29.25</v>
      </c>
      <c r="M49">
        <f t="shared" si="4"/>
        <v>2.645</v>
      </c>
      <c r="N49" s="16">
        <v>26.84</v>
      </c>
      <c r="O49">
        <v>23.29</v>
      </c>
      <c r="P49">
        <f t="shared" si="5"/>
        <v>3.55</v>
      </c>
      <c r="Q49" s="16">
        <v>17.342</v>
      </c>
      <c r="R49">
        <v>14.67</v>
      </c>
      <c r="S49">
        <f t="shared" si="6"/>
        <v>2.672</v>
      </c>
      <c r="T49" s="16">
        <v>32.937</v>
      </c>
      <c r="U49">
        <v>30.26</v>
      </c>
      <c r="V49">
        <f t="shared" si="7"/>
        <v>2.677</v>
      </c>
      <c r="W49" s="16">
        <v>23.072</v>
      </c>
      <c r="X49">
        <v>19.46</v>
      </c>
      <c r="Y49">
        <f t="shared" si="8"/>
        <v>3.612</v>
      </c>
      <c r="Z49" s="16">
        <v>19.222</v>
      </c>
      <c r="AA49">
        <v>16.3</v>
      </c>
      <c r="AB49">
        <f t="shared" si="9"/>
        <v>2.922</v>
      </c>
      <c r="AC49" s="16">
        <v>17.321</v>
      </c>
      <c r="AD49">
        <v>13.51</v>
      </c>
      <c r="AE49">
        <f t="shared" si="10"/>
        <v>3.811</v>
      </c>
      <c r="AF49" s="16">
        <v>41.441</v>
      </c>
      <c r="AG49">
        <v>37.26</v>
      </c>
      <c r="AH49">
        <f t="shared" si="11"/>
        <v>4.181</v>
      </c>
      <c r="AI49" s="16">
        <v>18.021</v>
      </c>
      <c r="AJ49">
        <v>15.12</v>
      </c>
      <c r="AK49">
        <f t="shared" si="12"/>
        <v>2.901</v>
      </c>
      <c r="AL49" s="16">
        <v>20.095</v>
      </c>
      <c r="AM49">
        <v>15.89</v>
      </c>
      <c r="AN49">
        <f t="shared" si="13"/>
        <v>4.205</v>
      </c>
      <c r="AO49" s="16">
        <v>23.909</v>
      </c>
      <c r="AP49">
        <v>20.11</v>
      </c>
      <c r="AQ49">
        <f t="shared" si="14"/>
        <v>3.799</v>
      </c>
      <c r="AR49" s="16">
        <v>27.044</v>
      </c>
      <c r="AS49">
        <v>22.09</v>
      </c>
      <c r="AT49">
        <f t="shared" si="15"/>
        <v>4.954</v>
      </c>
      <c r="AU49" s="16">
        <v>14.56</v>
      </c>
      <c r="AV49">
        <v>10.56</v>
      </c>
      <c r="AW49">
        <f t="shared" si="16"/>
        <v>4</v>
      </c>
    </row>
    <row r="50" ht="12.75" customHeight="1">
      <c r="A50" s="7" t="s">
        <v>251</v>
      </c>
      <c r="B50" s="14">
        <v>57.535</v>
      </c>
      <c r="C50" s="15">
        <v>55.87</v>
      </c>
      <c r="D50" s="15">
        <f t="shared" si="1"/>
        <v>1.665</v>
      </c>
      <c r="E50" s="16">
        <v>24.43</v>
      </c>
      <c r="F50">
        <v>23.16</v>
      </c>
      <c r="G50">
        <f t="shared" si="2"/>
        <v>1.27</v>
      </c>
      <c r="H50" s="16">
        <v>13.285</v>
      </c>
      <c r="I50">
        <v>11.93</v>
      </c>
      <c r="J50">
        <f t="shared" si="3"/>
        <v>1.355</v>
      </c>
      <c r="K50" s="16">
        <v>34.502</v>
      </c>
      <c r="L50">
        <v>33.06</v>
      </c>
      <c r="M50">
        <f t="shared" si="4"/>
        <v>1.442</v>
      </c>
      <c r="N50" s="16">
        <v>20.97</v>
      </c>
      <c r="O50">
        <v>19.02</v>
      </c>
      <c r="P50">
        <f t="shared" si="5"/>
        <v>1.95</v>
      </c>
      <c r="Q50" s="16">
        <v>11.362</v>
      </c>
      <c r="R50">
        <v>9.99</v>
      </c>
      <c r="S50">
        <f t="shared" si="6"/>
        <v>1.372</v>
      </c>
      <c r="T50" s="16">
        <v>22.479</v>
      </c>
      <c r="U50">
        <v>21.03</v>
      </c>
      <c r="V50">
        <f t="shared" si="7"/>
        <v>1.449</v>
      </c>
      <c r="W50" s="16">
        <v>14.669</v>
      </c>
      <c r="X50">
        <v>12.68</v>
      </c>
      <c r="Y50">
        <f t="shared" si="8"/>
        <v>1.989</v>
      </c>
      <c r="Z50" s="16">
        <v>10.137</v>
      </c>
      <c r="AA50">
        <v>8.62</v>
      </c>
      <c r="AB50">
        <f t="shared" si="9"/>
        <v>1.517</v>
      </c>
      <c r="AC50" s="16">
        <v>12.522</v>
      </c>
      <c r="AD50">
        <v>10.45</v>
      </c>
      <c r="AE50">
        <f t="shared" si="10"/>
        <v>2.072</v>
      </c>
      <c r="AF50" s="16">
        <v>19.66</v>
      </c>
      <c r="AG50">
        <v>17.48</v>
      </c>
      <c r="AH50">
        <f t="shared" si="11"/>
        <v>2.18</v>
      </c>
      <c r="AI50" s="16">
        <v>13.03</v>
      </c>
      <c r="AJ50">
        <v>11.49</v>
      </c>
      <c r="AK50">
        <f t="shared" si="12"/>
        <v>1.54</v>
      </c>
      <c r="AL50" s="16">
        <v>10.798</v>
      </c>
      <c r="AM50">
        <v>8.56</v>
      </c>
      <c r="AN50">
        <f t="shared" si="13"/>
        <v>2.238</v>
      </c>
      <c r="AO50" s="16">
        <v>12.838</v>
      </c>
      <c r="AP50">
        <v>10.69</v>
      </c>
      <c r="AQ50">
        <f t="shared" si="14"/>
        <v>2.148</v>
      </c>
      <c r="AR50" s="16">
        <v>13.469</v>
      </c>
      <c r="AS50">
        <v>11.22</v>
      </c>
      <c r="AT50">
        <f t="shared" si="15"/>
        <v>2.249</v>
      </c>
      <c r="AU50" s="16">
        <v>12.067</v>
      </c>
      <c r="AV50">
        <v>9.82</v>
      </c>
      <c r="AW50">
        <f t="shared" si="16"/>
        <v>2.247</v>
      </c>
    </row>
    <row r="51" ht="12.75" customHeight="1">
      <c r="A51" s="7" t="s">
        <v>254</v>
      </c>
      <c r="B51" s="14">
        <v>57.826</v>
      </c>
      <c r="C51" s="15">
        <v>56.33</v>
      </c>
      <c r="D51" s="15">
        <f t="shared" si="1"/>
        <v>1.496</v>
      </c>
      <c r="E51" s="16">
        <v>20.348</v>
      </c>
      <c r="F51">
        <v>19.26</v>
      </c>
      <c r="G51">
        <f t="shared" si="2"/>
        <v>1.088</v>
      </c>
      <c r="H51" s="16">
        <v>18.334</v>
      </c>
      <c r="I51">
        <v>17.19</v>
      </c>
      <c r="J51">
        <f t="shared" si="3"/>
        <v>1.144</v>
      </c>
      <c r="K51" s="16">
        <v>48.321</v>
      </c>
      <c r="L51">
        <v>46.92</v>
      </c>
      <c r="M51">
        <f t="shared" si="4"/>
        <v>1.401</v>
      </c>
      <c r="N51" s="16">
        <v>19.503</v>
      </c>
      <c r="O51">
        <v>17.37</v>
      </c>
      <c r="P51">
        <f t="shared" si="5"/>
        <v>2.133</v>
      </c>
      <c r="Q51" s="16">
        <v>12.493</v>
      </c>
      <c r="R51">
        <v>11.34</v>
      </c>
      <c r="S51">
        <f t="shared" si="6"/>
        <v>1.153</v>
      </c>
      <c r="T51" s="16">
        <v>28.095</v>
      </c>
      <c r="U51">
        <v>26.69</v>
      </c>
      <c r="V51">
        <f t="shared" si="7"/>
        <v>1.405</v>
      </c>
      <c r="W51" s="16">
        <v>16.282</v>
      </c>
      <c r="X51">
        <v>14.16</v>
      </c>
      <c r="Y51">
        <f t="shared" si="8"/>
        <v>2.122</v>
      </c>
      <c r="Z51" s="16">
        <v>18.862</v>
      </c>
      <c r="AA51">
        <v>17.4</v>
      </c>
      <c r="AB51">
        <f t="shared" si="9"/>
        <v>1.462</v>
      </c>
      <c r="AC51" s="16">
        <v>15.188</v>
      </c>
      <c r="AD51">
        <v>13.01</v>
      </c>
      <c r="AE51">
        <f t="shared" si="10"/>
        <v>2.178</v>
      </c>
      <c r="AF51" s="16">
        <v>32.716</v>
      </c>
      <c r="AG51">
        <v>30.21</v>
      </c>
      <c r="AH51">
        <f t="shared" si="11"/>
        <v>2.506</v>
      </c>
      <c r="AI51" s="16">
        <v>15.749</v>
      </c>
      <c r="AJ51">
        <v>14.28</v>
      </c>
      <c r="AK51">
        <f t="shared" si="12"/>
        <v>1.469</v>
      </c>
      <c r="AL51" s="16">
        <v>13.51</v>
      </c>
      <c r="AM51">
        <v>11.14</v>
      </c>
      <c r="AN51">
        <f t="shared" si="13"/>
        <v>2.37</v>
      </c>
      <c r="AO51" s="16">
        <v>17.54</v>
      </c>
      <c r="AP51">
        <v>15.06</v>
      </c>
      <c r="AQ51">
        <f t="shared" si="14"/>
        <v>2.48</v>
      </c>
      <c r="AR51" s="16">
        <v>20.014</v>
      </c>
      <c r="AS51">
        <v>17.46</v>
      </c>
      <c r="AT51">
        <f t="shared" si="15"/>
        <v>2.554</v>
      </c>
      <c r="AU51" s="16">
        <v>11.374</v>
      </c>
      <c r="AV51">
        <v>8.8</v>
      </c>
      <c r="AW51">
        <f t="shared" si="16"/>
        <v>2.574</v>
      </c>
    </row>
    <row r="52" ht="12.75" customHeight="1">
      <c r="A52" s="7" t="s">
        <v>257</v>
      </c>
      <c r="B52" s="14">
        <v>62.636</v>
      </c>
      <c r="C52" s="15">
        <v>59.02</v>
      </c>
      <c r="D52" s="15">
        <f t="shared" si="1"/>
        <v>3.616</v>
      </c>
      <c r="E52" s="16">
        <v>32.648</v>
      </c>
      <c r="F52">
        <v>29.91</v>
      </c>
      <c r="G52">
        <f t="shared" si="2"/>
        <v>2.738</v>
      </c>
      <c r="H52" s="16">
        <v>14.025</v>
      </c>
      <c r="I52">
        <v>11.08</v>
      </c>
      <c r="J52">
        <f t="shared" si="3"/>
        <v>2.945</v>
      </c>
      <c r="K52" s="16">
        <v>42.89</v>
      </c>
      <c r="L52">
        <v>40.03</v>
      </c>
      <c r="M52">
        <f t="shared" si="4"/>
        <v>2.86</v>
      </c>
      <c r="N52" s="16">
        <v>36.788</v>
      </c>
      <c r="O52">
        <v>33.25</v>
      </c>
      <c r="P52">
        <f t="shared" si="5"/>
        <v>3.538</v>
      </c>
      <c r="Q52" s="16">
        <v>14.757</v>
      </c>
      <c r="R52">
        <v>11.82</v>
      </c>
      <c r="S52">
        <f t="shared" si="6"/>
        <v>2.937</v>
      </c>
      <c r="T52" s="16">
        <v>27.661</v>
      </c>
      <c r="U52">
        <v>24.8</v>
      </c>
      <c r="V52">
        <f t="shared" si="7"/>
        <v>2.861</v>
      </c>
      <c r="W52" s="16">
        <v>21.621</v>
      </c>
      <c r="X52">
        <v>18.04</v>
      </c>
      <c r="Y52">
        <f t="shared" si="8"/>
        <v>3.581</v>
      </c>
      <c r="Z52" s="16">
        <v>15.149</v>
      </c>
      <c r="AA52">
        <v>12.05</v>
      </c>
      <c r="AB52">
        <f t="shared" si="9"/>
        <v>3.099</v>
      </c>
      <c r="AC52" s="16">
        <v>19.388</v>
      </c>
      <c r="AD52">
        <v>15.56</v>
      </c>
      <c r="AE52">
        <f t="shared" si="10"/>
        <v>3.828</v>
      </c>
      <c r="AF52" s="16">
        <v>34.639</v>
      </c>
      <c r="AG52">
        <v>30.98</v>
      </c>
      <c r="AH52">
        <f t="shared" si="11"/>
        <v>3.659</v>
      </c>
      <c r="AI52" s="16">
        <v>15.97</v>
      </c>
      <c r="AJ52">
        <v>12.86</v>
      </c>
      <c r="AK52">
        <f t="shared" si="12"/>
        <v>3.11</v>
      </c>
      <c r="AL52" s="16">
        <v>21.398</v>
      </c>
      <c r="AM52">
        <v>17.33</v>
      </c>
      <c r="AN52">
        <f t="shared" si="13"/>
        <v>4.068</v>
      </c>
      <c r="AO52" s="16">
        <v>23.54</v>
      </c>
      <c r="AP52">
        <v>19.91</v>
      </c>
      <c r="AQ52">
        <f t="shared" si="14"/>
        <v>3.63</v>
      </c>
      <c r="AR52" s="16">
        <v>19.02</v>
      </c>
      <c r="AS52">
        <v>15.12</v>
      </c>
      <c r="AT52">
        <f t="shared" si="15"/>
        <v>3.9</v>
      </c>
      <c r="AU52" s="16">
        <v>16.083</v>
      </c>
      <c r="AV52">
        <v>12.13</v>
      </c>
      <c r="AW52">
        <f t="shared" si="16"/>
        <v>3.953</v>
      </c>
    </row>
    <row r="53" ht="12.75" customHeight="1">
      <c r="A53" s="7" t="s">
        <v>261</v>
      </c>
      <c r="B53" s="14">
        <v>63.486</v>
      </c>
      <c r="C53" s="15">
        <v>61.77</v>
      </c>
      <c r="D53" s="15">
        <f t="shared" si="1"/>
        <v>1.716</v>
      </c>
      <c r="E53" s="16">
        <v>17.154</v>
      </c>
      <c r="F53">
        <v>15.86</v>
      </c>
      <c r="G53">
        <f t="shared" si="2"/>
        <v>1.294</v>
      </c>
      <c r="H53" s="16">
        <v>11.463</v>
      </c>
      <c r="I53">
        <v>10.05</v>
      </c>
      <c r="J53">
        <f t="shared" si="3"/>
        <v>1.413</v>
      </c>
      <c r="K53" s="16">
        <v>35.905</v>
      </c>
      <c r="L53">
        <v>34.38</v>
      </c>
      <c r="M53">
        <f t="shared" si="4"/>
        <v>1.525</v>
      </c>
      <c r="N53" s="16">
        <v>28.354</v>
      </c>
      <c r="O53">
        <v>26.12</v>
      </c>
      <c r="P53">
        <f t="shared" si="5"/>
        <v>2.234</v>
      </c>
      <c r="Q53" s="16">
        <v>11.354</v>
      </c>
      <c r="R53">
        <v>9.96</v>
      </c>
      <c r="S53">
        <f t="shared" si="6"/>
        <v>1.394</v>
      </c>
      <c r="T53" s="16">
        <v>22.506</v>
      </c>
      <c r="U53">
        <v>20.98</v>
      </c>
      <c r="V53">
        <f t="shared" si="7"/>
        <v>1.526</v>
      </c>
      <c r="W53" s="16">
        <v>14.182</v>
      </c>
      <c r="X53">
        <v>11.9</v>
      </c>
      <c r="Y53">
        <f t="shared" si="8"/>
        <v>2.282</v>
      </c>
      <c r="Z53" s="16">
        <v>11.439</v>
      </c>
      <c r="AA53">
        <v>9.82</v>
      </c>
      <c r="AB53">
        <f t="shared" si="9"/>
        <v>1.619</v>
      </c>
      <c r="AC53" s="16">
        <v>12.061</v>
      </c>
      <c r="AD53">
        <v>9.69</v>
      </c>
      <c r="AE53">
        <f t="shared" si="10"/>
        <v>2.371</v>
      </c>
      <c r="AF53" s="16">
        <v>26.302</v>
      </c>
      <c r="AG53">
        <v>23.79</v>
      </c>
      <c r="AH53">
        <f t="shared" si="11"/>
        <v>2.512</v>
      </c>
      <c r="AI53" s="16">
        <v>12.129</v>
      </c>
      <c r="AJ53">
        <v>10.5</v>
      </c>
      <c r="AK53">
        <f t="shared" si="12"/>
        <v>1.629</v>
      </c>
      <c r="AL53" s="16">
        <v>10.962</v>
      </c>
      <c r="AM53">
        <v>8.5</v>
      </c>
      <c r="AN53">
        <f t="shared" si="13"/>
        <v>2.462</v>
      </c>
      <c r="AO53" s="16">
        <v>13.491</v>
      </c>
      <c r="AP53">
        <v>10.98</v>
      </c>
      <c r="AQ53">
        <f t="shared" si="14"/>
        <v>2.511</v>
      </c>
      <c r="AR53" s="16">
        <v>12.494</v>
      </c>
      <c r="AS53">
        <v>9.84</v>
      </c>
      <c r="AT53">
        <f t="shared" si="15"/>
        <v>2.654</v>
      </c>
      <c r="AU53" s="16">
        <v>11.581</v>
      </c>
      <c r="AV53">
        <v>8.92</v>
      </c>
      <c r="AW53">
        <f t="shared" si="16"/>
        <v>2.661</v>
      </c>
    </row>
    <row r="54" ht="12.75" customHeight="1">
      <c r="A54" s="7" t="s">
        <v>264</v>
      </c>
      <c r="B54" s="14">
        <v>64.949</v>
      </c>
      <c r="C54" s="15">
        <v>63.27</v>
      </c>
      <c r="D54" s="15">
        <f t="shared" si="1"/>
        <v>1.679</v>
      </c>
      <c r="E54" s="16">
        <v>25.462</v>
      </c>
      <c r="F54">
        <v>24.19</v>
      </c>
      <c r="G54">
        <f t="shared" si="2"/>
        <v>1.272</v>
      </c>
      <c r="H54" s="16">
        <v>12.526</v>
      </c>
      <c r="I54">
        <v>11.15</v>
      </c>
      <c r="J54">
        <f t="shared" si="3"/>
        <v>1.376</v>
      </c>
      <c r="K54" s="16">
        <v>30.208</v>
      </c>
      <c r="L54">
        <v>28.7</v>
      </c>
      <c r="M54">
        <f t="shared" si="4"/>
        <v>1.508</v>
      </c>
      <c r="N54" s="16">
        <v>21.515</v>
      </c>
      <c r="O54">
        <v>19.28</v>
      </c>
      <c r="P54">
        <f t="shared" si="5"/>
        <v>2.235</v>
      </c>
      <c r="Q54" s="16">
        <v>14.82</v>
      </c>
      <c r="R54">
        <v>13.43</v>
      </c>
      <c r="S54">
        <f t="shared" si="6"/>
        <v>1.39</v>
      </c>
      <c r="T54" s="16">
        <v>21.236</v>
      </c>
      <c r="U54">
        <v>19.74</v>
      </c>
      <c r="V54">
        <f t="shared" si="7"/>
        <v>1.496</v>
      </c>
      <c r="W54" s="16">
        <v>14.614</v>
      </c>
      <c r="X54">
        <v>12.38</v>
      </c>
      <c r="Y54">
        <f t="shared" si="8"/>
        <v>2.234</v>
      </c>
      <c r="Z54" s="16">
        <v>14.091</v>
      </c>
      <c r="AA54">
        <v>12.52</v>
      </c>
      <c r="AB54">
        <f t="shared" si="9"/>
        <v>1.571</v>
      </c>
      <c r="AC54" s="16">
        <v>12.982</v>
      </c>
      <c r="AD54">
        <v>10.63</v>
      </c>
      <c r="AE54">
        <f t="shared" si="10"/>
        <v>2.352</v>
      </c>
      <c r="AF54" s="16">
        <v>18.055</v>
      </c>
      <c r="AG54">
        <v>15.57</v>
      </c>
      <c r="AH54">
        <f t="shared" si="11"/>
        <v>2.485</v>
      </c>
      <c r="AI54" s="16">
        <v>12.286</v>
      </c>
      <c r="AJ54">
        <v>10.7</v>
      </c>
      <c r="AK54">
        <f t="shared" si="12"/>
        <v>1.586</v>
      </c>
      <c r="AL54" s="16">
        <v>16.022</v>
      </c>
      <c r="AM54">
        <v>13.55</v>
      </c>
      <c r="AN54">
        <f t="shared" si="13"/>
        <v>2.472</v>
      </c>
      <c r="AO54" s="16">
        <v>13.301</v>
      </c>
      <c r="AP54">
        <v>10.79</v>
      </c>
      <c r="AQ54">
        <f t="shared" si="14"/>
        <v>2.511</v>
      </c>
      <c r="AR54" s="16">
        <v>17.552</v>
      </c>
      <c r="AS54">
        <v>14.41</v>
      </c>
      <c r="AT54">
        <f t="shared" si="15"/>
        <v>3.142</v>
      </c>
      <c r="AU54" s="16">
        <v>13.424</v>
      </c>
      <c r="AV54">
        <v>10.81</v>
      </c>
      <c r="AW54">
        <f t="shared" si="16"/>
        <v>2.614</v>
      </c>
    </row>
    <row r="55" ht="12.75" customHeight="1">
      <c r="A55" s="7" t="s">
        <v>267</v>
      </c>
      <c r="B55" s="14">
        <v>67.321</v>
      </c>
      <c r="C55" s="15">
        <v>65.98</v>
      </c>
      <c r="D55" s="15">
        <f t="shared" si="1"/>
        <v>1.341</v>
      </c>
      <c r="E55" s="16">
        <v>20.377</v>
      </c>
      <c r="F55">
        <v>19.39</v>
      </c>
      <c r="G55">
        <f t="shared" si="2"/>
        <v>0.987</v>
      </c>
      <c r="H55" s="16">
        <v>16.328</v>
      </c>
      <c r="I55">
        <v>15.19</v>
      </c>
      <c r="J55">
        <f t="shared" si="3"/>
        <v>1.138</v>
      </c>
      <c r="K55" s="16">
        <v>81.584</v>
      </c>
      <c r="L55">
        <v>80.16</v>
      </c>
      <c r="M55">
        <f t="shared" si="4"/>
        <v>1.424</v>
      </c>
      <c r="N55" s="16">
        <v>36.291</v>
      </c>
      <c r="O55">
        <v>34.13</v>
      </c>
      <c r="P55">
        <f t="shared" si="5"/>
        <v>2.161</v>
      </c>
      <c r="Q55" s="16">
        <v>12.294</v>
      </c>
      <c r="R55">
        <v>11.14</v>
      </c>
      <c r="S55">
        <f t="shared" si="6"/>
        <v>1.154</v>
      </c>
      <c r="T55" s="16">
        <v>28.842</v>
      </c>
      <c r="U55">
        <v>27.43</v>
      </c>
      <c r="V55">
        <f t="shared" si="7"/>
        <v>1.412</v>
      </c>
      <c r="W55" s="16">
        <v>18.794</v>
      </c>
      <c r="X55">
        <v>16.62</v>
      </c>
      <c r="Y55">
        <f t="shared" si="8"/>
        <v>2.174</v>
      </c>
      <c r="Z55" s="16">
        <v>15.311</v>
      </c>
      <c r="AA55">
        <v>13.84</v>
      </c>
      <c r="AB55">
        <f t="shared" si="9"/>
        <v>1.471</v>
      </c>
      <c r="AC55" s="16">
        <v>23.018</v>
      </c>
      <c r="AD55">
        <v>20.77</v>
      </c>
      <c r="AE55">
        <f t="shared" si="10"/>
        <v>2.248</v>
      </c>
      <c r="AF55" s="16">
        <v>31.959</v>
      </c>
      <c r="AG55">
        <v>28.88</v>
      </c>
      <c r="AH55">
        <f t="shared" si="11"/>
        <v>3.079</v>
      </c>
      <c r="AI55" s="16">
        <v>21.894</v>
      </c>
      <c r="AJ55">
        <v>20.4</v>
      </c>
      <c r="AK55">
        <f t="shared" si="12"/>
        <v>1.494</v>
      </c>
      <c r="AL55" s="16">
        <v>15.372</v>
      </c>
      <c r="AM55">
        <v>12.87</v>
      </c>
      <c r="AN55">
        <f t="shared" si="13"/>
        <v>2.502</v>
      </c>
      <c r="AO55" s="16">
        <v>17.127</v>
      </c>
      <c r="AP55">
        <v>14.52</v>
      </c>
      <c r="AQ55">
        <f t="shared" si="14"/>
        <v>2.607</v>
      </c>
      <c r="AR55" s="16">
        <v>15.37</v>
      </c>
      <c r="AS55">
        <v>12.71</v>
      </c>
      <c r="AT55">
        <f t="shared" si="15"/>
        <v>2.66</v>
      </c>
      <c r="AU55" s="16">
        <v>14.649</v>
      </c>
      <c r="AV55">
        <v>11.98</v>
      </c>
      <c r="AW55">
        <f t="shared" si="16"/>
        <v>2.669</v>
      </c>
    </row>
    <row r="56" ht="12.75" customHeight="1">
      <c r="A56" s="7" t="s">
        <v>270</v>
      </c>
      <c r="B56" s="14">
        <v>73.915</v>
      </c>
      <c r="C56" s="15">
        <v>72.54</v>
      </c>
      <c r="D56" s="15">
        <f t="shared" si="1"/>
        <v>1.375</v>
      </c>
      <c r="E56" s="16">
        <v>33.943</v>
      </c>
      <c r="F56">
        <v>32.91</v>
      </c>
      <c r="G56">
        <f t="shared" si="2"/>
        <v>1.033</v>
      </c>
      <c r="H56" s="16">
        <v>21.447</v>
      </c>
      <c r="I56">
        <v>20.38</v>
      </c>
      <c r="J56">
        <f t="shared" si="3"/>
        <v>1.067</v>
      </c>
      <c r="K56" s="16">
        <v>64.482</v>
      </c>
      <c r="L56">
        <v>63.03</v>
      </c>
      <c r="M56">
        <f t="shared" si="4"/>
        <v>1.452</v>
      </c>
      <c r="N56" s="16">
        <v>33.008</v>
      </c>
      <c r="O56">
        <v>30.39</v>
      </c>
      <c r="P56">
        <f t="shared" si="5"/>
        <v>2.618</v>
      </c>
      <c r="Q56" s="16">
        <v>11.018</v>
      </c>
      <c r="R56">
        <v>9.95</v>
      </c>
      <c r="S56">
        <f t="shared" si="6"/>
        <v>1.068</v>
      </c>
      <c r="T56" s="16">
        <v>27.91</v>
      </c>
      <c r="U56">
        <v>26.43</v>
      </c>
      <c r="V56">
        <f t="shared" si="7"/>
        <v>1.48</v>
      </c>
      <c r="W56" s="16">
        <v>17.903</v>
      </c>
      <c r="X56">
        <v>15.26</v>
      </c>
      <c r="Y56">
        <f t="shared" si="8"/>
        <v>2.643</v>
      </c>
      <c r="Z56" s="16">
        <v>23.314</v>
      </c>
      <c r="AA56">
        <v>21.79</v>
      </c>
      <c r="AB56">
        <f t="shared" si="9"/>
        <v>1.524</v>
      </c>
      <c r="AC56" s="16">
        <v>16.698</v>
      </c>
      <c r="AD56">
        <v>14.03</v>
      </c>
      <c r="AE56">
        <f t="shared" si="10"/>
        <v>2.668</v>
      </c>
      <c r="AF56" s="16">
        <v>29.262</v>
      </c>
      <c r="AG56">
        <v>26.0</v>
      </c>
      <c r="AH56">
        <f t="shared" si="11"/>
        <v>3.262</v>
      </c>
      <c r="AI56" s="16">
        <v>18.425</v>
      </c>
      <c r="AJ56">
        <v>16.88</v>
      </c>
      <c r="AK56">
        <f t="shared" si="12"/>
        <v>1.545</v>
      </c>
      <c r="AL56" s="16">
        <v>19.635</v>
      </c>
      <c r="AM56">
        <v>16.58</v>
      </c>
      <c r="AN56">
        <f t="shared" si="13"/>
        <v>3.055</v>
      </c>
      <c r="AO56" s="16">
        <v>14.882</v>
      </c>
      <c r="AP56">
        <v>11.63</v>
      </c>
      <c r="AQ56">
        <f t="shared" si="14"/>
        <v>3.252</v>
      </c>
      <c r="AR56" s="16">
        <v>21.274</v>
      </c>
      <c r="AS56">
        <v>17.93</v>
      </c>
      <c r="AT56">
        <f t="shared" si="15"/>
        <v>3.344</v>
      </c>
      <c r="AU56" s="16">
        <v>14.812</v>
      </c>
      <c r="AV56">
        <v>11.49</v>
      </c>
      <c r="AW56">
        <f t="shared" si="16"/>
        <v>3.322</v>
      </c>
    </row>
    <row r="57" ht="12.75" customHeight="1">
      <c r="A57" s="7" t="s">
        <v>274</v>
      </c>
      <c r="B57" s="14">
        <v>78.177</v>
      </c>
      <c r="C57" s="15">
        <v>75.14</v>
      </c>
      <c r="D57" s="15">
        <f t="shared" si="1"/>
        <v>3.037</v>
      </c>
      <c r="E57" s="16">
        <v>47.106</v>
      </c>
      <c r="F57">
        <v>44.74</v>
      </c>
      <c r="G57">
        <f t="shared" si="2"/>
        <v>2.366</v>
      </c>
      <c r="H57" s="16">
        <v>22.256</v>
      </c>
      <c r="I57">
        <v>19.69</v>
      </c>
      <c r="J57">
        <f t="shared" si="3"/>
        <v>2.566</v>
      </c>
      <c r="K57" s="16">
        <v>46.045</v>
      </c>
      <c r="L57">
        <v>43.51</v>
      </c>
      <c r="M57">
        <f t="shared" si="4"/>
        <v>2.535</v>
      </c>
      <c r="N57" s="16">
        <v>39.653</v>
      </c>
      <c r="O57">
        <v>36.3</v>
      </c>
      <c r="P57">
        <f t="shared" si="5"/>
        <v>3.353</v>
      </c>
      <c r="Q57" s="16">
        <v>26.228</v>
      </c>
      <c r="R57">
        <v>23.67</v>
      </c>
      <c r="S57">
        <f t="shared" si="6"/>
        <v>2.558</v>
      </c>
      <c r="T57" s="16">
        <v>43.039</v>
      </c>
      <c r="U57">
        <v>40.47</v>
      </c>
      <c r="V57">
        <f t="shared" si="7"/>
        <v>2.569</v>
      </c>
      <c r="W57" s="16">
        <v>29.967</v>
      </c>
      <c r="X57">
        <v>26.62</v>
      </c>
      <c r="Y57">
        <f t="shared" si="8"/>
        <v>3.347</v>
      </c>
      <c r="Z57" s="16">
        <v>31.85</v>
      </c>
      <c r="AA57">
        <v>29.11</v>
      </c>
      <c r="AB57">
        <f t="shared" si="9"/>
        <v>2.74</v>
      </c>
      <c r="AC57" s="16">
        <v>23.398</v>
      </c>
      <c r="AD57">
        <v>19.82</v>
      </c>
      <c r="AE57">
        <f t="shared" si="10"/>
        <v>3.578</v>
      </c>
      <c r="AF57" s="16">
        <v>41.903</v>
      </c>
      <c r="AG57">
        <v>38.23</v>
      </c>
      <c r="AH57">
        <f t="shared" si="11"/>
        <v>3.673</v>
      </c>
      <c r="AI57" s="16">
        <v>30.94</v>
      </c>
      <c r="AJ57">
        <v>28.17</v>
      </c>
      <c r="AK57">
        <f t="shared" si="12"/>
        <v>2.77</v>
      </c>
      <c r="AL57" s="16">
        <v>27.656</v>
      </c>
      <c r="AM57">
        <v>23.84</v>
      </c>
      <c r="AN57">
        <f t="shared" si="13"/>
        <v>3.816</v>
      </c>
      <c r="AO57" s="16">
        <v>27.645</v>
      </c>
      <c r="AP57">
        <v>24.14</v>
      </c>
      <c r="AQ57">
        <f t="shared" si="14"/>
        <v>3.505</v>
      </c>
      <c r="AR57" s="16">
        <v>26.441</v>
      </c>
      <c r="AS57">
        <v>22.74</v>
      </c>
      <c r="AT57">
        <f t="shared" si="15"/>
        <v>3.701</v>
      </c>
      <c r="AU57" s="16">
        <v>25.045</v>
      </c>
      <c r="AV57">
        <v>21.27</v>
      </c>
      <c r="AW57">
        <f t="shared" si="16"/>
        <v>3.775</v>
      </c>
    </row>
    <row r="58" ht="12.75" customHeight="1">
      <c r="A58" s="7" t="s">
        <v>277</v>
      </c>
      <c r="B58" s="14">
        <v>88.742</v>
      </c>
      <c r="C58" s="15">
        <v>87.41</v>
      </c>
      <c r="D58" s="15">
        <f t="shared" si="1"/>
        <v>1.332</v>
      </c>
      <c r="E58" s="16">
        <v>43.765</v>
      </c>
      <c r="F58">
        <v>42.53</v>
      </c>
      <c r="G58">
        <f t="shared" si="2"/>
        <v>1.235</v>
      </c>
      <c r="H58" s="16">
        <v>18.436</v>
      </c>
      <c r="I58">
        <v>17.13</v>
      </c>
      <c r="J58">
        <f t="shared" si="3"/>
        <v>1.306</v>
      </c>
      <c r="K58" s="16">
        <v>55.642</v>
      </c>
      <c r="L58">
        <v>54.2</v>
      </c>
      <c r="M58">
        <f t="shared" si="4"/>
        <v>1.442</v>
      </c>
      <c r="N58" s="16">
        <v>32.092</v>
      </c>
      <c r="O58">
        <v>29.97</v>
      </c>
      <c r="P58">
        <f t="shared" si="5"/>
        <v>2.122</v>
      </c>
      <c r="Q58" s="16">
        <v>12.288</v>
      </c>
      <c r="R58">
        <v>10.97</v>
      </c>
      <c r="S58">
        <f t="shared" si="6"/>
        <v>1.318</v>
      </c>
      <c r="T58" s="16">
        <v>27.707</v>
      </c>
      <c r="U58">
        <v>26.27</v>
      </c>
      <c r="V58">
        <f t="shared" si="7"/>
        <v>1.437</v>
      </c>
      <c r="W58" s="16">
        <v>18.773</v>
      </c>
      <c r="X58">
        <v>16.62</v>
      </c>
      <c r="Y58">
        <f t="shared" si="8"/>
        <v>2.153</v>
      </c>
      <c r="Z58" s="16">
        <v>16.426</v>
      </c>
      <c r="AA58">
        <v>14.91</v>
      </c>
      <c r="AB58">
        <f t="shared" si="9"/>
        <v>1.516</v>
      </c>
      <c r="AC58" s="16">
        <v>18.387</v>
      </c>
      <c r="AD58">
        <v>16.16</v>
      </c>
      <c r="AE58">
        <f t="shared" si="10"/>
        <v>2.227</v>
      </c>
      <c r="AF58" s="16">
        <v>36.591</v>
      </c>
      <c r="AG58">
        <v>34.25</v>
      </c>
      <c r="AH58">
        <f t="shared" si="11"/>
        <v>2.341</v>
      </c>
      <c r="AI58" s="16">
        <v>16.097</v>
      </c>
      <c r="AJ58">
        <v>14.58</v>
      </c>
      <c r="AK58">
        <f t="shared" si="12"/>
        <v>1.517</v>
      </c>
      <c r="AL58" s="16">
        <v>13.703</v>
      </c>
      <c r="AM58">
        <v>11.44</v>
      </c>
      <c r="AN58">
        <f t="shared" si="13"/>
        <v>2.263</v>
      </c>
      <c r="AO58" s="16">
        <v>21.396</v>
      </c>
      <c r="AP58">
        <v>19.02</v>
      </c>
      <c r="AQ58">
        <f t="shared" si="14"/>
        <v>2.376</v>
      </c>
      <c r="AR58" s="16">
        <v>15.328</v>
      </c>
      <c r="AS58">
        <v>12.87</v>
      </c>
      <c r="AT58">
        <f t="shared" si="15"/>
        <v>2.458</v>
      </c>
      <c r="AU58" s="16">
        <v>16.126</v>
      </c>
      <c r="AV58">
        <v>13.62</v>
      </c>
      <c r="AW58">
        <f t="shared" si="16"/>
        <v>2.506</v>
      </c>
    </row>
    <row r="59" ht="12.75" customHeight="1">
      <c r="A59" s="7" t="s">
        <v>281</v>
      </c>
      <c r="B59" s="14">
        <v>94.271</v>
      </c>
      <c r="C59" s="15">
        <v>92.95</v>
      </c>
      <c r="D59" s="15">
        <f t="shared" si="1"/>
        <v>1.321</v>
      </c>
      <c r="E59" s="16">
        <v>44.61</v>
      </c>
      <c r="F59">
        <v>43.56</v>
      </c>
      <c r="G59">
        <f t="shared" si="2"/>
        <v>1.05</v>
      </c>
      <c r="H59" s="16">
        <v>23.791</v>
      </c>
      <c r="I59">
        <v>22.7</v>
      </c>
      <c r="J59">
        <f t="shared" si="3"/>
        <v>1.091</v>
      </c>
      <c r="K59" s="16">
        <v>84.551</v>
      </c>
      <c r="L59">
        <v>83.12</v>
      </c>
      <c r="M59">
        <f t="shared" si="4"/>
        <v>1.431</v>
      </c>
      <c r="N59" s="16">
        <v>40.525</v>
      </c>
      <c r="O59">
        <v>38.33</v>
      </c>
      <c r="P59">
        <f t="shared" si="5"/>
        <v>2.195</v>
      </c>
      <c r="Q59" s="16">
        <v>19.087</v>
      </c>
      <c r="R59">
        <v>18.01</v>
      </c>
      <c r="S59">
        <f t="shared" si="6"/>
        <v>1.077</v>
      </c>
      <c r="T59" s="16">
        <v>24.566</v>
      </c>
      <c r="U59">
        <v>23.17</v>
      </c>
      <c r="V59">
        <f t="shared" si="7"/>
        <v>1.396</v>
      </c>
      <c r="W59" s="16">
        <v>20.987</v>
      </c>
      <c r="X59">
        <v>18.76</v>
      </c>
      <c r="Y59">
        <f t="shared" si="8"/>
        <v>2.227</v>
      </c>
      <c r="Z59" s="16">
        <v>25.269</v>
      </c>
      <c r="AA59">
        <v>23.82</v>
      </c>
      <c r="AB59">
        <f t="shared" si="9"/>
        <v>1.449</v>
      </c>
      <c r="AC59" s="16">
        <v>25.84</v>
      </c>
      <c r="AD59">
        <v>23.58</v>
      </c>
      <c r="AE59">
        <f t="shared" si="10"/>
        <v>2.26</v>
      </c>
      <c r="AF59" s="16">
        <v>34.095</v>
      </c>
      <c r="AG59">
        <v>31.37</v>
      </c>
      <c r="AH59">
        <f t="shared" si="11"/>
        <v>2.725</v>
      </c>
      <c r="AI59" s="16">
        <v>20.681</v>
      </c>
      <c r="AJ59">
        <v>19.23</v>
      </c>
      <c r="AK59">
        <f t="shared" si="12"/>
        <v>1.451</v>
      </c>
      <c r="AL59" s="16">
        <v>22.755</v>
      </c>
      <c r="AM59">
        <v>20.37</v>
      </c>
      <c r="AN59">
        <f t="shared" si="13"/>
        <v>2.385</v>
      </c>
      <c r="AO59" s="16">
        <v>21.993</v>
      </c>
      <c r="AP59">
        <v>19.29</v>
      </c>
      <c r="AQ59">
        <f t="shared" si="14"/>
        <v>2.703</v>
      </c>
      <c r="AR59" s="16">
        <v>29.257</v>
      </c>
      <c r="AS59">
        <v>26.45</v>
      </c>
      <c r="AT59">
        <f t="shared" si="15"/>
        <v>2.807</v>
      </c>
      <c r="AU59" s="16">
        <v>19.75</v>
      </c>
      <c r="AV59">
        <v>16.95</v>
      </c>
      <c r="AW59">
        <f t="shared" si="16"/>
        <v>2.8</v>
      </c>
    </row>
    <row r="60" ht="12.75" customHeight="1">
      <c r="A60" s="7" t="s">
        <v>284</v>
      </c>
      <c r="B60" s="14">
        <v>94.992</v>
      </c>
      <c r="C60" s="15">
        <v>93.64</v>
      </c>
      <c r="D60" s="15">
        <f t="shared" si="1"/>
        <v>1.352</v>
      </c>
      <c r="E60" s="16">
        <v>38.102</v>
      </c>
      <c r="F60">
        <v>37.06</v>
      </c>
      <c r="G60">
        <f t="shared" si="2"/>
        <v>1.042</v>
      </c>
      <c r="H60" s="16">
        <v>23.15</v>
      </c>
      <c r="I60">
        <v>22.09</v>
      </c>
      <c r="J60">
        <f t="shared" si="3"/>
        <v>1.06</v>
      </c>
      <c r="K60" s="16">
        <v>51.601</v>
      </c>
      <c r="L60">
        <v>50.29</v>
      </c>
      <c r="M60">
        <f t="shared" si="4"/>
        <v>1.311</v>
      </c>
      <c r="N60" s="16">
        <v>36.793</v>
      </c>
      <c r="O60">
        <v>34.81</v>
      </c>
      <c r="P60">
        <f t="shared" si="5"/>
        <v>1.983</v>
      </c>
      <c r="Q60" s="16">
        <v>16.402</v>
      </c>
      <c r="R60">
        <v>15.34</v>
      </c>
      <c r="S60">
        <f t="shared" si="6"/>
        <v>1.062</v>
      </c>
      <c r="T60" s="16">
        <v>29.562</v>
      </c>
      <c r="U60">
        <v>28.26</v>
      </c>
      <c r="V60">
        <f t="shared" si="7"/>
        <v>1.302</v>
      </c>
      <c r="W60" s="16">
        <v>17.412</v>
      </c>
      <c r="X60">
        <v>15.39</v>
      </c>
      <c r="Y60">
        <f t="shared" si="8"/>
        <v>2.022</v>
      </c>
      <c r="Z60" s="16">
        <v>27.982</v>
      </c>
      <c r="AA60">
        <v>26.61</v>
      </c>
      <c r="AB60">
        <f t="shared" si="9"/>
        <v>1.372</v>
      </c>
      <c r="AC60" s="16">
        <v>25.664</v>
      </c>
      <c r="AD60">
        <v>23.59</v>
      </c>
      <c r="AE60">
        <f t="shared" si="10"/>
        <v>2.074</v>
      </c>
      <c r="AF60" s="16">
        <v>39.05</v>
      </c>
      <c r="AG60">
        <v>36.71</v>
      </c>
      <c r="AH60">
        <f t="shared" si="11"/>
        <v>2.34</v>
      </c>
      <c r="AI60" s="16">
        <v>18.635</v>
      </c>
      <c r="AJ60">
        <v>17.27</v>
      </c>
      <c r="AK60">
        <f t="shared" si="12"/>
        <v>1.365</v>
      </c>
      <c r="AL60" s="16">
        <v>19.724</v>
      </c>
      <c r="AM60">
        <v>17.35</v>
      </c>
      <c r="AN60">
        <f t="shared" si="13"/>
        <v>2.374</v>
      </c>
      <c r="AO60" s="16">
        <v>19.086</v>
      </c>
      <c r="AP60">
        <v>16.73</v>
      </c>
      <c r="AQ60">
        <f t="shared" si="14"/>
        <v>2.356</v>
      </c>
      <c r="AR60" s="16">
        <v>22.996</v>
      </c>
      <c r="AS60">
        <v>20.55</v>
      </c>
      <c r="AT60">
        <f t="shared" si="15"/>
        <v>2.446</v>
      </c>
      <c r="AU60" s="16">
        <v>17.73</v>
      </c>
      <c r="AV60">
        <v>15.29</v>
      </c>
      <c r="AW60">
        <f t="shared" si="16"/>
        <v>2.44</v>
      </c>
    </row>
    <row r="61" ht="12.75" customHeight="1">
      <c r="A61" s="7" t="s">
        <v>288</v>
      </c>
      <c r="B61" s="14">
        <v>104.412</v>
      </c>
      <c r="C61" s="15">
        <v>100.48</v>
      </c>
      <c r="D61" s="15">
        <f t="shared" si="1"/>
        <v>3.932</v>
      </c>
      <c r="E61" s="16">
        <v>74.462</v>
      </c>
      <c r="F61">
        <v>71.67</v>
      </c>
      <c r="G61">
        <f t="shared" si="2"/>
        <v>2.792</v>
      </c>
      <c r="H61" s="16">
        <v>33.724</v>
      </c>
      <c r="I61">
        <v>30.68</v>
      </c>
      <c r="J61">
        <f t="shared" si="3"/>
        <v>3.044</v>
      </c>
      <c r="K61" s="16">
        <v>85.784</v>
      </c>
      <c r="L61">
        <v>82.76</v>
      </c>
      <c r="M61">
        <f t="shared" si="4"/>
        <v>3.024</v>
      </c>
      <c r="N61" s="16">
        <v>49.126</v>
      </c>
      <c r="O61">
        <v>45.05</v>
      </c>
      <c r="P61">
        <f t="shared" si="5"/>
        <v>4.076</v>
      </c>
      <c r="Q61" s="16">
        <v>34.909</v>
      </c>
      <c r="R61">
        <v>31.85</v>
      </c>
      <c r="S61">
        <f t="shared" si="6"/>
        <v>3.059</v>
      </c>
      <c r="T61" s="16">
        <v>66.22</v>
      </c>
      <c r="U61">
        <v>63.19</v>
      </c>
      <c r="V61">
        <f t="shared" si="7"/>
        <v>3.03</v>
      </c>
      <c r="W61" s="16">
        <v>31.661</v>
      </c>
      <c r="X61">
        <v>27.6</v>
      </c>
      <c r="Y61">
        <f t="shared" si="8"/>
        <v>4.061</v>
      </c>
      <c r="Z61" s="16">
        <v>38.423</v>
      </c>
      <c r="AA61">
        <v>35.13</v>
      </c>
      <c r="AB61">
        <f t="shared" si="9"/>
        <v>3.293</v>
      </c>
      <c r="AC61" s="16">
        <v>33.897</v>
      </c>
      <c r="AD61">
        <v>29.56</v>
      </c>
      <c r="AE61">
        <f t="shared" si="10"/>
        <v>4.337</v>
      </c>
      <c r="AF61" s="16">
        <v>50.53</v>
      </c>
      <c r="AG61">
        <v>46.28</v>
      </c>
      <c r="AH61">
        <f t="shared" si="11"/>
        <v>4.25</v>
      </c>
      <c r="AI61" s="16">
        <v>32.306</v>
      </c>
      <c r="AJ61">
        <v>29.02</v>
      </c>
      <c r="AK61">
        <f t="shared" si="12"/>
        <v>3.286</v>
      </c>
      <c r="AL61" s="16">
        <v>36.173</v>
      </c>
      <c r="AM61">
        <v>31.57</v>
      </c>
      <c r="AN61">
        <f t="shared" si="13"/>
        <v>4.603</v>
      </c>
      <c r="AO61" s="16">
        <v>40.935</v>
      </c>
      <c r="AP61">
        <v>36.67</v>
      </c>
      <c r="AQ61">
        <f t="shared" si="14"/>
        <v>4.265</v>
      </c>
      <c r="AR61" s="16">
        <v>40.031</v>
      </c>
      <c r="AS61">
        <v>35.5</v>
      </c>
      <c r="AT61">
        <f t="shared" si="15"/>
        <v>4.531</v>
      </c>
      <c r="AU61" s="16">
        <v>38.565</v>
      </c>
      <c r="AV61">
        <v>34.04</v>
      </c>
      <c r="AW61">
        <f t="shared" si="16"/>
        <v>4.525</v>
      </c>
    </row>
    <row r="62" ht="12.75" customHeight="1">
      <c r="A62" s="7" t="s">
        <v>292</v>
      </c>
      <c r="B62" s="14">
        <v>149.034</v>
      </c>
      <c r="C62" s="15">
        <v>141.69</v>
      </c>
      <c r="D62" s="15">
        <f t="shared" si="1"/>
        <v>7.344</v>
      </c>
      <c r="E62" s="16">
        <v>100.512</v>
      </c>
      <c r="F62">
        <v>95.32</v>
      </c>
      <c r="G62">
        <f t="shared" si="2"/>
        <v>5.192</v>
      </c>
      <c r="H62" s="16">
        <v>22.822</v>
      </c>
      <c r="I62">
        <v>17.4</v>
      </c>
      <c r="J62">
        <f t="shared" si="3"/>
        <v>5.422</v>
      </c>
      <c r="K62" s="16">
        <v>114.904</v>
      </c>
      <c r="L62">
        <v>106.8</v>
      </c>
      <c r="M62">
        <f t="shared" si="4"/>
        <v>8.104</v>
      </c>
      <c r="N62" s="16">
        <v>114.518</v>
      </c>
      <c r="O62">
        <v>88.93</v>
      </c>
      <c r="P62">
        <f t="shared" si="5"/>
        <v>25.588</v>
      </c>
      <c r="Q62" s="16">
        <v>22.344</v>
      </c>
      <c r="R62">
        <v>16.88</v>
      </c>
      <c r="S62">
        <f t="shared" si="6"/>
        <v>5.464</v>
      </c>
      <c r="T62" s="16">
        <v>103.689</v>
      </c>
      <c r="U62">
        <v>95.52</v>
      </c>
      <c r="V62">
        <f t="shared" si="7"/>
        <v>8.169</v>
      </c>
      <c r="W62" s="16">
        <v>88.325</v>
      </c>
      <c r="X62">
        <v>62.7</v>
      </c>
      <c r="Y62">
        <f t="shared" si="8"/>
        <v>25.625</v>
      </c>
      <c r="Z62" s="16">
        <v>62.26</v>
      </c>
      <c r="AA62">
        <v>53.79</v>
      </c>
      <c r="AB62">
        <f t="shared" si="9"/>
        <v>8.47</v>
      </c>
      <c r="AC62" s="16">
        <v>73.161</v>
      </c>
      <c r="AD62">
        <v>47.1</v>
      </c>
      <c r="AE62">
        <f t="shared" si="10"/>
        <v>26.061</v>
      </c>
      <c r="AF62" s="16">
        <v>93.818</v>
      </c>
      <c r="AG62">
        <v>62.35</v>
      </c>
      <c r="AH62">
        <f t="shared" si="11"/>
        <v>31.468</v>
      </c>
      <c r="AI62" s="16">
        <v>44.24</v>
      </c>
      <c r="AJ62">
        <v>35.8</v>
      </c>
      <c r="AK62">
        <f t="shared" si="12"/>
        <v>8.44</v>
      </c>
      <c r="AL62" s="16">
        <v>81.42</v>
      </c>
      <c r="AM62">
        <v>54.14</v>
      </c>
      <c r="AN62">
        <f t="shared" si="13"/>
        <v>27.28</v>
      </c>
      <c r="AO62" s="16">
        <v>96.975</v>
      </c>
      <c r="AP62">
        <v>65.53</v>
      </c>
      <c r="AQ62">
        <f t="shared" si="14"/>
        <v>31.445</v>
      </c>
      <c r="AR62" s="16">
        <v>70.809</v>
      </c>
      <c r="AS62">
        <v>38.79</v>
      </c>
      <c r="AT62">
        <f t="shared" si="15"/>
        <v>32.019</v>
      </c>
      <c r="AU62" s="16">
        <v>69.484</v>
      </c>
      <c r="AV62">
        <v>37.47</v>
      </c>
      <c r="AW62">
        <f t="shared" si="16"/>
        <v>32.014</v>
      </c>
    </row>
    <row r="63" ht="12.75" customHeight="1">
      <c r="A63" s="7" t="s">
        <v>295</v>
      </c>
      <c r="B63" s="14">
        <v>158.289</v>
      </c>
      <c r="C63" s="15">
        <v>154.08</v>
      </c>
      <c r="D63" s="15">
        <f t="shared" si="1"/>
        <v>4.209</v>
      </c>
      <c r="E63" s="16">
        <v>80.072</v>
      </c>
      <c r="F63">
        <v>77.13</v>
      </c>
      <c r="G63">
        <f t="shared" si="2"/>
        <v>2.942</v>
      </c>
      <c r="H63" s="16">
        <v>29.869</v>
      </c>
      <c r="I63">
        <v>26.56</v>
      </c>
      <c r="J63">
        <f t="shared" si="3"/>
        <v>3.309</v>
      </c>
      <c r="K63" s="16">
        <v>89.357</v>
      </c>
      <c r="L63">
        <v>86.23</v>
      </c>
      <c r="M63">
        <f t="shared" si="4"/>
        <v>3.127</v>
      </c>
      <c r="N63" s="16">
        <v>44.182</v>
      </c>
      <c r="O63">
        <v>40.5</v>
      </c>
      <c r="P63">
        <f t="shared" si="5"/>
        <v>3.682</v>
      </c>
      <c r="Q63" s="16">
        <v>26.544</v>
      </c>
      <c r="R63">
        <v>23.26</v>
      </c>
      <c r="S63">
        <f t="shared" si="6"/>
        <v>3.284</v>
      </c>
      <c r="T63" s="16">
        <v>78.73</v>
      </c>
      <c r="U63">
        <v>75.62</v>
      </c>
      <c r="V63">
        <f t="shared" si="7"/>
        <v>3.11</v>
      </c>
      <c r="W63" s="16">
        <v>31.073</v>
      </c>
      <c r="X63">
        <v>27.44</v>
      </c>
      <c r="Y63">
        <f t="shared" si="8"/>
        <v>3.633</v>
      </c>
      <c r="Z63" s="16">
        <v>28.549</v>
      </c>
      <c r="AA63">
        <v>25.1</v>
      </c>
      <c r="AB63">
        <f t="shared" si="9"/>
        <v>3.449</v>
      </c>
      <c r="AC63" s="16">
        <v>20.554</v>
      </c>
      <c r="AD63">
        <v>16.57</v>
      </c>
      <c r="AE63">
        <f t="shared" si="10"/>
        <v>3.984</v>
      </c>
      <c r="AF63" s="16">
        <v>43.491</v>
      </c>
      <c r="AG63">
        <v>39.76</v>
      </c>
      <c r="AH63">
        <f t="shared" si="11"/>
        <v>3.731</v>
      </c>
      <c r="AI63" s="16">
        <v>30.061</v>
      </c>
      <c r="AJ63">
        <v>26.62</v>
      </c>
      <c r="AK63">
        <f t="shared" si="12"/>
        <v>3.441</v>
      </c>
      <c r="AL63" s="16">
        <v>38.04</v>
      </c>
      <c r="AM63">
        <v>33.15</v>
      </c>
      <c r="AN63">
        <f t="shared" si="13"/>
        <v>4.89</v>
      </c>
      <c r="AO63" s="16">
        <v>32.335</v>
      </c>
      <c r="AP63">
        <v>28.62</v>
      </c>
      <c r="AQ63">
        <f t="shared" si="14"/>
        <v>3.715</v>
      </c>
      <c r="AR63" s="16">
        <v>23.114</v>
      </c>
      <c r="AS63">
        <v>19.05</v>
      </c>
      <c r="AT63">
        <f t="shared" si="15"/>
        <v>4.064</v>
      </c>
      <c r="AU63" s="16">
        <v>28.569</v>
      </c>
      <c r="AV63">
        <v>24.48</v>
      </c>
      <c r="AW63">
        <f t="shared" si="16"/>
        <v>4.089</v>
      </c>
    </row>
    <row r="64" ht="12.75" customHeight="1">
      <c r="A64" s="7" t="s">
        <v>299</v>
      </c>
      <c r="B64" s="14">
        <v>197.549</v>
      </c>
      <c r="C64" s="15">
        <v>195.09</v>
      </c>
      <c r="D64" s="15">
        <f t="shared" si="1"/>
        <v>2.459</v>
      </c>
      <c r="E64" s="16">
        <v>116.076</v>
      </c>
      <c r="F64">
        <v>114.28</v>
      </c>
      <c r="G64">
        <f t="shared" si="2"/>
        <v>1.796</v>
      </c>
      <c r="H64" s="16">
        <v>33.746</v>
      </c>
      <c r="I64">
        <v>31.82</v>
      </c>
      <c r="J64">
        <f t="shared" si="3"/>
        <v>1.926</v>
      </c>
      <c r="K64" s="16">
        <v>126.161</v>
      </c>
      <c r="L64">
        <v>124.16</v>
      </c>
      <c r="M64">
        <f t="shared" si="4"/>
        <v>2.001</v>
      </c>
      <c r="N64" s="16">
        <v>57.829</v>
      </c>
      <c r="O64">
        <v>55.16</v>
      </c>
      <c r="P64">
        <f t="shared" si="5"/>
        <v>2.669</v>
      </c>
      <c r="Q64" s="16">
        <v>41.08</v>
      </c>
      <c r="R64">
        <v>39.11</v>
      </c>
      <c r="S64">
        <f t="shared" si="6"/>
        <v>1.97</v>
      </c>
      <c r="T64" s="16">
        <v>86.251</v>
      </c>
      <c r="U64">
        <v>84.27</v>
      </c>
      <c r="V64">
        <f t="shared" si="7"/>
        <v>1.981</v>
      </c>
      <c r="W64" s="16">
        <v>33.394</v>
      </c>
      <c r="X64">
        <v>30.74</v>
      </c>
      <c r="Y64">
        <f t="shared" si="8"/>
        <v>2.654</v>
      </c>
      <c r="Z64" s="16">
        <v>37.402</v>
      </c>
      <c r="AA64">
        <v>35.28</v>
      </c>
      <c r="AB64">
        <f t="shared" si="9"/>
        <v>2.122</v>
      </c>
      <c r="AC64" s="16">
        <v>36.077</v>
      </c>
      <c r="AD64">
        <v>33.29</v>
      </c>
      <c r="AE64">
        <f t="shared" si="10"/>
        <v>2.787</v>
      </c>
      <c r="AF64" s="16">
        <v>53.042</v>
      </c>
      <c r="AG64">
        <v>50.2</v>
      </c>
      <c r="AH64">
        <f t="shared" si="11"/>
        <v>2.842</v>
      </c>
      <c r="AI64" s="16">
        <v>36.246</v>
      </c>
      <c r="AJ64">
        <v>34.11</v>
      </c>
      <c r="AK64">
        <f t="shared" si="12"/>
        <v>2.136</v>
      </c>
      <c r="AL64" s="16">
        <v>37.962</v>
      </c>
      <c r="AM64">
        <v>34.86</v>
      </c>
      <c r="AN64">
        <f t="shared" si="13"/>
        <v>3.102</v>
      </c>
      <c r="AO64" s="16">
        <v>35.877</v>
      </c>
      <c r="AP64">
        <v>33.07</v>
      </c>
      <c r="AQ64">
        <f t="shared" si="14"/>
        <v>2.807</v>
      </c>
      <c r="AR64" s="16">
        <v>41.187</v>
      </c>
      <c r="AS64">
        <v>38.2</v>
      </c>
      <c r="AT64">
        <f t="shared" si="15"/>
        <v>2.987</v>
      </c>
      <c r="AU64" s="16">
        <v>32.436</v>
      </c>
      <c r="AV64">
        <v>29.44</v>
      </c>
      <c r="AW64">
        <f t="shared" si="16"/>
        <v>2.996</v>
      </c>
    </row>
    <row r="65" ht="12.75" customHeight="1">
      <c r="A65" s="7" t="s">
        <v>302</v>
      </c>
      <c r="B65" s="14">
        <v>265.728</v>
      </c>
      <c r="C65" s="15">
        <v>263.31</v>
      </c>
      <c r="D65" s="15">
        <f t="shared" si="1"/>
        <v>2.418</v>
      </c>
      <c r="E65" s="16">
        <v>89.089</v>
      </c>
      <c r="F65">
        <v>87.35</v>
      </c>
      <c r="G65">
        <f t="shared" si="2"/>
        <v>1.739</v>
      </c>
      <c r="H65" s="16">
        <v>27.426</v>
      </c>
      <c r="I65">
        <v>25.55</v>
      </c>
      <c r="J65">
        <f t="shared" si="3"/>
        <v>1.876</v>
      </c>
      <c r="K65" s="16">
        <v>135.943</v>
      </c>
      <c r="L65">
        <v>134.02</v>
      </c>
      <c r="M65">
        <f t="shared" si="4"/>
        <v>1.923</v>
      </c>
      <c r="N65" s="16">
        <v>49.547</v>
      </c>
      <c r="O65">
        <v>47.02</v>
      </c>
      <c r="P65">
        <f t="shared" si="5"/>
        <v>2.527</v>
      </c>
      <c r="Q65" s="16">
        <v>26.79</v>
      </c>
      <c r="R65">
        <v>24.95</v>
      </c>
      <c r="S65">
        <f t="shared" si="6"/>
        <v>1.84</v>
      </c>
      <c r="T65" s="16">
        <v>65.732</v>
      </c>
      <c r="U65">
        <v>63.81</v>
      </c>
      <c r="V65">
        <f t="shared" si="7"/>
        <v>1.922</v>
      </c>
      <c r="W65" s="16">
        <v>27.778</v>
      </c>
      <c r="X65">
        <v>25.2</v>
      </c>
      <c r="Y65">
        <f t="shared" si="8"/>
        <v>2.578</v>
      </c>
      <c r="Z65" s="16">
        <v>44.102</v>
      </c>
      <c r="AA65">
        <v>42.05</v>
      </c>
      <c r="AB65">
        <f t="shared" si="9"/>
        <v>2.052</v>
      </c>
      <c r="AC65" s="16">
        <v>30.655</v>
      </c>
      <c r="AD65">
        <v>27.95</v>
      </c>
      <c r="AE65">
        <f t="shared" si="10"/>
        <v>2.705</v>
      </c>
      <c r="AF65" s="16">
        <v>49.769</v>
      </c>
      <c r="AG65">
        <v>47.05</v>
      </c>
      <c r="AH65">
        <f t="shared" si="11"/>
        <v>2.719</v>
      </c>
      <c r="AI65" s="16">
        <v>29.264</v>
      </c>
      <c r="AJ65">
        <v>27.18</v>
      </c>
      <c r="AK65">
        <f t="shared" si="12"/>
        <v>2.084</v>
      </c>
      <c r="AL65" s="16">
        <v>33.07</v>
      </c>
      <c r="AM65">
        <v>30.12</v>
      </c>
      <c r="AN65">
        <f t="shared" si="13"/>
        <v>2.95</v>
      </c>
      <c r="AO65" s="16">
        <v>31.019</v>
      </c>
      <c r="AP65">
        <v>28.29</v>
      </c>
      <c r="AQ65">
        <f t="shared" si="14"/>
        <v>2.729</v>
      </c>
      <c r="AR65" s="16">
        <v>31.313</v>
      </c>
      <c r="AS65">
        <v>28.4</v>
      </c>
      <c r="AT65">
        <f t="shared" si="15"/>
        <v>2.913</v>
      </c>
      <c r="AU65" s="16">
        <v>27.551</v>
      </c>
      <c r="AV65">
        <v>24.68</v>
      </c>
      <c r="AW65">
        <f t="shared" si="16"/>
        <v>2.871</v>
      </c>
    </row>
    <row r="66" ht="12.75" customHeight="1">
      <c r="A66" s="7" t="s">
        <v>304</v>
      </c>
      <c r="B66" s="14">
        <v>283.156</v>
      </c>
      <c r="C66" s="15">
        <v>278.14</v>
      </c>
      <c r="D66" s="15">
        <f t="shared" si="1"/>
        <v>5.016</v>
      </c>
      <c r="E66" s="16">
        <v>152.952</v>
      </c>
      <c r="F66">
        <v>149.43</v>
      </c>
      <c r="G66">
        <f t="shared" si="2"/>
        <v>3.522</v>
      </c>
      <c r="H66" s="16">
        <v>46.41</v>
      </c>
      <c r="I66">
        <v>42.49</v>
      </c>
      <c r="J66">
        <f t="shared" si="3"/>
        <v>3.92</v>
      </c>
      <c r="K66" s="16">
        <v>199.8</v>
      </c>
      <c r="L66">
        <v>196.05</v>
      </c>
      <c r="M66">
        <f t="shared" si="4"/>
        <v>3.75</v>
      </c>
      <c r="N66" s="16">
        <v>75.502</v>
      </c>
      <c r="O66">
        <v>70.75</v>
      </c>
      <c r="P66">
        <f t="shared" si="5"/>
        <v>4.752</v>
      </c>
      <c r="Q66" s="16">
        <v>46.931</v>
      </c>
      <c r="R66">
        <v>42.98</v>
      </c>
      <c r="S66">
        <f t="shared" si="6"/>
        <v>3.951</v>
      </c>
      <c r="T66" s="16">
        <v>108.931</v>
      </c>
      <c r="U66">
        <v>105.17</v>
      </c>
      <c r="V66">
        <f t="shared" si="7"/>
        <v>3.761</v>
      </c>
      <c r="W66" s="16">
        <v>60.597</v>
      </c>
      <c r="X66">
        <v>55.84</v>
      </c>
      <c r="Y66">
        <f t="shared" si="8"/>
        <v>4.757</v>
      </c>
      <c r="Z66" s="16">
        <v>49.088</v>
      </c>
      <c r="AA66">
        <v>44.95</v>
      </c>
      <c r="AB66">
        <f t="shared" si="9"/>
        <v>4.138</v>
      </c>
      <c r="AC66" s="16">
        <v>39.489</v>
      </c>
      <c r="AD66">
        <v>34.26</v>
      </c>
      <c r="AE66">
        <f t="shared" si="10"/>
        <v>5.229</v>
      </c>
      <c r="AF66" s="16">
        <v>77.5</v>
      </c>
      <c r="AG66">
        <v>72.5</v>
      </c>
      <c r="AH66">
        <f t="shared" si="11"/>
        <v>5</v>
      </c>
      <c r="AI66" s="16">
        <v>41.75</v>
      </c>
      <c r="AJ66">
        <v>37.6</v>
      </c>
      <c r="AK66">
        <f t="shared" si="12"/>
        <v>4.15</v>
      </c>
      <c r="AL66" s="16">
        <v>44.113</v>
      </c>
      <c r="AM66">
        <v>38.55</v>
      </c>
      <c r="AN66">
        <f t="shared" si="13"/>
        <v>5.563</v>
      </c>
      <c r="AO66" s="16">
        <v>54.635</v>
      </c>
      <c r="AP66">
        <v>49.69</v>
      </c>
      <c r="AQ66">
        <f t="shared" si="14"/>
        <v>4.945</v>
      </c>
      <c r="AR66" s="16">
        <v>48.966</v>
      </c>
      <c r="AS66">
        <v>43.57</v>
      </c>
      <c r="AT66">
        <f t="shared" si="15"/>
        <v>5.396</v>
      </c>
      <c r="AU66" s="16">
        <v>35.475</v>
      </c>
      <c r="AV66">
        <v>30.07</v>
      </c>
      <c r="AW66">
        <f t="shared" si="16"/>
        <v>5.405</v>
      </c>
    </row>
    <row r="67" ht="12.75" customHeight="1">
      <c r="A67" s="7" t="s">
        <v>308</v>
      </c>
      <c r="B67" s="14">
        <v>305.995</v>
      </c>
      <c r="C67" s="15">
        <v>300.23</v>
      </c>
      <c r="D67" s="15">
        <f t="shared" si="1"/>
        <v>5.765</v>
      </c>
      <c r="E67" s="16">
        <v>141.048</v>
      </c>
      <c r="F67">
        <v>135.87</v>
      </c>
      <c r="G67">
        <f t="shared" si="2"/>
        <v>5.178</v>
      </c>
      <c r="H67" s="16">
        <v>76.181</v>
      </c>
      <c r="I67">
        <v>70.35</v>
      </c>
      <c r="J67">
        <f t="shared" si="3"/>
        <v>5.831</v>
      </c>
      <c r="K67" s="16">
        <v>133.738</v>
      </c>
      <c r="L67">
        <v>128.29</v>
      </c>
      <c r="M67">
        <f t="shared" si="4"/>
        <v>5.448</v>
      </c>
      <c r="N67" s="16">
        <v>162.293</v>
      </c>
      <c r="O67">
        <v>155.46</v>
      </c>
      <c r="P67">
        <f t="shared" si="5"/>
        <v>6.833</v>
      </c>
      <c r="Q67" s="16">
        <v>67.605</v>
      </c>
      <c r="R67">
        <v>61.79</v>
      </c>
      <c r="S67">
        <f t="shared" si="6"/>
        <v>5.815</v>
      </c>
      <c r="T67" s="16">
        <v>203.313</v>
      </c>
      <c r="U67">
        <v>197.86</v>
      </c>
      <c r="V67">
        <f t="shared" si="7"/>
        <v>5.453</v>
      </c>
      <c r="W67" s="16">
        <v>93.942</v>
      </c>
      <c r="X67">
        <v>87.14</v>
      </c>
      <c r="Y67">
        <f t="shared" si="8"/>
        <v>6.802</v>
      </c>
      <c r="Z67" s="16">
        <v>57.521</v>
      </c>
      <c r="AA67">
        <v>51.47</v>
      </c>
      <c r="AB67">
        <f t="shared" si="9"/>
        <v>6.051</v>
      </c>
      <c r="AC67" s="16">
        <v>71.486</v>
      </c>
      <c r="AD67">
        <v>64.02</v>
      </c>
      <c r="AE67">
        <f t="shared" si="10"/>
        <v>7.466</v>
      </c>
      <c r="AF67" s="16">
        <v>160.729</v>
      </c>
      <c r="AG67">
        <v>153.67</v>
      </c>
      <c r="AH67">
        <f t="shared" si="11"/>
        <v>7.059</v>
      </c>
      <c r="AI67" s="16">
        <v>67.736</v>
      </c>
      <c r="AJ67">
        <v>61.63</v>
      </c>
      <c r="AK67">
        <f t="shared" si="12"/>
        <v>6.106</v>
      </c>
      <c r="AL67" s="16">
        <v>97.59</v>
      </c>
      <c r="AM67">
        <v>89.66</v>
      </c>
      <c r="AN67">
        <f t="shared" si="13"/>
        <v>7.93</v>
      </c>
      <c r="AO67" s="16">
        <v>116.747</v>
      </c>
      <c r="AP67">
        <v>109.74</v>
      </c>
      <c r="AQ67">
        <f t="shared" si="14"/>
        <v>7.007</v>
      </c>
      <c r="AR67" s="16">
        <v>91.693</v>
      </c>
      <c r="AS67">
        <v>83.24</v>
      </c>
      <c r="AT67">
        <f t="shared" si="15"/>
        <v>8.453</v>
      </c>
      <c r="AU67" s="16">
        <v>73.95</v>
      </c>
      <c r="AV67">
        <v>66.2</v>
      </c>
      <c r="AW67">
        <f t="shared" si="16"/>
        <v>7.75</v>
      </c>
    </row>
    <row r="68" ht="12.75" customHeight="1">
      <c r="A68" s="7" t="s">
        <v>312</v>
      </c>
      <c r="B68" s="14">
        <v>437.225</v>
      </c>
      <c r="C68" s="15">
        <v>428.44</v>
      </c>
      <c r="D68" s="15">
        <f t="shared" si="1"/>
        <v>8.785</v>
      </c>
      <c r="E68" s="16">
        <v>205.404</v>
      </c>
      <c r="F68">
        <v>199.51</v>
      </c>
      <c r="G68">
        <f t="shared" si="2"/>
        <v>5.894</v>
      </c>
      <c r="H68" s="16">
        <v>116.152</v>
      </c>
      <c r="I68">
        <v>109.54</v>
      </c>
      <c r="J68">
        <f t="shared" si="3"/>
        <v>6.612</v>
      </c>
      <c r="K68" s="16">
        <v>250.589</v>
      </c>
      <c r="L68">
        <v>244.32</v>
      </c>
      <c r="M68">
        <f t="shared" si="4"/>
        <v>6.269</v>
      </c>
      <c r="N68" s="16">
        <v>155.529</v>
      </c>
      <c r="O68">
        <v>147.48</v>
      </c>
      <c r="P68">
        <f t="shared" si="5"/>
        <v>8.049</v>
      </c>
      <c r="Q68" s="16">
        <v>110.974</v>
      </c>
      <c r="R68">
        <v>104.36</v>
      </c>
      <c r="S68">
        <f t="shared" si="6"/>
        <v>6.614</v>
      </c>
      <c r="T68" s="16">
        <v>224.569</v>
      </c>
      <c r="U68">
        <v>218.33</v>
      </c>
      <c r="V68">
        <f t="shared" si="7"/>
        <v>6.239</v>
      </c>
      <c r="W68" s="16">
        <v>118.59</v>
      </c>
      <c r="X68">
        <v>110.54</v>
      </c>
      <c r="Y68">
        <f t="shared" si="8"/>
        <v>8.05</v>
      </c>
      <c r="Z68" s="16">
        <v>92.592</v>
      </c>
      <c r="AA68">
        <v>85.7</v>
      </c>
      <c r="AB68">
        <f t="shared" si="9"/>
        <v>6.892</v>
      </c>
      <c r="AC68" s="16">
        <v>117.476</v>
      </c>
      <c r="AD68">
        <v>108.64</v>
      </c>
      <c r="AE68">
        <f t="shared" si="10"/>
        <v>8.836</v>
      </c>
      <c r="AF68" s="16">
        <v>168.023</v>
      </c>
      <c r="AG68">
        <v>159.71</v>
      </c>
      <c r="AH68">
        <f t="shared" si="11"/>
        <v>8.313</v>
      </c>
      <c r="AI68" s="16">
        <v>93.37</v>
      </c>
      <c r="AJ68">
        <v>86.47</v>
      </c>
      <c r="AK68">
        <f t="shared" si="12"/>
        <v>6.9</v>
      </c>
      <c r="AL68" s="16">
        <v>118.725</v>
      </c>
      <c r="AM68">
        <v>109.26</v>
      </c>
      <c r="AN68">
        <f t="shared" si="13"/>
        <v>9.465</v>
      </c>
      <c r="AO68" s="16">
        <v>130.847</v>
      </c>
      <c r="AP68">
        <v>122.57</v>
      </c>
      <c r="AQ68">
        <f t="shared" si="14"/>
        <v>8.277</v>
      </c>
      <c r="AR68" s="16">
        <v>137.536</v>
      </c>
      <c r="AS68">
        <v>128.4</v>
      </c>
      <c r="AT68">
        <f t="shared" si="15"/>
        <v>9.136</v>
      </c>
      <c r="AU68" s="16">
        <v>116.699</v>
      </c>
      <c r="AV68">
        <v>107.67</v>
      </c>
      <c r="AW68">
        <f t="shared" si="16"/>
        <v>9.029</v>
      </c>
    </row>
    <row r="69" ht="12.75" customHeight="1">
      <c r="A69" s="7" t="s">
        <v>315</v>
      </c>
      <c r="B69" s="14">
        <v>458.609</v>
      </c>
      <c r="C69" s="15">
        <v>451.64</v>
      </c>
      <c r="D69" s="15">
        <f t="shared" si="1"/>
        <v>6.969</v>
      </c>
      <c r="E69" s="16">
        <v>312.319</v>
      </c>
      <c r="F69">
        <v>307.54</v>
      </c>
      <c r="G69">
        <f t="shared" si="2"/>
        <v>4.779</v>
      </c>
      <c r="H69" s="16">
        <v>80.426</v>
      </c>
      <c r="I69">
        <v>75.24</v>
      </c>
      <c r="J69">
        <f t="shared" si="3"/>
        <v>5.186</v>
      </c>
      <c r="K69" s="16">
        <v>238.081</v>
      </c>
      <c r="L69">
        <v>232.94</v>
      </c>
      <c r="M69">
        <f t="shared" si="4"/>
        <v>5.141</v>
      </c>
      <c r="N69" s="16">
        <v>153.556</v>
      </c>
      <c r="O69">
        <v>146.41</v>
      </c>
      <c r="P69">
        <f t="shared" si="5"/>
        <v>7.146</v>
      </c>
      <c r="Q69" s="16">
        <v>63.86</v>
      </c>
      <c r="R69">
        <v>58.66</v>
      </c>
      <c r="S69">
        <f t="shared" si="6"/>
        <v>5.2</v>
      </c>
      <c r="T69" s="16">
        <v>254.069</v>
      </c>
      <c r="U69">
        <v>248.96</v>
      </c>
      <c r="V69">
        <f t="shared" si="7"/>
        <v>5.109</v>
      </c>
      <c r="W69" s="16">
        <v>90.297</v>
      </c>
      <c r="X69">
        <v>83.23</v>
      </c>
      <c r="Y69">
        <f t="shared" si="8"/>
        <v>7.067</v>
      </c>
      <c r="Z69" s="16">
        <v>80.134</v>
      </c>
      <c r="AA69">
        <v>74.59</v>
      </c>
      <c r="AB69">
        <f t="shared" si="9"/>
        <v>5.544</v>
      </c>
      <c r="AC69" s="16">
        <v>89.002</v>
      </c>
      <c r="AD69">
        <v>81.42</v>
      </c>
      <c r="AE69">
        <f t="shared" si="10"/>
        <v>7.582</v>
      </c>
      <c r="AF69" s="16">
        <v>108.873</v>
      </c>
      <c r="AG69">
        <v>101.55</v>
      </c>
      <c r="AH69">
        <f t="shared" si="11"/>
        <v>7.323</v>
      </c>
      <c r="AI69" s="16">
        <v>76.616</v>
      </c>
      <c r="AJ69">
        <v>71.1</v>
      </c>
      <c r="AK69">
        <f t="shared" si="12"/>
        <v>5.516</v>
      </c>
      <c r="AL69" s="16">
        <v>96.245</v>
      </c>
      <c r="AM69">
        <v>88.16</v>
      </c>
      <c r="AN69">
        <f t="shared" si="13"/>
        <v>8.085</v>
      </c>
      <c r="AO69" s="16">
        <v>86.104</v>
      </c>
      <c r="AP69">
        <v>78.8</v>
      </c>
      <c r="AQ69">
        <f t="shared" si="14"/>
        <v>7.304</v>
      </c>
      <c r="AR69" s="16">
        <v>80.663</v>
      </c>
      <c r="AS69">
        <v>72.79</v>
      </c>
      <c r="AT69">
        <f t="shared" si="15"/>
        <v>7.873</v>
      </c>
      <c r="AU69" s="16">
        <v>78.966</v>
      </c>
      <c r="AV69">
        <v>71.15</v>
      </c>
      <c r="AW69">
        <f t="shared" si="16"/>
        <v>7.816</v>
      </c>
    </row>
    <row r="70" ht="12.75" customHeight="1">
      <c r="A70" s="7" t="s">
        <v>318</v>
      </c>
      <c r="B70" s="14">
        <v>561.534</v>
      </c>
      <c r="C70" s="15">
        <v>559.96</v>
      </c>
      <c r="D70" s="15">
        <f t="shared" si="1"/>
        <v>1.574</v>
      </c>
      <c r="E70" s="16">
        <v>123.392</v>
      </c>
      <c r="F70">
        <v>122.18</v>
      </c>
      <c r="G70">
        <f t="shared" si="2"/>
        <v>1.212</v>
      </c>
      <c r="H70" s="16">
        <v>34.26</v>
      </c>
      <c r="I70">
        <v>32.99</v>
      </c>
      <c r="J70">
        <f t="shared" si="3"/>
        <v>1.27</v>
      </c>
      <c r="K70" s="16">
        <v>197.237</v>
      </c>
      <c r="L70">
        <v>195.48</v>
      </c>
      <c r="M70">
        <f t="shared" si="4"/>
        <v>1.757</v>
      </c>
      <c r="N70" s="16">
        <v>62.034</v>
      </c>
      <c r="O70">
        <v>58.55</v>
      </c>
      <c r="P70">
        <f t="shared" si="5"/>
        <v>3.484</v>
      </c>
      <c r="Q70" s="16">
        <v>39.065</v>
      </c>
      <c r="R70">
        <v>37.81</v>
      </c>
      <c r="S70">
        <f t="shared" si="6"/>
        <v>1.255</v>
      </c>
      <c r="T70" s="16">
        <v>55.919</v>
      </c>
      <c r="U70">
        <v>54.15</v>
      </c>
      <c r="V70">
        <f t="shared" si="7"/>
        <v>1.769</v>
      </c>
      <c r="W70" s="16">
        <v>27.887</v>
      </c>
      <c r="X70">
        <v>24.33</v>
      </c>
      <c r="Y70">
        <f t="shared" si="8"/>
        <v>3.557</v>
      </c>
      <c r="Z70" s="16">
        <v>52.812</v>
      </c>
      <c r="AA70">
        <v>50.97</v>
      </c>
      <c r="AB70">
        <f t="shared" si="9"/>
        <v>1.842</v>
      </c>
      <c r="AC70" s="16">
        <v>66.0</v>
      </c>
      <c r="AD70">
        <v>62.35</v>
      </c>
      <c r="AE70">
        <f t="shared" si="10"/>
        <v>3.65</v>
      </c>
      <c r="AF70" s="16">
        <v>55.313</v>
      </c>
      <c r="AG70">
        <v>50.85</v>
      </c>
      <c r="AH70">
        <f t="shared" si="11"/>
        <v>4.463</v>
      </c>
      <c r="AI70" s="16">
        <v>48.672</v>
      </c>
      <c r="AJ70">
        <v>46.81</v>
      </c>
      <c r="AK70">
        <f t="shared" si="12"/>
        <v>1.862</v>
      </c>
      <c r="AL70" s="16">
        <v>43.715</v>
      </c>
      <c r="AM70">
        <v>39.88</v>
      </c>
      <c r="AN70">
        <f t="shared" si="13"/>
        <v>3.835</v>
      </c>
      <c r="AO70" s="16">
        <v>31.917</v>
      </c>
      <c r="AP70">
        <v>27.49</v>
      </c>
      <c r="AQ70">
        <f t="shared" si="14"/>
        <v>4.427</v>
      </c>
      <c r="AR70" s="16">
        <v>38.568</v>
      </c>
      <c r="AS70">
        <v>34.02</v>
      </c>
      <c r="AT70">
        <f t="shared" si="15"/>
        <v>4.548</v>
      </c>
      <c r="AU70" s="16">
        <v>38.82</v>
      </c>
      <c r="AV70">
        <v>34.27</v>
      </c>
      <c r="AW70">
        <f t="shared" si="16"/>
        <v>4.55</v>
      </c>
    </row>
    <row r="71" ht="12.75" customHeight="1">
      <c r="A71" s="7" t="s">
        <v>321</v>
      </c>
      <c r="B71" s="14">
        <v>675.331</v>
      </c>
      <c r="C71" s="15">
        <v>666.05</v>
      </c>
      <c r="D71" s="15">
        <f t="shared" si="1"/>
        <v>9.281</v>
      </c>
      <c r="E71" s="16">
        <v>514.865</v>
      </c>
      <c r="F71">
        <v>508.67</v>
      </c>
      <c r="G71">
        <f t="shared" si="2"/>
        <v>6.195</v>
      </c>
      <c r="H71" s="16">
        <v>371.528</v>
      </c>
      <c r="I71">
        <v>364.95</v>
      </c>
      <c r="J71">
        <f t="shared" si="3"/>
        <v>6.578</v>
      </c>
      <c r="K71" s="16">
        <v>247.388</v>
      </c>
      <c r="L71">
        <v>240.04</v>
      </c>
      <c r="M71">
        <f t="shared" si="4"/>
        <v>7.348</v>
      </c>
      <c r="N71" s="16">
        <v>462.567</v>
      </c>
      <c r="O71">
        <v>450.8</v>
      </c>
      <c r="P71">
        <f t="shared" si="5"/>
        <v>11.767</v>
      </c>
      <c r="Q71" s="16">
        <v>183.816</v>
      </c>
      <c r="R71">
        <v>177.17</v>
      </c>
      <c r="S71">
        <f t="shared" si="6"/>
        <v>6.646</v>
      </c>
      <c r="T71" s="16">
        <v>299.311</v>
      </c>
      <c r="U71">
        <v>291.92</v>
      </c>
      <c r="V71">
        <f t="shared" si="7"/>
        <v>7.391</v>
      </c>
      <c r="W71" s="16">
        <v>538.376</v>
      </c>
      <c r="X71">
        <v>526.41</v>
      </c>
      <c r="Y71">
        <f t="shared" si="8"/>
        <v>11.966</v>
      </c>
      <c r="Z71" s="16">
        <v>226.729</v>
      </c>
      <c r="AA71">
        <v>218.9</v>
      </c>
      <c r="AB71">
        <f t="shared" si="9"/>
        <v>7.829</v>
      </c>
      <c r="AC71" s="16">
        <v>357.311</v>
      </c>
      <c r="AD71">
        <v>344.85</v>
      </c>
      <c r="AE71">
        <f t="shared" si="10"/>
        <v>12.461</v>
      </c>
      <c r="AF71" s="16">
        <v>141.853</v>
      </c>
      <c r="AG71">
        <v>128.45</v>
      </c>
      <c r="AH71">
        <f t="shared" si="11"/>
        <v>13.403</v>
      </c>
      <c r="AI71" s="16">
        <v>348.977</v>
      </c>
      <c r="AJ71">
        <v>341.14</v>
      </c>
      <c r="AK71">
        <f t="shared" si="12"/>
        <v>7.837</v>
      </c>
      <c r="AL71" s="16">
        <v>265.072</v>
      </c>
      <c r="AM71">
        <v>251.67</v>
      </c>
      <c r="AN71">
        <f t="shared" si="13"/>
        <v>13.402</v>
      </c>
      <c r="AO71" s="16">
        <v>518.562</v>
      </c>
      <c r="AP71">
        <v>505.17</v>
      </c>
      <c r="AQ71">
        <f t="shared" si="14"/>
        <v>13.392</v>
      </c>
      <c r="AR71" s="16">
        <v>463.113</v>
      </c>
      <c r="AS71">
        <v>448.99</v>
      </c>
      <c r="AT71">
        <f t="shared" si="15"/>
        <v>14.123</v>
      </c>
      <c r="AU71" s="16">
        <v>380.631</v>
      </c>
      <c r="AV71">
        <v>366.5</v>
      </c>
      <c r="AW71">
        <f t="shared" si="16"/>
        <v>14.131</v>
      </c>
    </row>
    <row r="72" ht="12.75" customHeight="1">
      <c r="A72" s="7" t="s">
        <v>324</v>
      </c>
      <c r="B72" s="14">
        <v>884.605</v>
      </c>
      <c r="C72" s="15">
        <v>882.93</v>
      </c>
      <c r="D72" s="15">
        <f t="shared" si="1"/>
        <v>1.675</v>
      </c>
      <c r="E72" s="16">
        <v>223.622</v>
      </c>
      <c r="F72">
        <v>222.38</v>
      </c>
      <c r="G72">
        <f t="shared" si="2"/>
        <v>1.242</v>
      </c>
      <c r="H72" s="16">
        <v>66.821</v>
      </c>
      <c r="I72">
        <v>65.5</v>
      </c>
      <c r="J72">
        <f t="shared" si="3"/>
        <v>1.321</v>
      </c>
      <c r="K72" s="16">
        <v>720.674</v>
      </c>
      <c r="L72">
        <v>718.95</v>
      </c>
      <c r="M72">
        <f t="shared" si="4"/>
        <v>1.724</v>
      </c>
      <c r="N72" s="16">
        <v>153.7</v>
      </c>
      <c r="O72">
        <v>150.57</v>
      </c>
      <c r="P72">
        <f t="shared" si="5"/>
        <v>3.13</v>
      </c>
      <c r="Q72" s="16">
        <v>54.133</v>
      </c>
      <c r="R72">
        <v>52.81</v>
      </c>
      <c r="S72">
        <f t="shared" si="6"/>
        <v>1.323</v>
      </c>
      <c r="T72" s="16">
        <v>166.344</v>
      </c>
      <c r="U72">
        <v>164.66</v>
      </c>
      <c r="V72">
        <f t="shared" si="7"/>
        <v>1.684</v>
      </c>
      <c r="W72" s="16">
        <v>62.593</v>
      </c>
      <c r="X72">
        <v>59.41</v>
      </c>
      <c r="Y72">
        <f t="shared" si="8"/>
        <v>3.183</v>
      </c>
      <c r="Z72" s="16">
        <v>79.01</v>
      </c>
      <c r="AA72">
        <v>77.22</v>
      </c>
      <c r="AB72">
        <f t="shared" si="9"/>
        <v>1.79</v>
      </c>
      <c r="AC72" s="16">
        <v>85.184</v>
      </c>
      <c r="AD72">
        <v>81.97</v>
      </c>
      <c r="AE72">
        <f t="shared" si="10"/>
        <v>3.214</v>
      </c>
      <c r="AF72" s="16">
        <v>186.7</v>
      </c>
      <c r="AG72">
        <v>182.84</v>
      </c>
      <c r="AH72">
        <f t="shared" si="11"/>
        <v>3.86</v>
      </c>
      <c r="AI72" s="16">
        <v>63.373</v>
      </c>
      <c r="AJ72">
        <v>61.59</v>
      </c>
      <c r="AK72">
        <f t="shared" si="12"/>
        <v>1.783</v>
      </c>
      <c r="AL72" s="16">
        <v>47.245</v>
      </c>
      <c r="AM72">
        <v>43.94</v>
      </c>
      <c r="AN72">
        <f t="shared" si="13"/>
        <v>3.305</v>
      </c>
      <c r="AO72" s="16">
        <v>64.899</v>
      </c>
      <c r="AP72">
        <v>61.09</v>
      </c>
      <c r="AQ72">
        <f t="shared" si="14"/>
        <v>3.809</v>
      </c>
      <c r="AR72" s="16">
        <v>79.082</v>
      </c>
      <c r="AS72">
        <v>75.16</v>
      </c>
      <c r="AT72">
        <f t="shared" si="15"/>
        <v>3.922</v>
      </c>
      <c r="AU72" s="16">
        <v>44.017</v>
      </c>
      <c r="AV72">
        <v>40.11</v>
      </c>
      <c r="AW72">
        <f t="shared" si="16"/>
        <v>3.907</v>
      </c>
    </row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</sheetData>
  <mergeCells count="1">
    <mergeCell ref="A1:A2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